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25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juliusz\Downloads\"/>
    </mc:Choice>
  </mc:AlternateContent>
  <xr:revisionPtr revIDLastSave="0" documentId="8_{C31E7EF9-6D44-4E4E-9901-85B977674C62}" xr6:coauthVersionLast="47" xr6:coauthVersionMax="47" xr10:uidLastSave="{00000000-0000-0000-0000-000000000000}"/>
  <workbookProtection workbookAlgorithmName="SHA-512" workbookHashValue="hn93cstKPTmSRjH2/0lpYtAJeOUBzffRH9dohzdFOrd0HTLFZwZHU5t7Gm7OfqEgPA6fOUyl8GcujaBOhvJXlg==" workbookSaltValue="FL4kOOZLfCshEIVLZWE2qg==" workbookSpinCount="100000" lockStructure="1"/>
  <bookViews>
    <workbookView xWindow="-120" yWindow="-120" windowWidth="29040" windowHeight="15720" tabRatio="604" xr2:uid="{6966C89B-721C-4BAB-89AB-069BAA0185A2}"/>
  </bookViews>
  <sheets>
    <sheet name="Instrukcja" sheetId="5" r:id="rId1"/>
    <sheet name="O podmiocie" sheetId="8" r:id="rId2"/>
    <sheet name="Podsumowanie" sheetId="2" r:id="rId3"/>
    <sheet name="Weryfikator" sheetId="15" state="hidden" r:id="rId4"/>
    <sheet name="1. Obszar organizacyjny" sheetId="10" r:id="rId5"/>
    <sheet name="2. Obszar kompetencyjny" sheetId="11" r:id="rId6"/>
    <sheet name="3. Obszar techniczny IT" sheetId="12" r:id="rId7"/>
    <sheet name="4. Obszar techniczny OT" sheetId="13" r:id="rId8"/>
    <sheet name="Szablon wniosku" sheetId="1" state="hidden" r:id="rId9"/>
    <sheet name="Słowniki" sheetId="7" state="hidden" r:id="rId10"/>
    <sheet name="Katalogi kosztów kwalifik." sheetId="3" state="hidden" r:id="rId11"/>
    <sheet name="Baza MSWiA 26062025" sheetId="14" state="hidden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1" i="13" l="1"/>
  <c r="H30" i="2" s="1"/>
  <c r="F242" i="13"/>
  <c r="H31" i="2" s="1"/>
  <c r="F271" i="13"/>
  <c r="H32" i="2" s="1"/>
  <c r="F293" i="13"/>
  <c r="H33" i="2" s="1"/>
  <c r="F315" i="13"/>
  <c r="H34" i="2" s="1"/>
  <c r="F334" i="13"/>
  <c r="H35" i="2" s="1"/>
  <c r="E40" i="8"/>
  <c r="E37" i="8"/>
  <c r="E34" i="8"/>
  <c r="E31" i="8"/>
  <c r="E28" i="8"/>
  <c r="E25" i="8"/>
  <c r="E22" i="8"/>
  <c r="E19" i="8"/>
  <c r="E16" i="8"/>
  <c r="E13" i="8"/>
  <c r="E10" i="8"/>
  <c r="F201" i="13"/>
  <c r="H29" i="2" s="1"/>
  <c r="F180" i="13"/>
  <c r="F146" i="13"/>
  <c r="H27" i="2" s="1"/>
  <c r="F112" i="13"/>
  <c r="H26" i="2" s="1"/>
  <c r="F91" i="13"/>
  <c r="F51" i="13"/>
  <c r="F29" i="13"/>
  <c r="F385" i="12"/>
  <c r="H22" i="2" s="1"/>
  <c r="F368" i="12"/>
  <c r="H21" i="2" s="1"/>
  <c r="F345" i="12"/>
  <c r="H20" i="2" s="1"/>
  <c r="F323" i="12"/>
  <c r="H19" i="2" s="1"/>
  <c r="F293" i="12"/>
  <c r="F268" i="12"/>
  <c r="F249" i="12"/>
  <c r="F229" i="12"/>
  <c r="H15" i="2" s="1"/>
  <c r="F208" i="12"/>
  <c r="H14" i="2" s="1"/>
  <c r="F190" i="12"/>
  <c r="F168" i="12"/>
  <c r="F145" i="12"/>
  <c r="F114" i="12"/>
  <c r="F78" i="12"/>
  <c r="F56" i="12"/>
  <c r="F28" i="12"/>
  <c r="F21" i="11"/>
  <c r="F26" i="10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H8" i="2" l="1"/>
  <c r="H25" i="2"/>
  <c r="H23" i="2"/>
  <c r="H24" i="2"/>
  <c r="H28" i="2"/>
  <c r="H13" i="2"/>
  <c r="H11" i="2"/>
  <c r="H12" i="2"/>
  <c r="H16" i="2"/>
  <c r="H17" i="2"/>
  <c r="H18" i="2"/>
  <c r="H10" i="2"/>
  <c r="H9" i="2"/>
  <c r="H7" i="2"/>
  <c r="H6" i="2"/>
  <c r="H5" i="2"/>
  <c r="G36" i="2"/>
  <c r="F36" i="2" l="1"/>
  <c r="H36" i="2"/>
  <c r="H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Grzegorz Mąkosa</author>
  </authors>
  <commentList>
    <comment ref="C11" authorId="0" shapeId="0" xr:uid="{E5274DB1-EF95-45E6-B2C0-D84B74BD331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1" authorId="0" shapeId="0" xr:uid="{F021567D-55D0-405D-9625-0D926D3E99C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2" authorId="0" shapeId="0" xr:uid="{5EAFE07A-E51B-4768-921E-F36590A34C9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2" authorId="0" shapeId="0" xr:uid="{F980AD7B-431B-42D7-9B66-698029584F6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3" authorId="0" shapeId="0" xr:uid="{F4D01CC8-7F00-4882-9312-303889D41A1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3" authorId="0" shapeId="0" xr:uid="{0D579E12-0C2F-44EE-AF17-DE886D86758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4" authorId="0" shapeId="0" xr:uid="{B68751DF-195C-4B7D-856F-E84182329B3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4" authorId="0" shapeId="0" xr:uid="{9645BE8E-5B07-4B29-9124-030EF08BDF2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5" authorId="0" shapeId="0" xr:uid="{23C943D5-EF5E-4BA1-908B-354DFAB9E3A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5" authorId="0" shapeId="0" xr:uid="{AF6F8EB6-8480-449F-87C2-1446E86319C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" authorId="0" shapeId="0" xr:uid="{76AB9AB9-40CA-49E2-B213-F06CC270E5D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" authorId="0" shapeId="0" xr:uid="{D2A8203F-CCDE-4CD1-B883-D976F6147C8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7" authorId="0" shapeId="0" xr:uid="{BF149C45-9E05-4F90-9954-80A89A61A90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7" authorId="0" shapeId="0" xr:uid="{73BFCC03-26B7-429F-A318-98FD60E0F72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8" authorId="0" shapeId="0" xr:uid="{EAFF1AC2-551F-450E-B833-AA98C1907C2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8" authorId="0" shapeId="0" xr:uid="{29AAF6AC-5E83-4925-8EF1-6A2E7BDC175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" authorId="0" shapeId="0" xr:uid="{CA813431-68EA-457E-8BB6-7A05641146D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" authorId="0" shapeId="0" xr:uid="{718F512F-7773-4E83-84D0-D003B4631E6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0" authorId="0" shapeId="0" xr:uid="{34E6845A-B989-4B4F-B45D-7B990B69D2C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0" authorId="0" shapeId="0" xr:uid="{684AFC14-A4E9-4836-8528-8E32A9C0836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1" authorId="0" shapeId="0" xr:uid="{3A61217A-CAFC-4B72-B309-C09AE420D24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1" authorId="0" shapeId="0" xr:uid="{008A54E2-222B-414A-91BB-764BA0D5993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2" authorId="0" shapeId="0" xr:uid="{51D6D303-7B48-4A69-A29D-40FBC3632A4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2" authorId="0" shapeId="0" xr:uid="{8D738616-FF80-42E7-9768-E28F125DCE4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3" authorId="0" shapeId="0" xr:uid="{6C989F95-7633-4D89-BC49-C89B70A84C9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23" authorId="0" shapeId="0" xr:uid="{98CF81C2-CFE4-41E7-B8A3-1CE38F32C7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3" authorId="0" shapeId="0" xr:uid="{6937B6CA-C20D-4EFB-A13E-D3E4CBD6156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23" authorId="0" shapeId="0" xr:uid="{712286E5-45C6-4054-89E6-33629C41A78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4" authorId="0" shapeId="0" xr:uid="{1B5C95EE-F961-4479-A95E-C39A3306706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4" authorId="0" shapeId="0" xr:uid="{3126B5B2-5A0C-471A-9FE7-381FB26398E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6" authorId="0" shapeId="0" xr:uid="{DABC8D8F-905A-4828-B261-67AA0EE4DF9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6" authorId="0" shapeId="0" xr:uid="{F8E0D888-35C6-4252-93B5-6C4BF00D9A9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7" authorId="0" shapeId="0" xr:uid="{25B9CE5B-153B-4BD6-B2DD-26FBA3119A4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27" authorId="0" shapeId="0" xr:uid="{6C0390F0-1BF8-42F7-95D4-59D792B5702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7" authorId="0" shapeId="0" xr:uid="{B46435E8-E984-4AE9-9455-323A5744A8D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27" authorId="0" shapeId="0" xr:uid="{C138C6BA-8A61-4574-AFFF-174E4186CB4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" authorId="0" shapeId="0" xr:uid="{6149D37B-7C82-42FA-847F-ED5467BF194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" authorId="0" shapeId="0" xr:uid="{C9C5E77F-CAA3-45AB-BC6B-9F7815C91F0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0" authorId="0" shapeId="0" xr:uid="{89E338B9-2C46-4E21-87A2-9847D020386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0" authorId="0" shapeId="0" xr:uid="{EE7F3A0E-43D2-4EB6-A3B2-A4A1DDBBF38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1" authorId="0" shapeId="0" xr:uid="{43FE79BF-3905-4C25-BFDB-982AFC5306D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31" authorId="0" shapeId="0" xr:uid="{BE89615E-928D-4ECF-AA41-6DD66E49793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1" authorId="0" shapeId="0" xr:uid="{7AA31621-FCEC-4B82-B8DE-70D7495FEBF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31" authorId="0" shapeId="0" xr:uid="{A0558645-85B5-4C27-8009-CCE4089ABF3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2" authorId="0" shapeId="0" xr:uid="{034EF0A2-95AC-4F9F-93A8-F20CDAE7693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2" authorId="0" shapeId="0" xr:uid="{546B08D7-B6A1-4A7F-B47D-B6A1A49441B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4" authorId="0" shapeId="0" xr:uid="{EA77F5CB-519D-4F0F-907F-EBF01B37CD1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34" authorId="0" shapeId="0" xr:uid="{43C6EF97-23AE-4A6E-8AB1-67BDB55336C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35" authorId="0" shapeId="0" xr:uid="{100E46D6-FE77-4A3E-9E80-3DA0831C25C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5" authorId="0" shapeId="0" xr:uid="{AB0CBE02-ABE1-48CC-902D-7FE07E84833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6" authorId="0" shapeId="0" xr:uid="{D5BE76B0-E1AD-45F2-95AB-69A89109EFB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6" authorId="0" shapeId="0" xr:uid="{F08A837C-46A9-4455-896F-E83DCFFCFE7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8" authorId="0" shapeId="0" xr:uid="{BCAC2C24-10A1-4966-8D8E-FC6EFD14E72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38" authorId="0" shapeId="0" xr:uid="{AC78FC81-94F6-419E-B43D-0EDD8F53148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43" authorId="0" shapeId="0" xr:uid="{5A664459-A789-4122-99EC-1C73A8269EB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3" authorId="0" shapeId="0" xr:uid="{841025C9-6BC9-4EF2-8A7B-7014D5E2477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44" authorId="0" shapeId="0" xr:uid="{ACF73D9F-7B08-49EA-A40A-F85912A219B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4" authorId="0" shapeId="0" xr:uid="{A610246C-7E1D-4909-9424-F7FE0772AB9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45" authorId="0" shapeId="0" xr:uid="{18283A37-AC6C-4B26-8A3F-0487790B9AB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5" authorId="0" shapeId="0" xr:uid="{B9EA5EEE-B63D-4141-B3BE-22EECDBBFB8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46" authorId="0" shapeId="0" xr:uid="{EDD86B94-1368-4FD5-8C5D-D4187069C95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6" authorId="0" shapeId="0" xr:uid="{EAF8F245-B3BE-419C-A88F-BC24B4159A0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47" authorId="0" shapeId="0" xr:uid="{341A8A0D-1BCD-4F9F-A9C9-978599152FF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7" authorId="0" shapeId="0" xr:uid="{FC55B07D-EFDB-4499-BAD3-4FA221EE3E6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48" authorId="0" shapeId="0" xr:uid="{982062CE-5C62-40A1-8623-356911CEC4A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8" authorId="0" shapeId="0" xr:uid="{83CF2082-E5C5-49E3-B888-F7B003AD990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49" authorId="0" shapeId="0" xr:uid="{DA89EFD5-D2A8-4029-BF41-02B02987F16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49" authorId="0" shapeId="0" xr:uid="{0CFCC74A-F209-47C4-9131-CCC1E827858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50" authorId="0" shapeId="0" xr:uid="{7BF1385C-C252-439E-B69B-27D00E8B5F2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50" authorId="0" shapeId="0" xr:uid="{44B42BC0-BA52-4BD7-B5CF-046268F0F1E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51" authorId="0" shapeId="0" xr:uid="{BE68487F-F2BB-4B2A-AC43-207038C7398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51" authorId="0" shapeId="0" xr:uid="{4D439CDC-5C7F-47BA-B6E9-46DB84244B6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52" authorId="0" shapeId="0" xr:uid="{CD8CF136-2741-4428-9F1E-44298FF5AC0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52" authorId="0" shapeId="0" xr:uid="{B3EBF9D3-FBF5-4398-87A1-5D97DB1A103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53" authorId="0" shapeId="0" xr:uid="{9B503371-B7FE-4538-B44F-DADCF133081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53" authorId="0" shapeId="0" xr:uid="{8B9369DC-8CB8-4A47-9244-E60B139BE38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54" authorId="0" shapeId="0" xr:uid="{7B0E1642-93DF-439B-805A-F30D9E90184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54" authorId="0" shapeId="0" xr:uid="{90C1B6B3-C1A0-47CF-A9A5-856E55D6C8C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55" authorId="0" shapeId="0" xr:uid="{3220F86F-E35C-48C5-A830-8BE2260146E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55" authorId="0" shapeId="0" xr:uid="{D7890A05-AC50-4139-B3B0-70F6EE3C97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55" authorId="0" shapeId="0" xr:uid="{80319748-1618-41FC-9BC6-12BCF820206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55" authorId="0" shapeId="0" xr:uid="{0C5782AD-CF89-49CC-AAB8-BD085228BD6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56" authorId="0" shapeId="0" xr:uid="{32763F16-6DF9-4338-8E74-B12AD83765D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56" authorId="0" shapeId="0" xr:uid="{237E6560-A87A-4D47-B22C-84737293C9C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58" authorId="0" shapeId="0" xr:uid="{59AF4CF8-C81C-44C7-A648-2E49A9D106D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58" authorId="0" shapeId="0" xr:uid="{6AAB0D40-6E60-4D2E-9C9D-9681A7D4B85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59" authorId="0" shapeId="0" xr:uid="{0584EF99-5D2B-4FFF-88F7-89447E6CD2E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59" authorId="0" shapeId="0" xr:uid="{6111D707-300A-46D3-A3D2-4A8A9840F42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59" authorId="0" shapeId="0" xr:uid="{4D0B06AF-5335-4764-81B8-0DD78B6AECB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59" authorId="0" shapeId="0" xr:uid="{0A2DCC51-C5C8-4C72-8632-2604073127A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60" authorId="0" shapeId="0" xr:uid="{22B0AC9B-78B1-499C-8255-691B3EDB42D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60" authorId="0" shapeId="0" xr:uid="{965CB210-8B16-4972-9B4C-5EC752F3759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62" authorId="0" shapeId="0" xr:uid="{E805F6E5-4BB4-4A65-96B7-6AA1E6669EE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62" authorId="0" shapeId="0" xr:uid="{C8C6C136-9453-457A-AEF9-A5DE858AF19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63" authorId="0" shapeId="0" xr:uid="{0C536047-0FB1-4EB4-8216-FBD6D0F6836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63" authorId="0" shapeId="0" xr:uid="{2ADA10BE-8900-40CE-8681-66526CF5DC6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63" authorId="0" shapeId="0" xr:uid="{D9190ADD-9566-412F-8D04-66D31A5BD4C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63" authorId="0" shapeId="0" xr:uid="{45C2AA4D-64BC-4EFD-8AD8-7BD66E589BA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64" authorId="0" shapeId="0" xr:uid="{390BA32E-C496-455C-A455-DF6D6FBA6AC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64" authorId="0" shapeId="0" xr:uid="{6214C146-6410-4D88-BF3A-D18B676EA5F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66" authorId="0" shapeId="0" xr:uid="{CA96F6C8-9CB7-4435-A091-54DDE8702B8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66" authorId="0" shapeId="0" xr:uid="{4E9E5D33-D915-4FCE-921F-2CA72717B48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67" authorId="0" shapeId="0" xr:uid="{0EC88C30-3B0B-41B6-937B-E3A3B762B1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67" authorId="0" shapeId="0" xr:uid="{41322ECF-C843-4F36-A3A0-65184959E1D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68" authorId="0" shapeId="0" xr:uid="{031473BD-1281-41A8-8B78-C2745AAEA3F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68" authorId="0" shapeId="0" xr:uid="{1AF6ADF7-30DF-4421-8FEC-7CF742E8804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70" authorId="0" shapeId="0" xr:uid="{6DAD476E-DA5A-4444-9C35-DD6D45377A1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70" authorId="0" shapeId="0" xr:uid="{E9A4EE95-4475-4274-AE3B-E21544EE22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75" authorId="0" shapeId="0" xr:uid="{293D16D8-E5C3-4CAD-ACD0-DC5F85EB87F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75" authorId="0" shapeId="0" xr:uid="{C1184D95-5EC8-4474-A87A-6B35EC29589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76" authorId="0" shapeId="0" xr:uid="{EBC87581-3FCF-44A7-A255-A7155B462FF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76" authorId="0" shapeId="0" xr:uid="{92109AEE-D2CB-42A0-961C-9733F9EA000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77" authorId="0" shapeId="0" xr:uid="{E4E3574A-1079-4C6E-A784-34C12739846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77" authorId="0" shapeId="0" xr:uid="{93B84095-04BC-4D8C-A56D-FDECB31A30F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78" authorId="0" shapeId="0" xr:uid="{05059B21-B075-4C86-AF75-DAF17518719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78" authorId="0" shapeId="0" xr:uid="{F8509C4C-1FE6-446C-A198-FA01BFBD6A3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79" authorId="0" shapeId="0" xr:uid="{61F32DF6-7339-4157-9D92-2FE0DAD57A7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79" authorId="0" shapeId="0" xr:uid="{FDB4A706-CA21-4241-99FE-40D9B9973E1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80" authorId="0" shapeId="0" xr:uid="{A120441E-72CC-4973-AD47-1EE0B4FFB54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80" authorId="0" shapeId="0" xr:uid="{B83407BF-9561-40E5-AC8C-1BE318FD7D9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81" authorId="0" shapeId="0" xr:uid="{4849F3A9-67A7-47FE-A7B7-8CCB2F8F4EC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81" authorId="0" shapeId="0" xr:uid="{994B210B-35D2-4706-968A-6F58861BAA3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81" authorId="0" shapeId="0" xr:uid="{D14F7C9A-4F42-4F8E-8326-7EED265870B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81" authorId="0" shapeId="0" xr:uid="{CA355675-E5A0-4F11-A656-0F7ACE4B258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82" authorId="0" shapeId="0" xr:uid="{AE9EF871-632A-481B-9AB1-FC98F7A0331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82" authorId="0" shapeId="0" xr:uid="{18DB7681-3962-4602-883E-E5D337BCFDD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84" authorId="0" shapeId="0" xr:uid="{9E732D96-3A83-4AC3-AF80-145F3A03188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84" authorId="0" shapeId="0" xr:uid="{72954B13-2A4F-4338-A24A-E766A36CA8F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85" authorId="0" shapeId="0" xr:uid="{DFB1EC6C-8661-4815-82B0-9A770C0715E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85" authorId="0" shapeId="0" xr:uid="{55C431A0-F834-45B1-A3F6-C19549A30C5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85" authorId="0" shapeId="0" xr:uid="{2D13E428-3ECC-4BE8-A62F-ED41095743A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85" authorId="0" shapeId="0" xr:uid="{C5E80F5A-402F-4848-81D5-17A1F4DEF30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86" authorId="0" shapeId="0" xr:uid="{D886B3E0-ADD7-4AB8-A1B5-A4220D5FE92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86" authorId="0" shapeId="0" xr:uid="{C258A17A-EF04-4C4D-BF23-0685EA9976F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88" authorId="0" shapeId="0" xr:uid="{6DE3D10F-2961-41E2-B360-1FD985C98F6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88" authorId="0" shapeId="0" xr:uid="{4CDB390D-E9DE-4622-A215-A4B15313EAE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89" authorId="0" shapeId="0" xr:uid="{81CBD14C-70F3-4BDB-83F3-1EE0AA9B0B4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89" authorId="0" shapeId="0" xr:uid="{7E1735A0-63F9-4550-96E3-D0AB555510C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89" authorId="0" shapeId="0" xr:uid="{F828EB2D-D90B-4E57-8A76-A7CB66E9FB0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89" authorId="0" shapeId="0" xr:uid="{298885C8-FABC-49E1-B789-2339A4B3CCD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90" authorId="0" shapeId="0" xr:uid="{81055FD9-5532-4DD8-901A-DA7544DFD61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90" authorId="0" shapeId="0" xr:uid="{B962BEE8-346F-4DAA-ACC8-D9D3E3ED661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92" authorId="0" shapeId="0" xr:uid="{B5ADBBC8-BFFD-4A3A-AB0A-90ED4F4D5F8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92" authorId="0" shapeId="0" xr:uid="{817EAE4B-D078-4859-B88D-618E5DE416A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93" authorId="0" shapeId="0" xr:uid="{E3515A9F-7F44-4E4B-9987-3E0DCA21977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93" authorId="0" shapeId="0" xr:uid="{74E9E5D3-1C98-436F-BB50-EA280D09991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94" authorId="0" shapeId="0" xr:uid="{455F92EC-C9F8-4037-845B-4358672C144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94" authorId="0" shapeId="0" xr:uid="{D2379D52-4B61-4578-AFEB-0DA08BF91A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96" authorId="0" shapeId="0" xr:uid="{B06B0B3B-0B7D-40B4-AD6F-FEEDCCC02A9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96" authorId="0" shapeId="0" xr:uid="{4417A63A-A0A5-4CDB-9AEE-6D10A1C62DC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101" authorId="0" shapeId="0" xr:uid="{29F4EB44-C157-456B-8632-DDCAF758DA6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1" authorId="0" shapeId="0" xr:uid="{EE819F7E-6ECB-457C-923F-9842B7FDD4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2" authorId="0" shapeId="0" xr:uid="{F8F1433A-C00A-4655-AB47-F3F7BCF1C4E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2" authorId="0" shapeId="0" xr:uid="{65CCDB50-652E-49FF-99C9-BBE9895903D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3" authorId="0" shapeId="0" xr:uid="{A79F910B-D747-4EA9-968D-CC0295865D4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3" authorId="0" shapeId="0" xr:uid="{A7FEC9A5-7466-458A-BE15-E8796C17D3B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4" authorId="0" shapeId="0" xr:uid="{577FA2FD-A92D-47B6-A1A2-CC91BE959DE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4" authorId="0" shapeId="0" xr:uid="{E36B0057-C17E-4A71-AD94-7F0A222D01D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5" authorId="0" shapeId="0" xr:uid="{B3AB5D5B-3A67-40F0-B3D8-3CF6764BB7C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5" authorId="0" shapeId="0" xr:uid="{99A558C7-D237-448B-A32F-E4DF67E2DD8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6" authorId="0" shapeId="0" xr:uid="{9694657E-94B8-4817-92C4-9C40C3C6D3E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6" authorId="0" shapeId="0" xr:uid="{2249E4B3-2670-400C-9F12-668B0E1B261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7" authorId="0" shapeId="0" xr:uid="{A3DF9161-6719-45F3-B9B1-3C2AC565B25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7" authorId="0" shapeId="0" xr:uid="{24A93726-D65A-4545-B448-E19F14880DE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8" authorId="0" shapeId="0" xr:uid="{B9D26DD5-B5AD-4315-8A57-34AC0665AD1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8" authorId="0" shapeId="0" xr:uid="{30D1BAE1-CC8D-4B6C-B6E1-F8818CA9805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09" authorId="0" shapeId="0" xr:uid="{58A710F8-531B-457F-A99B-A3B6D094D06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09" authorId="0" shapeId="0" xr:uid="{6AB607C9-08CE-47D6-BBD9-B8806E13111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10" authorId="0" shapeId="0" xr:uid="{0B0B91BF-BC34-479E-96B9-430B4DACB64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10" authorId="0" shapeId="0" xr:uid="{23C24C5E-DA2D-4478-80A3-18C9257738C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11" authorId="0" shapeId="0" xr:uid="{B97F2004-B068-40D0-B4B6-BBEF499F774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11" authorId="0" shapeId="0" xr:uid="{65F3A1FD-C963-4D47-88DD-FC342ED7F25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12" authorId="0" shapeId="0" xr:uid="{7289A82B-1266-4AC8-8856-CB544575E6D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12" authorId="0" shapeId="0" xr:uid="{5ECD19A5-1831-4DC7-BA8C-EF45A1C4E9D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13" authorId="0" shapeId="0" xr:uid="{FB82CC5E-71E5-48E8-A6EF-54560A6B148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13" authorId="0" shapeId="0" xr:uid="{8AD5C6D5-FC1F-4FFB-ADF0-73D5DDB5684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14" authorId="0" shapeId="0" xr:uid="{9BE7C0F0-9E21-4D98-9C9E-EB4F01D6C6B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14" authorId="0" shapeId="0" xr:uid="{5541237A-ABE4-4569-B5A9-989F3644791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15" authorId="0" shapeId="0" xr:uid="{67ACE741-1E01-42BB-AACA-F0200865597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115" authorId="0" shapeId="0" xr:uid="{73684731-A3B6-4B30-821B-F934D6DF731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15" authorId="0" shapeId="0" xr:uid="{0D4823DA-D7B7-4E5D-9F8A-ECE6274EF1D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115" authorId="0" shapeId="0" xr:uid="{602462CE-549E-4C91-A0E6-81BFD6404A3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16" authorId="0" shapeId="0" xr:uid="{A882C95D-3EDA-47F6-9263-9A4E46823AB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16" authorId="0" shapeId="0" xr:uid="{26BB6727-4C6C-4285-BE60-A1ADAB4366A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18" authorId="0" shapeId="0" xr:uid="{AD5EF3FC-5F98-4EA2-ADDE-0A8F01BF7C9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18" authorId="0" shapeId="0" xr:uid="{FF062866-D051-4370-93D8-407034C45FB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19" authorId="0" shapeId="0" xr:uid="{2C2B6478-29FD-4C6D-A6A3-964246873FA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119" authorId="0" shapeId="0" xr:uid="{F9933542-D97E-4EEB-948F-89DF81D8488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19" authorId="0" shapeId="0" xr:uid="{3E3FD7D9-6428-4E31-A4C9-549AAFA27EA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119" authorId="0" shapeId="0" xr:uid="{E116645C-D7CE-42EC-8421-2B96467162C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20" authorId="0" shapeId="0" xr:uid="{636C488D-7719-4D19-BEDF-25F25EB7F1E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20" authorId="0" shapeId="0" xr:uid="{B7AED97C-0B5E-4118-9047-0005C5CA025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22" authorId="0" shapeId="0" xr:uid="{25498E44-1104-4E51-A5D8-20D9CC9C1A7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22" authorId="0" shapeId="0" xr:uid="{9A3AB3D6-27D4-4D71-AE98-47A71ACA5CF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23" authorId="0" shapeId="0" xr:uid="{175540E4-4990-4A48-9A57-26073344DAC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123" authorId="0" shapeId="0" xr:uid="{BA5BE619-C363-4976-A036-CBB0842BBAA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23" authorId="0" shapeId="0" xr:uid="{08993D31-1934-497A-A69F-483A60028FE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123" authorId="0" shapeId="0" xr:uid="{ECA7952B-6D50-4935-AF10-E3D3BFFE5A2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24" authorId="0" shapeId="0" xr:uid="{55804D35-4353-4311-BFA6-D2C8A2A45E7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24" authorId="0" shapeId="0" xr:uid="{18B68E15-FD2F-46D9-8A0C-B1160AB4602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26" authorId="0" shapeId="0" xr:uid="{33A0186E-2DE5-493E-B86F-3A68C73592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126" authorId="0" shapeId="0" xr:uid="{F4133F2B-07B4-4ED2-BF37-DEE32B13B51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127" authorId="0" shapeId="0" xr:uid="{2F148573-8397-43A8-A3C8-9C55B4E6257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27" authorId="0" shapeId="0" xr:uid="{5FFE787F-683C-487B-976C-3C8D740E20F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28" authorId="0" shapeId="0" xr:uid="{1E5A79B3-B5AC-47E1-9688-EC8D668F6CE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28" authorId="0" shapeId="0" xr:uid="{E0C2BBDF-31BB-46DE-B8E5-C489B8349E8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30" authorId="0" shapeId="0" xr:uid="{FA1BCCAB-B48B-4EF7-B2A3-B688E40A669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130" authorId="0" shapeId="0" xr:uid="{3DD231C3-9DD2-42BD-88D9-978A8755CF6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135" authorId="0" shapeId="0" xr:uid="{574B5B8E-A9EB-431B-B6D5-91396F3B810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35" authorId="0" shapeId="0" xr:uid="{F8E8486F-2949-40FF-A5ED-D63B8151287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36" authorId="0" shapeId="0" xr:uid="{67E4D915-CC94-4436-AFE2-02001341E06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36" authorId="0" shapeId="0" xr:uid="{E798CB76-61B0-4079-8D39-B2964A61883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37" authorId="0" shapeId="0" xr:uid="{752C6011-77C8-429F-9EA4-267D0BCC3C3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37" authorId="0" shapeId="0" xr:uid="{164F4D7D-4872-4854-9553-87C53DB7675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38" authorId="0" shapeId="0" xr:uid="{381FA56F-B2CB-438E-A34D-A9A5C94FDEB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38" authorId="0" shapeId="0" xr:uid="{051E1F29-20D0-4FFF-94FB-DE7E3B5670C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39" authorId="0" shapeId="0" xr:uid="{4EB73C57-F4C4-42B9-9928-0624B0277D4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39" authorId="0" shapeId="0" xr:uid="{8E547DEF-161A-4A37-BE8D-0EA121BC26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40" authorId="0" shapeId="0" xr:uid="{B16FC3CE-DB1E-4D1D-875E-EE14D1CC156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40" authorId="0" shapeId="0" xr:uid="{0ED23898-F253-46EC-BE66-FD39FB1EBCD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41" authorId="0" shapeId="0" xr:uid="{77C2BD23-BCF1-41E9-9D42-2C06DEFDA3D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141" authorId="0" shapeId="0" xr:uid="{9804F9FB-7BB2-44ED-A691-7AF7382368F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41" authorId="0" shapeId="0" xr:uid="{BCD01573-55BF-4DCB-AD17-D534640A9F9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141" authorId="0" shapeId="0" xr:uid="{3BE10DD7-195D-40C0-9F41-A1D46A4E771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42" authorId="0" shapeId="0" xr:uid="{3DF8646C-57E7-4274-8342-15475C63C1D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42" authorId="0" shapeId="0" xr:uid="{E73FC402-766B-44AB-B7E0-3EF0B8002A0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44" authorId="0" shapeId="0" xr:uid="{058915F4-FF82-4DAB-98EE-76D3BABB69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44" authorId="0" shapeId="0" xr:uid="{9454E19A-CEF2-43D5-91C3-7807F6FEBD2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45" authorId="0" shapeId="0" xr:uid="{F16F944B-A818-4298-BDC7-E3FBEE76971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145" authorId="0" shapeId="0" xr:uid="{361C725E-F1D9-452F-84A7-46604CF792F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45" authorId="0" shapeId="0" xr:uid="{34D76BB7-AB5F-4961-9518-683FE59A816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145" authorId="0" shapeId="0" xr:uid="{077598C4-00F6-422E-840D-AC9B7105BBC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46" authorId="0" shapeId="0" xr:uid="{57A546E5-6611-49DD-B3EE-BD982C6F0AA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46" authorId="0" shapeId="0" xr:uid="{960E9C1D-8CA7-4420-B192-A0D55A01EE1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48" authorId="0" shapeId="0" xr:uid="{0F33CAB7-1808-4D1B-814E-C592F87909E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48" authorId="0" shapeId="0" xr:uid="{8FBCAD34-31E3-40BD-9FB1-04CA479F8BE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49" authorId="0" shapeId="0" xr:uid="{8284691C-D098-4585-80C0-7298575F1E8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149" authorId="0" shapeId="0" xr:uid="{C2BC2C83-4A92-423D-99E8-38DD1882195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49" authorId="0" shapeId="0" xr:uid="{2375E478-8419-4C70-BD7D-764C13B01BD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149" authorId="0" shapeId="0" xr:uid="{C84B8925-66C4-4698-9297-66D4F3AA1AB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50" authorId="0" shapeId="0" xr:uid="{F373AD4C-E977-4AF5-8047-214E27A8B22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50" authorId="0" shapeId="0" xr:uid="{D7A11CCE-C11D-47F4-A232-34936278C9D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52" authorId="0" shapeId="0" xr:uid="{852B1B90-4B3C-4A66-8581-7FFA1C870B3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152" authorId="0" shapeId="0" xr:uid="{09C4A9CB-92E2-43C1-9220-A5C2940268F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153" authorId="0" shapeId="0" xr:uid="{E7ED913B-BD10-4AAF-B6DA-F033889511D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53" authorId="0" shapeId="0" xr:uid="{37968B9C-92AC-4538-9D32-0777634EBCB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54" authorId="0" shapeId="0" xr:uid="{272BE25F-9D7C-48DA-BF4F-A0F2865D57E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54" authorId="0" shapeId="0" xr:uid="{D7C43AD0-6282-4BD0-B50C-F9054DC5583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56" authorId="0" shapeId="0" xr:uid="{5CACF375-60F3-45AB-BA69-309275607E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156" authorId="0" shapeId="0" xr:uid="{8C4AC935-2E31-4ADF-ADCF-83AF0C72264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161" authorId="0" shapeId="0" xr:uid="{66767D83-74B8-4302-8595-48B54A9FA26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1" authorId="0" shapeId="0" xr:uid="{95492270-923F-4CCD-B70B-8CA7D3A2EBA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2" authorId="0" shapeId="0" xr:uid="{44E43063-B235-4368-A169-0725C9915C6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2" authorId="0" shapeId="0" xr:uid="{C812ECE2-5898-49E2-9166-AE1FAD98EF9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3" authorId="0" shapeId="0" xr:uid="{E055CBEB-E488-424A-A9A7-705721CD135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3" authorId="0" shapeId="0" xr:uid="{A9DACF1E-FF2B-469E-982C-0C189794671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4" authorId="0" shapeId="0" xr:uid="{AF9D4E30-33D7-458B-8622-E2E993D74D3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4" authorId="0" shapeId="0" xr:uid="{EE726CEA-7C34-4968-918D-3CF921B2B99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5" authorId="0" shapeId="0" xr:uid="{25A9CB1F-0CD4-4558-928C-5A0FFA93147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5" authorId="0" shapeId="0" xr:uid="{D1EBD78C-47E1-4650-8E12-CD0357EDF39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6" authorId="0" shapeId="0" xr:uid="{CA91AE72-6FF0-4EC8-A897-5D3195080F1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6" authorId="0" shapeId="0" xr:uid="{7FD8675F-8F1A-4BCD-A345-2F56099BB00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7" authorId="0" shapeId="0" xr:uid="{E5524EA6-CEF8-48E1-9E1A-41CCD451DC2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7" authorId="0" shapeId="0" xr:uid="{BDE48CEC-1ED4-4D37-B982-E35FEBF6032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8" authorId="0" shapeId="0" xr:uid="{5DE7C2CE-F3F1-4C55-8C3B-BBA20546CD7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8" authorId="0" shapeId="0" xr:uid="{30EB61D2-0993-4E26-9EE2-D64A5AFB8B8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69" authorId="0" shapeId="0" xr:uid="{414F24D7-1A56-4B64-AED6-5EBB9D842B1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69" authorId="0" shapeId="0" xr:uid="{20652C00-E974-4FCD-A03A-7BA2E3B1A3A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70" authorId="0" shapeId="0" xr:uid="{DCEFC5F7-39E2-40B7-8A0C-DC6B09286F6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70" authorId="0" shapeId="0" xr:uid="{848388A0-A975-4CEC-94E3-BD564092502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71" authorId="0" shapeId="0" xr:uid="{18492408-6577-4DD6-8697-0417E09DC22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71" authorId="0" shapeId="0" xr:uid="{BFFA0EBC-0FB6-4BF6-A6E2-D924C1C00B4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72" authorId="0" shapeId="0" xr:uid="{ACBAF17B-9E8D-4B30-B963-0B641A65B3A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72" authorId="0" shapeId="0" xr:uid="{206CD053-FFEC-4D40-89BA-49477378934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73" authorId="0" shapeId="0" xr:uid="{05A99641-5DF9-40A5-A908-B721BF12C62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173" authorId="0" shapeId="0" xr:uid="{28585E84-4872-474F-ABAD-1E57F1AFA03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73" authorId="0" shapeId="0" xr:uid="{398CD6BA-5CD1-4D93-82E4-4FC575CCAE9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173" authorId="0" shapeId="0" xr:uid="{36F09625-D02B-417B-81AB-A95190F162B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74" authorId="0" shapeId="0" xr:uid="{7763F6D2-5B07-4163-A3DC-FE863F76C82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74" authorId="0" shapeId="0" xr:uid="{960608A4-FC72-47F4-84CA-B6FAD9D2ABC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76" authorId="0" shapeId="0" xr:uid="{7BF739DB-8119-4090-BD96-1759D6743AE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76" authorId="0" shapeId="0" xr:uid="{D8400C63-7B09-4F5A-B7B4-BF61B5E6F38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77" authorId="0" shapeId="0" xr:uid="{C6A78D8B-A89C-46AE-B029-B622E78005F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177" authorId="0" shapeId="0" xr:uid="{148D40CD-7BC6-4A24-9B56-6A4B1459585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77" authorId="0" shapeId="0" xr:uid="{BE948F2A-7AF9-4EF7-88B0-2957A175E1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177" authorId="0" shapeId="0" xr:uid="{176335DF-08BD-44DA-9E44-69A58801C18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78" authorId="0" shapeId="0" xr:uid="{12DB8A52-0A90-40CD-A8AC-9AC859395D3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78" authorId="0" shapeId="0" xr:uid="{F8BD80F1-A759-484B-A179-C83F6ABE78B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80" authorId="0" shapeId="0" xr:uid="{9D2CBC93-2991-4433-B116-4B44A323FC8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180" authorId="0" shapeId="0" xr:uid="{E2DDF9E9-C775-4F7E-B02D-8E91F915217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181" authorId="0" shapeId="0" xr:uid="{8CD6D5EE-B309-4B83-B5FB-B5939A93D52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181" authorId="0" shapeId="0" xr:uid="{01A2BBD9-3280-4924-8C3C-25FEEFEA55C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181" authorId="0" shapeId="0" xr:uid="{1A191FA5-70C7-4CB8-B5DB-C63F77D45A5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181" authorId="0" shapeId="0" xr:uid="{F7D5EE35-6E4B-4DD4-869C-BE03AB0AA53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82" authorId="0" shapeId="0" xr:uid="{CF692A30-E99B-4775-86EA-9319E2E54E6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82" authorId="0" shapeId="0" xr:uid="{F2A11ED4-F618-4C62-84E7-6A9A5B42842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184" authorId="0" shapeId="0" xr:uid="{B005AA45-BCD2-4AC4-9A2E-A0FD45EB1F6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184" authorId="0" shapeId="0" xr:uid="{0447EF15-91E6-473D-9A45-9C593F558A9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185" authorId="0" shapeId="0" xr:uid="{14B3DFDF-0DE8-4753-8B08-48F77D13D58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85" authorId="0" shapeId="0" xr:uid="{DDE41ADE-3ECF-4821-8609-29CA9B2B560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86" authorId="0" shapeId="0" xr:uid="{DC07C930-7F13-4B03-949A-E5CC53B813E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86" authorId="0" shapeId="0" xr:uid="{A3A0EAC2-1F20-4D5E-BA06-6E075271AA0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88" authorId="0" shapeId="0" xr:uid="{DE73784D-4A8C-4020-A708-3FB0585D239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188" authorId="0" shapeId="0" xr:uid="{104D2AC6-2EBA-41A4-BBD1-1F62E2CE5B9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193" authorId="0" shapeId="0" xr:uid="{AE1943E9-E8F3-48A4-A34F-3DF27E9670F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3" authorId="0" shapeId="0" xr:uid="{EDE2D43E-AA84-4E51-84DF-E01CB26B143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4" authorId="0" shapeId="0" xr:uid="{5F0399E6-C89A-4984-9025-E25B976CA59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4" authorId="0" shapeId="0" xr:uid="{AE4B609E-EE8E-41FC-A52A-7AB85233EE5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5" authorId="0" shapeId="0" xr:uid="{3BB37595-78B5-4FC9-8588-966998D33C1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5" authorId="0" shapeId="0" xr:uid="{FFC75264-2901-4DB3-9539-AD743D17747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6" authorId="0" shapeId="0" xr:uid="{58606AE9-1B1A-4F64-A0A1-208B9A0440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6" authorId="0" shapeId="0" xr:uid="{3D5E19CB-2463-4613-8189-3C683008301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7" authorId="0" shapeId="0" xr:uid="{8A8D19AF-563C-4474-955A-5644B4BD970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7" authorId="0" shapeId="0" xr:uid="{1D5CD41C-AE1B-45E0-9212-FE212AF2BD4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8" authorId="0" shapeId="0" xr:uid="{6A88A036-F7EF-4AF3-A0BF-55D1F95F04D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8" authorId="0" shapeId="0" xr:uid="{38068356-9D1A-4601-B8EE-408715FE74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199" authorId="0" shapeId="0" xr:uid="{9C0D31F0-7C76-42C6-BC5B-9092E90F4EE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199" authorId="0" shapeId="0" xr:uid="{74F8BD1E-593F-4984-8CFE-80860A77E24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00" authorId="0" shapeId="0" xr:uid="{4DB5BC21-C00E-4547-9ED1-F2F3498B86A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00" authorId="0" shapeId="0" xr:uid="{FEA75DB3-04E6-4936-ACF1-F2C64CD32FB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01" authorId="0" shapeId="0" xr:uid="{BD6828EF-D56B-470F-B372-806856884C8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01" authorId="0" shapeId="0" xr:uid="{D12F41CD-941F-4E7F-AE95-1D40D04CA94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02" authorId="0" shapeId="0" xr:uid="{35B79F7A-F312-4E82-8A9B-3666ADEAC1C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02" authorId="0" shapeId="0" xr:uid="{7150B9E5-3919-4F00-9571-268D0179FF2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03" authorId="0" shapeId="0" xr:uid="{5159F082-CDE9-4DAC-8EE8-31DAB386401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03" authorId="0" shapeId="0" xr:uid="{D716A3E4-A761-4A1C-B70D-44064A0C34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04" authorId="0" shapeId="0" xr:uid="{B651F4DE-64BC-41AF-A3C9-5BDE01D8BEC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04" authorId="0" shapeId="0" xr:uid="{9DC864F8-AF7A-42A4-9EE6-8459F9EE348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05" authorId="0" shapeId="0" xr:uid="{322D993E-04C9-4506-86CD-EED0061EF7C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205" authorId="0" shapeId="0" xr:uid="{C9E47077-EB1C-47D1-B2E9-7D53578317A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05" authorId="0" shapeId="0" xr:uid="{ACAA765D-0742-4C7B-81F1-0D73BF42011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205" authorId="0" shapeId="0" xr:uid="{F7C07683-84C6-4258-8814-4B9C157E36D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06" authorId="0" shapeId="0" xr:uid="{2205DF41-EE76-414B-B93E-3F4940A92B5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06" authorId="0" shapeId="0" xr:uid="{C18FA31D-0BE6-464D-94E6-B96DFBC1C02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08" authorId="0" shapeId="0" xr:uid="{2397B58E-1097-44FB-876A-755D97EE182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08" authorId="0" shapeId="0" xr:uid="{6A36EFE0-7BE8-417C-8461-C81CE00F1C6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09" authorId="0" shapeId="0" xr:uid="{6DFA50D5-0462-4A01-9AEB-AF1E3C585DA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209" authorId="0" shapeId="0" xr:uid="{DBDA7861-1726-494D-A079-477112077CD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09" authorId="0" shapeId="0" xr:uid="{B7824E4E-8AD9-4235-9FE8-867EB7C1006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209" authorId="0" shapeId="0" xr:uid="{DB99A8DA-FD72-4F45-A7D1-581CF38BE66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10" authorId="0" shapeId="0" xr:uid="{CB71813D-927C-46C9-A942-48AD9A5E52D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10" authorId="0" shapeId="0" xr:uid="{5CBA9518-9F67-4CAE-A85D-7E329AFC118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12" authorId="0" shapeId="0" xr:uid="{25F5BA84-0E62-486D-B275-B10C88D6B7C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12" authorId="0" shapeId="0" xr:uid="{567F52A8-9170-4889-A32B-F18935FF331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13" authorId="0" shapeId="0" xr:uid="{4CA80A02-48FB-451C-8085-4DD240B1086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213" authorId="0" shapeId="0" xr:uid="{A902C0D2-C1E5-408B-ADDD-DCEB3A02B01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13" authorId="0" shapeId="0" xr:uid="{25439C6E-D6C4-4382-9CF8-F0CC7F65E1D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213" authorId="0" shapeId="0" xr:uid="{4DDAD3A9-FEBC-437B-8CB1-F12FB2B5C67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14" authorId="0" shapeId="0" xr:uid="{83766F00-5833-407D-87A5-7846877C8F6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14" authorId="0" shapeId="0" xr:uid="{AEA2ABB4-9263-48E9-9625-C29DF6393C6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16" authorId="0" shapeId="0" xr:uid="{13395CEE-90E8-4052-BEA2-C165FF8E671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216" authorId="0" shapeId="0" xr:uid="{6B5D4ADA-AB28-45A2-B66E-DEE307B0712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217" authorId="0" shapeId="0" xr:uid="{9689D22B-7191-49B7-9BB2-92E7FA98F9F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17" authorId="0" shapeId="0" xr:uid="{055C0B24-12C1-4310-AC26-E7603F748B4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18" authorId="0" shapeId="0" xr:uid="{20F9225B-A5A0-4EE5-A92E-87DD0F4CD49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18" authorId="0" shapeId="0" xr:uid="{9F57AB3F-5C21-4ADC-99E4-C3906D23DA9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20" authorId="0" shapeId="0" xr:uid="{ACD87B04-69D6-4A92-B0C3-E18FBFB7079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220" authorId="0" shapeId="0" xr:uid="{AD231108-6859-4037-9491-31F2E47C937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225" authorId="0" shapeId="0" xr:uid="{5DF09E94-66BC-4C24-977D-DA27299DB81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25" authorId="0" shapeId="0" xr:uid="{75EB3AFC-927F-4323-B360-38C2105FCA0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26" authorId="0" shapeId="0" xr:uid="{26E3794E-93F2-428F-BFD1-B751D05D91D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26" authorId="0" shapeId="0" xr:uid="{2E914336-6AF5-41BE-A25A-A4CCD3AB297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27" authorId="0" shapeId="0" xr:uid="{F9CE0984-9ADC-433D-B666-59047F7655E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27" authorId="0" shapeId="0" xr:uid="{04415BD9-805F-43E9-B422-1CC934C062C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28" authorId="0" shapeId="0" xr:uid="{B53DC7D4-7A7A-408B-BEC2-B38A9EE96A6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28" authorId="0" shapeId="0" xr:uid="{8D76FFF1-C9F6-4E40-9E33-7CC611DD99D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29" authorId="0" shapeId="0" xr:uid="{D7327DD1-7015-4A9A-9578-30CD0CE50AB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29" authorId="0" shapeId="0" xr:uid="{4C85AF47-E07F-459F-9010-5E79D4EF71E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30" authorId="0" shapeId="0" xr:uid="{40FFCDBC-9330-4946-B9BF-BFAAF446E65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30" authorId="0" shapeId="0" xr:uid="{024B0782-BC66-45C5-9C72-A4075DAE1C1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31" authorId="0" shapeId="0" xr:uid="{2D2739A5-68AB-4757-BBEA-F89310EAEF8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31" authorId="0" shapeId="0" xr:uid="{8724E851-5728-4BC5-96C8-52DC1AAAAE3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32" authorId="0" shapeId="0" xr:uid="{4A0068AA-B13F-415D-AB23-401C787907A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32" authorId="0" shapeId="0" xr:uid="{5C9E5AF9-1CA7-4155-BB50-95AFD4BA308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33" authorId="0" shapeId="0" xr:uid="{B6DC4C4F-BCF8-47BE-A43B-C12EDBBE2F7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233" authorId="0" shapeId="0" xr:uid="{64280BCA-EEFD-49C4-B1C1-56EE04D33C7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33" authorId="0" shapeId="0" xr:uid="{D4B7290B-111C-46DC-8C1A-398009EFCEB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233" authorId="0" shapeId="0" xr:uid="{275B7CA0-C09B-4AE5-B8F4-88FBCB4CA41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34" authorId="0" shapeId="0" xr:uid="{3435C30B-57ED-4161-A790-7C7165C960E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34" authorId="0" shapeId="0" xr:uid="{F5261A3D-810D-4EF2-AC40-A465CE5FBFF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36" authorId="0" shapeId="0" xr:uid="{EBC0DE55-F8B3-4644-8E2E-6323422A653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36" authorId="0" shapeId="0" xr:uid="{D4DC48C0-EC8A-441D-B674-0CAA901D957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37" authorId="0" shapeId="0" xr:uid="{338A9203-F408-4512-BCBB-076E8DDAC03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237" authorId="0" shapeId="0" xr:uid="{5AF96591-2D7C-4053-A8DF-4982E018070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37" authorId="0" shapeId="0" xr:uid="{4182E3E6-4856-4698-9B04-F029A6F5D3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237" authorId="0" shapeId="0" xr:uid="{4C25A7D0-DD5D-4F02-8A65-02501C6917E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38" authorId="0" shapeId="0" xr:uid="{A6359481-4C95-46D6-A1FA-DBD3634BB92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38" authorId="0" shapeId="0" xr:uid="{0D98C6DE-BDC6-4845-942E-B7A363F3BD3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40" authorId="0" shapeId="0" xr:uid="{E4E49D4C-3E2D-48AB-B9D9-BAE02F2F2CD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40" authorId="0" shapeId="0" xr:uid="{458C97E7-7BE6-490B-A66D-C31FB50FD32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41" authorId="0" shapeId="0" xr:uid="{CA130FF5-7C1C-45C4-B361-1A6903FECA1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241" authorId="0" shapeId="0" xr:uid="{3EB08C8E-CD12-443B-A649-5A7640B337C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41" authorId="0" shapeId="0" xr:uid="{468847F2-18B5-4B27-88BB-6F4AE5969B7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241" authorId="0" shapeId="0" xr:uid="{D78D2865-0976-45EB-B78C-E9F5DF9CE29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42" authorId="0" shapeId="0" xr:uid="{E3A5D231-EC0D-453A-BD9F-93EA264EFFA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42" authorId="0" shapeId="0" xr:uid="{C0036068-9AD4-4B13-B41C-71980DE1B85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44" authorId="0" shapeId="0" xr:uid="{DFFCF8CB-F959-4181-AD7B-3EEE314F9A3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244" authorId="0" shapeId="0" xr:uid="{B8A85D5E-8217-4DA2-9A11-A4DEE195F9D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245" authorId="0" shapeId="0" xr:uid="{F2463825-A503-4E84-BFE0-2DFC21F0FA8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45" authorId="0" shapeId="0" xr:uid="{5F1561AD-20C1-49AB-88F4-D25839111BE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46" authorId="0" shapeId="0" xr:uid="{F46632F9-6733-43E0-9566-9A93D21096D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46" authorId="0" shapeId="0" xr:uid="{5ECB0160-1D0B-40AE-A5CF-CFA67FF4005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48" authorId="0" shapeId="0" xr:uid="{4E50771F-6AB6-430F-BFB4-363C0C526C5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248" authorId="0" shapeId="0" xr:uid="{80B6EC51-28AA-4D1D-8C3A-8DCB6C872A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253" authorId="0" shapeId="0" xr:uid="{B19F18D7-C74E-4A6B-A92A-65814759CDE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3" authorId="0" shapeId="0" xr:uid="{A3BD2DE4-718D-46DA-BE22-554DC6A078A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54" authorId="0" shapeId="0" xr:uid="{FB35FF4E-573D-48B2-8AE3-8EDF2641811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4" authorId="0" shapeId="0" xr:uid="{03921868-90E3-4F2B-B047-7E4E81A9354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55" authorId="0" shapeId="0" xr:uid="{20D093B0-5095-448C-8AC0-96DDB1EEE0F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5" authorId="0" shapeId="0" xr:uid="{28D87E8E-B161-43AE-9BFD-37A3445A0D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56" authorId="0" shapeId="0" xr:uid="{478C22B6-C8C3-4FCF-BFDB-58559D53B85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6" authorId="0" shapeId="0" xr:uid="{E8CD1227-0C97-49BD-91DA-623F41EF197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57" authorId="0" shapeId="0" xr:uid="{EB2C9CAC-5E15-4800-BC11-FCA050A8E2B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7" authorId="0" shapeId="0" xr:uid="{323B0E2B-8ADE-4E3A-8632-2524B25C500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58" authorId="0" shapeId="0" xr:uid="{92CCE99B-21E4-40A4-8934-7132CB5DAD4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8" authorId="0" shapeId="0" xr:uid="{05922D83-463F-4A7D-B64C-17F60F71231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59" authorId="0" shapeId="0" xr:uid="{0B71F5F7-79C1-4CC7-9677-67D20BFA754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59" authorId="0" shapeId="0" xr:uid="{BAA0A6FD-E280-488C-873C-8C2C49291C4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60" authorId="0" shapeId="0" xr:uid="{CDE946E2-89C9-4F9B-AFE4-865D6B287F8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60" authorId="0" shapeId="0" xr:uid="{4E31DD73-1E15-4F53-96F2-49466CB2B4A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61" authorId="0" shapeId="0" xr:uid="{9F5ACED9-C52B-4A3A-849A-14DE3DDD96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261" authorId="0" shapeId="0" xr:uid="{F5DDD3B6-A8A9-4D66-9602-DF75542FF67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61" authorId="0" shapeId="0" xr:uid="{7272D7BF-D210-4599-BF18-AF6D25D28A4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261" authorId="0" shapeId="0" xr:uid="{8B629552-6BD8-4FE9-B877-92F270A4B32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62" authorId="0" shapeId="0" xr:uid="{92B11010-E237-4BEA-A8FB-1A7DEDFD835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62" authorId="0" shapeId="0" xr:uid="{7CE1169A-2972-4A2A-BBD3-3EF4034F585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64" authorId="0" shapeId="0" xr:uid="{BF737D2F-F4AE-403C-9BA9-A419597CB5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64" authorId="0" shapeId="0" xr:uid="{A0AEB7CA-6C93-459E-B90E-E95652E952E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65" authorId="0" shapeId="0" xr:uid="{3BF003D6-4A4E-42C2-96A9-F29A9EDC5A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265" authorId="0" shapeId="0" xr:uid="{537A946F-7169-45F7-A102-CBA6D5995FF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65" authorId="0" shapeId="0" xr:uid="{438A6342-5F99-44E5-8152-95B14969216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265" authorId="0" shapeId="0" xr:uid="{B54D82EC-F1BE-46E3-AA41-960FF5681A0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66" authorId="0" shapeId="0" xr:uid="{378967DF-4BA8-4E68-985E-0BFBFC607BF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66" authorId="0" shapeId="0" xr:uid="{08AF172E-5332-4587-A9D8-0AF1BD8C6DA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68" authorId="0" shapeId="0" xr:uid="{4D6D8C9A-20E9-4487-A6BC-7207C7E51CE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68" authorId="0" shapeId="0" xr:uid="{ED144833-5E67-46FF-A9FD-7E3CE981AD7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69" authorId="0" shapeId="0" xr:uid="{755B8402-6C61-466F-BA45-CBA3E874507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269" authorId="0" shapeId="0" xr:uid="{474FA429-DAD8-4450-A610-A2F7832E5D9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69" authorId="0" shapeId="0" xr:uid="{3C80E13B-CE31-4BA5-BFB4-C8D9BE44FE4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269" authorId="0" shapeId="0" xr:uid="{527590D3-5C8E-4380-8518-8A9C278F37A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70" authorId="0" shapeId="0" xr:uid="{F95808CA-072D-443D-B9D1-9415C804783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70" authorId="0" shapeId="0" xr:uid="{200091A1-D97F-4486-8CD7-947881E8E9E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72" authorId="0" shapeId="0" xr:uid="{D0CDC4B9-B4DC-403F-AD21-C1B9DA1A40F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272" authorId="0" shapeId="0" xr:uid="{D99C4969-1A1D-441D-B9C4-5E5B7B189F8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273" authorId="0" shapeId="0" xr:uid="{837EFB73-CF9E-47D6-A4FF-A01147F39F9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73" authorId="0" shapeId="0" xr:uid="{5C9ACC37-CA32-4E75-9967-2322103CD2B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74" authorId="0" shapeId="0" xr:uid="{714151B9-7716-4F93-8CB7-62C4CCC7836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74" authorId="0" shapeId="0" xr:uid="{0221C21D-2035-474C-9C58-FBC1950AAB2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76" authorId="0" shapeId="0" xr:uid="{4A32320C-98EA-4E03-BC4D-2C24F2A3370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276" authorId="0" shapeId="0" xr:uid="{2C6C7C90-B75D-4ACE-9F6C-BAFD739EE90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281" authorId="0" shapeId="0" xr:uid="{113017DD-57F1-41DF-9AB7-83F1568F75D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1" authorId="0" shapeId="0" xr:uid="{207F54B9-5178-4465-9004-5552DCDED53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2" authorId="0" shapeId="0" xr:uid="{27609806-2432-4F87-B43F-DD99AA3305C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2" authorId="0" shapeId="0" xr:uid="{E6274166-8660-4366-A21E-FFE90758C37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3" authorId="0" shapeId="0" xr:uid="{7AC198FF-D8FA-4D05-A840-CD7D00EE7AD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3" authorId="0" shapeId="0" xr:uid="{9FEFF5EB-89B3-485C-BBE5-B867CEBADE6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4" authorId="0" shapeId="0" xr:uid="{69161B5F-3CCE-4C13-A2C0-EBF872CFA1B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4" authorId="0" shapeId="0" xr:uid="{1B9DEDBC-2482-434D-A2ED-DFD428111F8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5" authorId="0" shapeId="0" xr:uid="{504EF14D-D4DC-425D-9E22-F9368EC856D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5" authorId="0" shapeId="0" xr:uid="{2A73AE93-FD56-4C7B-9DAC-F3FBB3CFE3D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6" authorId="0" shapeId="0" xr:uid="{6D5BE54F-6B45-4CED-8708-95D7BD03D4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6" authorId="0" shapeId="0" xr:uid="{06DDAFBC-E46E-4A37-8ABE-28FE1401CB6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87" authorId="0" shapeId="0" xr:uid="{B40301B9-35F0-430F-8A80-DA6A468E452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87" authorId="0" shapeId="0" xr:uid="{F7267EAE-2C97-42C4-AB9B-34E7094D255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88" authorId="0" shapeId="0" xr:uid="{AC591BAB-3B58-4103-B9C7-2A15AE66152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288" authorId="0" shapeId="0" xr:uid="{0E90206B-CD93-43F1-9D35-93E9FC98457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88" authorId="0" shapeId="0" xr:uid="{3CD54E64-2A15-46B8-9804-E75AB10E8E6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288" authorId="0" shapeId="0" xr:uid="{44869D33-1C64-46E9-A0D6-56E5739F674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89" authorId="0" shapeId="0" xr:uid="{E078FF10-12C0-4EE7-A2AD-2B8AC0CA20E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89" authorId="0" shapeId="0" xr:uid="{3BB0CA84-BA41-44D8-B055-22E1526BFEC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91" authorId="0" shapeId="0" xr:uid="{AD4EBA68-BC35-4CF2-853F-520AC74DAA3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91" authorId="0" shapeId="0" xr:uid="{F979EC9A-6079-41AA-BB77-8FF19705728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92" authorId="0" shapeId="0" xr:uid="{A8CC053C-052B-4774-BA71-08CCA70BE11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292" authorId="0" shapeId="0" xr:uid="{BF43C7FC-A6EC-483D-A99B-4C514952AE3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92" authorId="0" shapeId="0" xr:uid="{74971999-588D-4827-813C-988202947D8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292" authorId="0" shapeId="0" xr:uid="{A0EC6733-D51A-4EED-8A71-AAAF0F2E16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93" authorId="0" shapeId="0" xr:uid="{7B8FD10D-A36B-441E-96C9-94AEAEEA645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93" authorId="0" shapeId="0" xr:uid="{CEB237A6-3647-4739-AC4C-EDAF3378D4B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95" authorId="0" shapeId="0" xr:uid="{98D49B99-79E3-4FCB-95A8-C84A77360B3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295" authorId="0" shapeId="0" xr:uid="{F254C2E6-CF05-4F5D-AB2E-D45C19F780F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296" authorId="0" shapeId="0" xr:uid="{C7AF45ED-AE30-4D6A-9DBC-C4444B391CB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296" authorId="0" shapeId="0" xr:uid="{2163F792-4A03-45EF-9529-CF033D8FAB2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296" authorId="0" shapeId="0" xr:uid="{8D9D958A-A184-42B1-98E7-0FA2D70121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296" authorId="0" shapeId="0" xr:uid="{9D74046E-99DF-4164-A557-563E8D0252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297" authorId="0" shapeId="0" xr:uid="{16499978-4E5F-4906-89C4-7357D8D7747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297" authorId="0" shapeId="0" xr:uid="{488AB1C0-B651-44D1-8606-45AB14E4B7B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299" authorId="0" shapeId="0" xr:uid="{40A46055-5B78-4E8F-8160-2D603BB6662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299" authorId="0" shapeId="0" xr:uid="{5567178A-B10B-45DF-A947-F744062BB60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300" authorId="0" shapeId="0" xr:uid="{0B5B5632-9191-42FC-94C3-8562809C24A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00" authorId="0" shapeId="0" xr:uid="{DE7A46F7-06BF-4C36-A502-BC08F10B2E3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01" authorId="0" shapeId="0" xr:uid="{4DBFEEF4-A021-4F96-84CC-52E8D1B03DE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01" authorId="0" shapeId="0" xr:uid="{87C8B34C-0561-4097-8955-14C13699DC2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03" authorId="0" shapeId="0" xr:uid="{95898092-B0D8-42AF-A22C-9BE8B2854D5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303" authorId="0" shapeId="0" xr:uid="{59C2A50C-BDA0-4A9A-A3C1-16F78F43BCF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308" authorId="0" shapeId="0" xr:uid="{21FEAC92-4F6D-4F2C-A3C7-145ED570E07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08" authorId="0" shapeId="0" xr:uid="{452539A1-5D89-45DF-BA62-6F1BC7D143D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09" authorId="0" shapeId="0" xr:uid="{329BCBF4-6A27-45C2-BEEB-B12015CF4AA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09" authorId="0" shapeId="0" xr:uid="{0BBCA5CA-E39A-4F4C-A5A6-76499455AFB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0" authorId="0" shapeId="0" xr:uid="{9E2EB013-7CD2-40EE-ABF6-3D6F810A2F9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0" authorId="0" shapeId="0" xr:uid="{0351745D-C6F8-4F09-88E2-0855208C2F5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1" authorId="0" shapeId="0" xr:uid="{D861A759-7CAA-4659-91C9-79B74C175BA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1" authorId="0" shapeId="0" xr:uid="{7669874C-9B04-4078-8C8F-E90D09C26EF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2" authorId="0" shapeId="0" xr:uid="{96DB565B-0808-460B-8CC6-CCE9EFCEB17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2" authorId="0" shapeId="0" xr:uid="{C87B82DB-543E-466B-AEFF-8374475CFA1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3" authorId="0" shapeId="0" xr:uid="{876FC6D0-BAC5-4C78-B4EE-39072B85863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3" authorId="0" shapeId="0" xr:uid="{739B29D1-46D1-42B2-8850-2B04A5FBB1D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4" authorId="0" shapeId="0" xr:uid="{137E2E3F-A618-4969-844A-D630C88BA83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4" authorId="0" shapeId="0" xr:uid="{E6C4DB93-5AB2-4751-8CD7-8B2604EEA00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5" authorId="0" shapeId="0" xr:uid="{EA417A82-DA40-447A-81D1-13B34A23C15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5" authorId="0" shapeId="0" xr:uid="{BA0D67B9-D9B4-40F9-ABFF-3837408989B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6" authorId="0" shapeId="0" xr:uid="{0E7AE043-3DA4-4BCF-920E-003F3F5342F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6" authorId="0" shapeId="0" xr:uid="{86090F99-7C37-4D5B-BF44-5A37C8BE9FC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7" authorId="0" shapeId="0" xr:uid="{44F45A77-3984-4AFD-9DC9-1189F68B338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7" authorId="0" shapeId="0" xr:uid="{A3CA8A93-F8BB-479C-AC4A-77867EA72F6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8" authorId="0" shapeId="0" xr:uid="{E18B8C46-4107-48BE-BF81-FB36CFC5FB0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8" authorId="0" shapeId="0" xr:uid="{153FE12F-6CD7-4580-AC79-BA223E4E2E8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19" authorId="0" shapeId="0" xr:uid="{7C5F54A8-3763-484D-84AF-CA2E0868A1D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19" authorId="0" shapeId="0" xr:uid="{E92F71CB-9C52-48FA-973F-BDE9663949C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20" authorId="0" shapeId="0" xr:uid="{1BB7B738-24C4-4202-A6A4-7C734A22376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20" authorId="0" shapeId="0" xr:uid="{818B110E-0B39-40D6-95B5-A224853CC91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21" authorId="0" shapeId="0" xr:uid="{DE947F2A-3186-4619-B25F-7AC1C1B417F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21" authorId="0" shapeId="0" xr:uid="{C4ADEA3D-F118-480B-A282-7BDEB12C2EA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22" authorId="0" shapeId="0" xr:uid="{5C230495-C5D7-4192-A23F-2EA2F3AD750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22" authorId="0" shapeId="0" xr:uid="{2B1B704F-3CB1-451D-98D7-ED71668FC94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23" authorId="0" shapeId="0" xr:uid="{92559A01-7768-4E08-9AC2-CC4323A738C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323" authorId="0" shapeId="0" xr:uid="{36E33636-B8D1-4C30-AF00-6CF3ABCFBFC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23" authorId="0" shapeId="0" xr:uid="{343CA609-FFAB-4932-B35B-6ABED1837A3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323" authorId="0" shapeId="0" xr:uid="{47049DDB-9A4D-4300-9942-9D8B08D83D5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24" authorId="0" shapeId="0" xr:uid="{CD2DAF2E-CFF4-4227-8E2D-BB1ACF1A6C7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24" authorId="0" shapeId="0" xr:uid="{9E0CA81A-5399-46E8-A443-686D653497D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26" authorId="0" shapeId="0" xr:uid="{36EBC7CC-4665-48DC-B941-C97BA89119B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26" authorId="0" shapeId="0" xr:uid="{31E174CD-055E-4544-808D-C2839A75885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27" authorId="0" shapeId="0" xr:uid="{B130A7B8-D819-4016-BB76-42902A761AA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327" authorId="0" shapeId="0" xr:uid="{EDDC7D39-477C-4CBE-93BE-102D66AD192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27" authorId="0" shapeId="0" xr:uid="{C7123EB3-2FDC-4EBA-9046-E8A28A91884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327" authorId="0" shapeId="0" xr:uid="{0A6D5F0D-6F9A-4B48-8A5B-036CCDC5900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28" authorId="0" shapeId="0" xr:uid="{795CF5BA-7A04-43B5-86F1-9CF9DDF6106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28" authorId="0" shapeId="0" xr:uid="{28B49E9D-5230-4E13-859A-6728760B85F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30" authorId="0" shapeId="0" xr:uid="{1EAB343B-C31F-46C7-8FEE-D4072C65B70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30" authorId="0" shapeId="0" xr:uid="{075983D4-61D2-4296-A5EC-5A5E2E06259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31" authorId="0" shapeId="0" xr:uid="{299CFD69-0909-4A69-9AB5-E964D7C7D23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331" authorId="0" shapeId="0" xr:uid="{7DCD8579-3054-4279-A1D4-E59CC905F31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31" authorId="0" shapeId="0" xr:uid="{594498F3-FE98-4C3B-A574-78A847A2D447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331" authorId="0" shapeId="0" xr:uid="{03C56D24-2ECF-4ED7-B9E1-7E61E2C2C51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32" authorId="0" shapeId="0" xr:uid="{F862027D-AEEE-4DA5-923D-308016AB5E6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32" authorId="0" shapeId="0" xr:uid="{54A489F9-B1C4-4DDC-91DD-ECC5E427659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34" authorId="0" shapeId="0" xr:uid="{63878E92-26BA-4258-B252-E97C0A22758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334" authorId="0" shapeId="0" xr:uid="{3F18AD87-5CC7-4BB3-84B5-1160334317C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335" authorId="0" shapeId="0" xr:uid="{47A07EE8-2D9C-4A85-B0B6-C22322A9B29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35" authorId="0" shapeId="0" xr:uid="{68B3877D-5AA2-44EB-BA70-DC41E193565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36" authorId="0" shapeId="0" xr:uid="{2526A3BA-A647-4630-A129-15754E455BA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36" authorId="0" shapeId="0" xr:uid="{6F8C813F-B40F-450F-9C27-8901957F2DA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38" authorId="0" shapeId="0" xr:uid="{92314FAB-C828-422D-A1F3-1F45E4F16CB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338" authorId="0" shapeId="0" xr:uid="{434C68F1-9DEF-4EE0-918B-9D80C144E13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  <comment ref="C343" authorId="0" shapeId="0" xr:uid="{8A04178F-EA4F-4004-9638-C51F52FCA86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3" authorId="0" shapeId="0" xr:uid="{121136FF-AB6F-4366-BA52-B608A4C5605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44" authorId="0" shapeId="0" xr:uid="{E3B1E587-2F14-4300-8E67-B5B8689AF7E4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4" authorId="0" shapeId="0" xr:uid="{F4ADE11B-20DA-4013-984C-CAE0954C3B6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45" authorId="0" shapeId="0" xr:uid="{8E7BE8C7-B50F-4EDD-B163-63F8B3C260E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5" authorId="0" shapeId="0" xr:uid="{EDF29297-CF47-410D-8546-85171472160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46" authorId="0" shapeId="0" xr:uid="{941BEB2E-3FF3-42D0-B325-F46BE42D138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6" authorId="0" shapeId="0" xr:uid="{DAAF55D3-7228-4742-9964-5D641DFF6ED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47" authorId="0" shapeId="0" xr:uid="{5E6BD16B-7AC3-4FD6-8455-177766C6BE7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7" authorId="0" shapeId="0" xr:uid="{FB7E14C8-0F9D-4D34-A604-7D4CE37BF7A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48" authorId="0" shapeId="0" xr:uid="{69395170-CED4-4B94-A711-A41A9E10943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8" authorId="0" shapeId="0" xr:uid="{8062AD3F-381A-43F4-9DCA-B7E72C2CE81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49" authorId="0" shapeId="0" xr:uid="{B79C6A83-F237-4076-9CEB-2929E8CD88B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49" authorId="0" shapeId="0" xr:uid="{D2F7A552-35DC-423A-A7DE-375957E8286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50" authorId="0" shapeId="0" xr:uid="{7D1C74FE-946E-48A1-83FD-7582F423BA4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50" authorId="0" shapeId="0" xr:uid="{63DB8C14-D1C7-4E8C-9FF2-1BEB0B70AEC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51" authorId="0" shapeId="0" xr:uid="{AF0BC91F-D662-46C1-B7F6-C07A7815FA18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51" authorId="0" shapeId="0" xr:uid="{A6274130-DE0C-4243-9912-9365B4E3FE8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52" authorId="0" shapeId="0" xr:uid="{0333D1FC-B5C6-4FAB-BDD1-07B5E7A4341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52" authorId="0" shapeId="0" xr:uid="{7CB5B81E-565A-4689-8A97-165CF3C52CC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53" authorId="0" shapeId="0" xr:uid="{7615B36B-5EE0-4A06-BBEF-2F0362C8F6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C353" authorId="0" shapeId="0" xr:uid="{C8F7D5BB-2C94-4DEB-8C89-8C080C46DDA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53" authorId="0" shapeId="0" xr:uid="{1F1DE833-622E-4EF0-B07D-6A9F7171996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sprzętu z katalogu kosztów kwalifikowanych</t>
        </r>
      </text>
    </comment>
    <comment ref="F353" authorId="0" shapeId="0" xr:uid="{24DF2BCC-35C8-4FC8-9EE7-E42365F3BD4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54" authorId="0" shapeId="0" xr:uid="{F25DA338-6759-472C-8296-22978232A57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54" authorId="0" shapeId="0" xr:uid="{37BD2E5A-7CEE-4D35-8816-F76E2149C790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56" authorId="0" shapeId="0" xr:uid="{33978C1E-787E-4E94-93F0-8C435284553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56" authorId="0" shapeId="0" xr:uid="{834EF296-58FD-4F4F-83DC-FC976284A1F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57" authorId="0" shapeId="0" xr:uid="{FEC2DE12-07EE-46D1-80D3-2E058F45359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C357" authorId="0" shapeId="0" xr:uid="{2556A4C5-3AF4-4934-B665-973429E866B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57" authorId="0" shapeId="0" xr:uid="{564CD6D1-8BE1-48E3-9189-DBD3A9BD68F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oprogramowania z katalogu kosztów kwalifikowanych</t>
        </r>
      </text>
    </comment>
    <comment ref="F357" authorId="0" shapeId="0" xr:uid="{268B679B-E28F-40D4-9FD3-8A33CBE49B2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58" authorId="0" shapeId="0" xr:uid="{62827F59-1FFC-4AAC-9BA0-518030D598D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58" authorId="0" shapeId="0" xr:uid="{86DA768C-1DF1-4D22-9940-30958C628671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60" authorId="0" shapeId="0" xr:uid="{322C31AB-1BBD-4420-9A2C-9D3A8258545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E360" authorId="0" shapeId="0" xr:uid="{42B9A216-F839-4B3D-865D-0897CDA4388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z katalogu kosztów kwalifikowanych</t>
        </r>
      </text>
    </comment>
    <comment ref="B361" authorId="0" shapeId="0" xr:uid="{7A3989F9-AD1D-4CD7-84C1-724FEB4B0C9D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C361" authorId="0" shapeId="0" xr:uid="{05620F8D-4A1F-4EF0-8515-90E3088D44CC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E361" authorId="0" shapeId="0" xr:uid="{785CD3B3-D494-4E67-A5B4-95FB097704B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1. wybór usługi z katalogu kosztów kwalifikowanych</t>
        </r>
      </text>
    </comment>
    <comment ref="F361" authorId="0" shapeId="0" xr:uid="{906583BE-1DB1-4E26-9810-C6F02DC7E45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62" authorId="0" shapeId="0" xr:uid="{E63BAB95-99F2-4069-8743-4E3FB1C0DEE3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62" authorId="0" shapeId="0" xr:uid="{A9E9E717-3B0E-4370-9793-6200918A7169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B364" authorId="0" shapeId="0" xr:uid="{15EABFBE-E7E8-4E1A-98C0-71622EBBAFA6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E364" authorId="0" shapeId="0" xr:uid="{773C3203-E471-4C17-81F6-6BE864929892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generowanie nowej pozycji spoza katalogu kosztów kwalifikowanych</t>
        </r>
      </text>
    </comment>
    <comment ref="C365" authorId="0" shapeId="0" xr:uid="{2A578A24-3669-41A6-8A82-E374A5730155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65" authorId="0" shapeId="0" xr:uid="{40209D27-36DE-4D27-B0BD-B2C6E058813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66" authorId="0" shapeId="0" xr:uid="{24BF46C5-F551-4100-869E-C80132D32B7F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F366" authorId="0" shapeId="0" xr:uid="{1FEDB6C7-AD53-4BFF-AEF2-6BF7CC6E74AA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Potwierdź - wybierz z menu T / N</t>
        </r>
      </text>
    </comment>
    <comment ref="C368" authorId="0" shapeId="0" xr:uid="{1341FB44-6C84-49B8-9860-B107E270B07E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obecnego rozwiązania bezpieczenstwa w skali 0-3</t>
        </r>
      </text>
    </comment>
    <comment ref="F368" authorId="0" shapeId="0" xr:uid="{E5E80245-F65B-4C27-B453-EAD27405683B}">
      <text>
        <r>
          <rPr>
            <b/>
            <sz val="9"/>
            <color indexed="81"/>
            <rFont val="Tahoma"/>
            <family val="2"/>
            <charset val="238"/>
          </rPr>
          <t>Grzegorz Mąkosa:</t>
        </r>
        <r>
          <rPr>
            <sz val="9"/>
            <color indexed="81"/>
            <rFont val="Tahoma"/>
            <family val="2"/>
            <charset val="238"/>
          </rPr>
          <t xml:space="preserve">
Wstaw ocenę stanu planowanego rozwiązania bezpieczenstwa w skali nd, 0-3</t>
        </r>
      </text>
    </comment>
  </commentList>
</comments>
</file>

<file path=xl/sharedStrings.xml><?xml version="1.0" encoding="utf-8"?>
<sst xmlns="http://schemas.openxmlformats.org/spreadsheetml/2006/main" count="42619" uniqueCount="19376">
  <si>
    <t>Wprowadzenie</t>
  </si>
  <si>
    <t>Typowe błędy</t>
  </si>
  <si>
    <r>
      <t xml:space="preserve">Podmioty prowadzące działalność w zakresie zbiorowego zaopatrzenia w wodę objęte Krajowym System Cyberbezpieczeństwa (KSC) wkrótce staną przed obowiązkiem dostosowania się do wymagań dyrektywy NIS2. Program </t>
    </r>
    <r>
      <rPr>
        <b/>
        <i/>
        <sz val="12"/>
        <color theme="1"/>
        <rFont val="Arial"/>
        <family val="2"/>
        <charset val="238"/>
      </rPr>
      <t>Cyberbezpieczny Wodociąg</t>
    </r>
    <r>
      <rPr>
        <sz val="12"/>
        <color theme="1"/>
        <rFont val="Arial"/>
        <family val="2"/>
      </rPr>
      <t xml:space="preserve"> ma na celu wsparcie podmiotów w realizacji tego wyzwania.</t>
    </r>
  </si>
  <si>
    <t>Wskazanie odpowiedzi TAK lub NIE w którejkolwiek kolumnie "Stan wyjściowy", "Stan docelowy", "Będzie fiannsowane z grantu" wymaga uzupełnienia pozostałych komórek.</t>
  </si>
  <si>
    <t xml:space="preserve">Zaplanowanie działań poprawiających cyberbezpieczeństwo w podmiocie jest sprawą kluczową i wymaga określenia punktu w jakim podmiot się znajduje, a następnie poprzez staranne dobranie działań, określenie zakresu projektu grantowego. </t>
  </si>
  <si>
    <t>Wskazanie w kolumnie "Stan docelowy" wartości NIE w przypadku wartości TAK w komórce "Stan wyjściowy" sugeruje pogorszenie jakości produktu, działania lub usługi. Na żółto sygnalizowane jest ostrzeżenie wymagające zastanowienia.</t>
  </si>
  <si>
    <r>
      <t xml:space="preserve">To narzędzie pozwoli, osobom odpowiedzialnym za przygotowanie wniosku w ramach konkursu grantowego </t>
    </r>
    <r>
      <rPr>
        <b/>
        <i/>
        <sz val="12"/>
        <color theme="1"/>
        <rFont val="Arial"/>
        <family val="2"/>
        <charset val="238"/>
      </rPr>
      <t>Cyberbezpieczny Wodociąg</t>
    </r>
    <r>
      <rPr>
        <sz val="12"/>
        <color theme="1"/>
        <rFont val="Arial"/>
        <family val="2"/>
        <charset val="238"/>
      </rPr>
      <t>, przedstawić skalę poprawy w obszarze cyberbezpieczeństwa jaką Grantobiorca osiągnie w drodze realizaji projektu grantowego</t>
    </r>
    <r>
      <rPr>
        <sz val="12"/>
        <color theme="1"/>
        <rFont val="Arial"/>
        <family val="2"/>
      </rPr>
      <t>.</t>
    </r>
  </si>
  <si>
    <t>Wskazanie odpowiedzi TAK w kolumnie "Będzie finansowane z grantu" wymaga wskazania odpowiedzi TAK w "Stanie docelowym". Zakłada się bowiem, że produkt, działanie lub usługa będą zrealizowane w ramach projektu grantowego.</t>
  </si>
  <si>
    <t>Arkusze zostały przygotowane tak, aby Wnioskodawca mógł przejrzyście zaprezentować swój plan na poprawę cyberbezpieczeństwa w podmiocie.</t>
  </si>
  <si>
    <t>Wskazanie odpowiedzi TAK lub NIE w którejkolwiek kolumnie "Stan wyjściowy", "Stan docelowy", "Będzie finansowane z grantu" w pozycji dodatkowej danego rozwiązania obszarowego bezpieczeństwa wymaga nazwania produktu, działania lub usługi.</t>
  </si>
  <si>
    <t>Kto powinien wypełnić arkusze?</t>
  </si>
  <si>
    <r>
      <t xml:space="preserve">Definicja skali ocen </t>
    </r>
    <r>
      <rPr>
        <b/>
        <i/>
        <sz val="16"/>
        <color theme="0"/>
        <rFont val="Arial"/>
        <family val="2"/>
        <charset val="238"/>
      </rPr>
      <t>Rozwiązań obszarowych bezpieczeństwa</t>
    </r>
  </si>
  <si>
    <t>Przygotowane arkusze powinna wypełnić osoba, która ma wiedzę na temat organizacji, zna infrastrukturę IT i OT oraz rozumie wyzwania cyberbezpieczeństwa w podmiocie.</t>
  </si>
  <si>
    <r>
      <rPr>
        <b/>
        <sz val="12"/>
        <color theme="1"/>
        <rFont val="Arial"/>
        <family val="2"/>
        <charset val="238"/>
      </rPr>
      <t>Ocena 0</t>
    </r>
    <r>
      <rPr>
        <sz val="12"/>
        <color theme="1"/>
        <rFont val="Arial"/>
        <family val="2"/>
      </rPr>
      <t xml:space="preserve"> – brak rozwiązania obszarowego bezpieczeństwa: niezakupione żadne produkty, usługi lub rozwiązania bezpieczeństwa lub zakupione pojedyncze produkty (oprogramowanie lub sprzęt) ale niewdrożone;
</t>
    </r>
    <r>
      <rPr>
        <b/>
        <sz val="12"/>
        <color theme="1"/>
        <rFont val="Arial"/>
        <family val="2"/>
        <charset val="238"/>
      </rPr>
      <t xml:space="preserve">
Ocena 1</t>
    </r>
    <r>
      <rPr>
        <sz val="12"/>
        <color theme="1"/>
        <rFont val="Arial"/>
        <family val="2"/>
      </rPr>
      <t xml:space="preserve"> – niski zakres i poziom rozwiązania obszarowego bezpieczeństwa: zakupione i wdrożone pojedyncze produkty (oprogramowanie lub sprzęt) lub usługi, wdrożone w minimalnym lub małym zakresie funkcjonalnym, zapewniające niski poziom bezpieczeństwa, pokrywające w minimalnym lub małym stopniu dany obszar bezpieczeństwa, eksploatowane i utrzymywane z niska atencją, sporadycznie i nieregularnie aktualizowane;
</t>
    </r>
    <r>
      <rPr>
        <b/>
        <sz val="12"/>
        <color theme="1"/>
        <rFont val="Arial"/>
        <family val="2"/>
        <charset val="238"/>
      </rPr>
      <t xml:space="preserve">Ocena 2 </t>
    </r>
    <r>
      <rPr>
        <sz val="12"/>
        <color theme="1"/>
        <rFont val="Arial"/>
        <family val="2"/>
      </rPr>
      <t xml:space="preserve">– średni zakres i poziom rozwiązania obszarowego bezpieczeństwa: zakupione i wdrożone zestawy zintegrowanych produktów (oprogramowanie lub sprzęt) lub usług jako spójne rozwiązanie, wdrożone w średnim zakresie funkcjonalnym, zapewniające średni poziom bezpieczeństwa, pokrywające w średnim stopniu dany obszar bezpieczeństwa, eksploatowane i utrzymywane ze średnią atencją, wyniki uzyskanego poziomu bezpieczeństwa analizowane i uwzględniane w aktualizacji konfiguracji produktów rozwiązania, regularnie aktualizowane;
</t>
    </r>
    <r>
      <rPr>
        <b/>
        <sz val="12"/>
        <color theme="1"/>
        <rFont val="Arial"/>
        <family val="2"/>
        <charset val="238"/>
      </rPr>
      <t>Ocena 3</t>
    </r>
    <r>
      <rPr>
        <sz val="12"/>
        <color theme="1"/>
        <rFont val="Arial"/>
        <family val="2"/>
      </rPr>
      <t xml:space="preserve"> – wysoki zakres i poziom rozwiązania obszarowego bezpieczeństwa: zakupione i wdrożone zestawy zintegrowanych produktów (oprogramowanie lub sprzęt) lub usług jako spójne rozwiązanie, wdrożone w wysokim/pełnym zakresie
funkcjonalnym, zapewniające wysoki poziom bezpieczeństwa, pokrywające w wysokim stopniu dany obszar bezpieczeństwa, eksploatowane, utrzymywane i zarządzane z wysoką atencją, wyniki uzyskanego poziomu bezpieczeństwa
analizowane i uwzględniane w aktualizacji konfiguracji produktów rozwiązania i architektury rozwiązania, regularnie aktualizowane;</t>
    </r>
  </si>
  <si>
    <t>Jak wypełniać arkusze?</t>
  </si>
  <si>
    <t>Wypełniając arkusze należy podawać informacje zgodne z prawdą. Arkusze będą stanowiły załącznik (wraz z wnioskiem LSI) do Umowy o powierzenie grantu i będą traktowane jako uzupełnienie Wniosku.</t>
  </si>
  <si>
    <t>Należy wypełnić wszystkie wymagane pola arkuszy. Identyfikowane błędy i komórki wymagające wypełnienia syngalizowane będą kolorem czerwonym tła komórki.</t>
  </si>
  <si>
    <t>Jak informacje z arkuszy wpłyną na ocenę wniosku?</t>
  </si>
  <si>
    <t>Podane przez Wnioskodawcę informacje na temat stanu wyjściowego i docelowego do osiągniecia, w drodze realizacji projektu grantowego, zostaną automatycznie ocenione. Wynik automatycznej oceny zostanie zaprezentowany w arkuszu Podsumowanie. Ocena ta stanowi główny komponent końcowej oceny jakościowej wniosku. Eksperci merytoryczni oceniający wniosek mogą dokonać korekty oceny podczas oceny merytorycznej zgodnie z Regulaminem Konkursu Grantowego. Ostateczny ranking wszystkich wniosków tworzony jest na zasadach opisanych w Regulaminie Konkursu Grantowego.</t>
  </si>
  <si>
    <t>Informacje o podmiocie</t>
  </si>
  <si>
    <t>Nazwa podmiotu:</t>
  </si>
  <si>
    <t>NIP:</t>
  </si>
  <si>
    <t>Obszar świadczenia usług</t>
  </si>
  <si>
    <t>Obszar podstawowy:</t>
  </si>
  <si>
    <t>TERYT</t>
  </si>
  <si>
    <t>Obszar dodatkowy:</t>
  </si>
  <si>
    <t>Automatyczna ocena Przedsięwzięcia grantowego:</t>
  </si>
  <si>
    <t>L.p.</t>
  </si>
  <si>
    <t>Obszary</t>
  </si>
  <si>
    <t>Rozwiązanie obszarowe bezpieczeństwa</t>
  </si>
  <si>
    <t>Mnożnik</t>
  </si>
  <si>
    <t>Stan obecny</t>
  </si>
  <si>
    <t>Stan planowany</t>
  </si>
  <si>
    <t>Przyrost</t>
  </si>
  <si>
    <t>Organizacyjny</t>
  </si>
  <si>
    <t>1.1. Systemowe zarządzanie bezpieczeństwem i ciągłością działania IT/OT</t>
  </si>
  <si>
    <t>Kompetencyjny</t>
  </si>
  <si>
    <t>2.1. Szkolenia z zakresu cyberbezpieczeństwa</t>
  </si>
  <si>
    <t>Techniczny IT</t>
  </si>
  <si>
    <t>3.1. Bezpieczeństwo systemów informatycznych </t>
  </si>
  <si>
    <t>3.2. Bezpieczeństwo www (stron i/lub platform internetowych) </t>
  </si>
  <si>
    <t>3.3. Bezpieczeństwo stacji roboczych </t>
  </si>
  <si>
    <t>3.4. Rozwiązanie bezpieczeństwa sieci</t>
  </si>
  <si>
    <t>3.5. Rozwiązania bezpieczeństwa styku sieci Internet z usługami wewnętrznymi</t>
  </si>
  <si>
    <t>3.6. Zwiększenie niezawodności i wydajności</t>
  </si>
  <si>
    <t>3.7. Rozwiązania sieciowe WAN/LAN/Wi-Fi</t>
  </si>
  <si>
    <t>3.8. Rozwiązania wirtualizacyjne</t>
  </si>
  <si>
    <t>3.9. Rozwiązania kopii zapasowych</t>
  </si>
  <si>
    <t>3.10. Redundancja (HA)</t>
  </si>
  <si>
    <t>3.11. Rozwiązania zarządzania operacyjnego</t>
  </si>
  <si>
    <t>3.12. Bezpieczeństwo komunikacji</t>
  </si>
  <si>
    <t>3.13. Monitorowanie bezpieczeństwa</t>
  </si>
  <si>
    <t>3.14. Reagowanie w zakresie bezpieczeństwa</t>
  </si>
  <si>
    <t>3.15. Zarządzanie uprawnieniami użytkowników</t>
  </si>
  <si>
    <t>3.16. Zabezpieczanie dowodów cyfrowych IT, OT/ICS</t>
  </si>
  <si>
    <t>Techniczny OT</t>
  </si>
  <si>
    <t>4.1 Bezpieczeństwo systemów sterowania przemysłowego (OT/ICS/IIoT)</t>
  </si>
  <si>
    <t>4.2 Bezpieczeństwo stacji roboczych OT/ICS</t>
  </si>
  <si>
    <t>4.3 Rozwiązania bezpieczeństwa sieci OT/ICS/IIoT</t>
  </si>
  <si>
    <t>4.4 Rozwiązania sieciowe WAN/LAN/Wi-Fi OT/ICS/IIoT</t>
  </si>
  <si>
    <t>4.5 Rozwiązania bezpieczeństwa styku sieci Internet z siecią OT/ICS/IIoT</t>
  </si>
  <si>
    <t>4.6 Rozwiązania bezpieczeństwa styku sieci wewnętrznej IT z siecią OT/ICS/IIoT</t>
  </si>
  <si>
    <t>4.7 Rozwiązania kopii zapasowych konfiguracji i danych systemów OT/ICS/IIoT</t>
  </si>
  <si>
    <t>4.8 Redundancja (HA) OT/ICS/IIoT</t>
  </si>
  <si>
    <t>4.9 Rozwiązania zarządzania operacyjnego infrastrukturą OT/ICS/IIoT</t>
  </si>
  <si>
    <t>4.10 Monitorowanie bezpieczeństwa OT/ICS/IIoT</t>
  </si>
  <si>
    <t>4.11 Reagowanie w zakresie bezpieczeństwa OT/ICS/IIoT</t>
  </si>
  <si>
    <t>4.12 Zabezpieczenie systemów bezpieczeństwa wizyjnego, fizycznego i technicznego SUW (Stacji Uzdatniania Wody), punktów ujęć wody, przepompowni i oczyszczalni ścieków działających w sieci</t>
  </si>
  <si>
    <t>4.13 Wsparcie ciągłości działania rozwiązań teleinformatycznych klasy IT, OT, ICS, IIoT obszaru IT i OT</t>
  </si>
  <si>
    <t>RAZEM</t>
  </si>
  <si>
    <t xml:space="preserve"> </t>
  </si>
  <si>
    <t>Formularz zawiera błędy!</t>
  </si>
  <si>
    <t>Wykaz produktów/działań/usług objętych grantem</t>
  </si>
  <si>
    <t/>
  </si>
  <si>
    <t>1. Obszar organizacyjny</t>
  </si>
  <si>
    <t>Obszar ten obejmuje wszelkie aspekty organizacyjne bezpieczeństwa systemów teleinformatycznych IT i OT, tj. audyt bezpieczeństwa, audyt zgodności z przepisami i normami, opracowanie, wdrożenie, utrzymanie i aktualizacja systemu zarządzania bezpieczeństwem informacji, systemu zarządzania bezpieczeństwem systemu teleinformatycznego IT/OT, systemu zarządzania ciągłością działania systemu teleinformatycznego IT/OT.</t>
  </si>
  <si>
    <t>Rozwiązanie 1.1. Systemowe zarządzanie bezpieczeństwem i ciągłością działania IT/OT</t>
  </si>
  <si>
    <t>Lp.</t>
  </si>
  <si>
    <t>Produkty, działania, usługi bezpieczeństwa</t>
  </si>
  <si>
    <t>Stan wyjściowy</t>
  </si>
  <si>
    <t>Stan
docelowy</t>
  </si>
  <si>
    <t>Będzie finansowane z grantu</t>
  </si>
  <si>
    <t>1.1.1.</t>
  </si>
  <si>
    <t>Opracowanie, wdrożenie, przegląd, aktualizacja dokumentacji Systemu Zarządzania Bezpieczeństwem Informacji (SZBI)</t>
  </si>
  <si>
    <t>1.1.2.</t>
  </si>
  <si>
    <t>Audyt Systemu Zarządzania Bezpieczeństwem Informacji</t>
  </si>
  <si>
    <t>1.1.3.</t>
  </si>
  <si>
    <t>Utrzymanie i zarządzanie SZBI</t>
  </si>
  <si>
    <t>1.1.4.</t>
  </si>
  <si>
    <t>(Re)Certyfikacja SZBI na zgodność z normami</t>
  </si>
  <si>
    <t>1.1.5.</t>
  </si>
  <si>
    <t>Opracowanie planów ciągłości działania (BCP) i odtwarzania po awarii (DRP) STI</t>
  </si>
  <si>
    <t>1.1.6.</t>
  </si>
  <si>
    <t>Opracowanie, wdrożenie, przegląd, aktualizacja Systemu Zarządzania Ciągłością Działania (SZCD) STI</t>
  </si>
  <si>
    <t>1.1.7.</t>
  </si>
  <si>
    <t>Audyt Systemu Zarządzania Ciągłością Działania STI</t>
  </si>
  <si>
    <t>1.1.8.</t>
  </si>
  <si>
    <t>Utrzymanie i zarządzanie SZCD STI</t>
  </si>
  <si>
    <t>1.1.9.</t>
  </si>
  <si>
    <t>(Re)Certyfikacja SZCD STI na zgodność z normami</t>
  </si>
  <si>
    <t>1.1.10.</t>
  </si>
  <si>
    <t xml:space="preserve">Audyt zgodności KRI/uoKSC przez wykwalifikowanych audytorów, </t>
  </si>
  <si>
    <t>1.1.11.</t>
  </si>
  <si>
    <t>Certyfikacja z zakresu cyberbezpieczeństwa: wyrobów (urządzeń i oprogramowania), usług i procesów</t>
  </si>
  <si>
    <t>1.1.12.</t>
  </si>
  <si>
    <t>System klasy GRC</t>
  </si>
  <si>
    <t>1.1.13.</t>
  </si>
  <si>
    <t>Doradztwo w zakresie opracowania warunków umów kontraktowych na wdrożenie i utrzymanie infrastruktury w zakresie cyberbezpieczeństwa, obejmujących m.in. łańcuch dostaw, infrastrukturę monitorowania i zarządzania, usługi zdalne, itp.</t>
  </si>
  <si>
    <t>1.1.14.</t>
  </si>
  <si>
    <t>1.1.15.</t>
  </si>
  <si>
    <t>1.1.16.</t>
  </si>
  <si>
    <t>Ocena
(0-3)</t>
  </si>
  <si>
    <t>Rozwiązanie finansowane z grantu</t>
  </si>
  <si>
    <t>Charakterystyka i opis obecnego rozwiązania
(krótko, 200-250 zn)</t>
  </si>
  <si>
    <t>Charakterystyka i opis planowanego rozwiązania
(krótko, 200-250 zn)</t>
  </si>
  <si>
    <t>wprowadź opis obecnego rozwiązania bezpieczeństwa</t>
  </si>
  <si>
    <t>wprowadź opis planowanego rozwiązania bezpieczeństwa</t>
  </si>
  <si>
    <t>2. Obszar kompetencyjny</t>
  </si>
  <si>
    <t>Obszar ten obejmuje wszelkie działania podnoszące świadomość, wiedzę i umiejętności na poziomie podstawowym, kierowniczym i specjalistycznym w zakresie cyberbezpieczeństwa, realizowane dla pracowników podmiotu, operatorów i administratorów systemów teleinformatycznych IT/OT, kadry kierowniczej IT/OT, kadry kierowniczej i zarządzającej podmiotu.</t>
  </si>
  <si>
    <t>Rozwiązanie 2.1. Szkolenia z zakresu cyberbezpieczeństwa</t>
  </si>
  <si>
    <t>2.1.1.</t>
  </si>
  <si>
    <t>Podstawowe szkolenia (lub dostęp do platform szkoleniowych) budujące świadomość cyberzagrożeń i sposobów ochrony dla pracowników</t>
  </si>
  <si>
    <t>2.1.2.</t>
  </si>
  <si>
    <t>Szkolenia z zakresu cyberbezpieczeństwa kadry, istotnych z punktu widzenia wdrażanej polityki bezpieczeństwa informacji i systemu zarządzania bezpieczeństwem informacji</t>
  </si>
  <si>
    <t>2.1.3.</t>
  </si>
  <si>
    <t>Szkolenia specjalistyczne dla kadry zarządzającej i informatyków w zakresie zastosowanych (planowanych do zastosowania) środków bezpieczeństwa w ramach projektu grantowego</t>
  </si>
  <si>
    <t>2.1.4.</t>
  </si>
  <si>
    <t>Szkolenia powiązane z testami socjotechnicznymi, które będą weryfikować świadomość zagrożeń i reakcji personelu, w szczególności reagowanie specjalistów posiadających odpowiednie obowiązki w ramach SZBI w zgodzie z przyjętymi procedurami</t>
  </si>
  <si>
    <t>2.1.5.</t>
  </si>
  <si>
    <t>Usługi typu security awareness do symulowanych ataków socjotechnicznych</t>
  </si>
  <si>
    <t>2.1.6.</t>
  </si>
  <si>
    <t>Szkolenia symulacyjne z zakresu cyberbezpieczeństwa, ciągłości działania, zarządzania kryzysowego</t>
  </si>
  <si>
    <t>2.1.7.</t>
  </si>
  <si>
    <t>Szkolenia przygotowujące do certyfikacji z zakresu cyberbezpieczeństwa</t>
  </si>
  <si>
    <t>2.1.8.</t>
  </si>
  <si>
    <t>Certyfikacja z zakresu cyberbezpieczeństwa - kompetencji osób</t>
  </si>
  <si>
    <t>2.1.9.</t>
  </si>
  <si>
    <t>2.1.10.</t>
  </si>
  <si>
    <t>2.1.11.</t>
  </si>
  <si>
    <t>3. Obszar techniczny IT</t>
  </si>
  <si>
    <t>Obszar dotyczy funkcjonalnego IT i obejmuje wszelkie komputerowe środki techniczne – sprzętowe i aplikacyjne – służące do zabezpieczenia i zapewnienia bezpieczeństwa komponentów środowiska teleinformatycznego IT, tj.: stacje robocze, serwery, dane biznesowe, oprogramowanie biznesowe, systemy pamięci masowej, urządzenia sieciowe i środowisko sieciowe.</t>
  </si>
  <si>
    <t>Rozwiązanie 3.1. Bezpieczeństwo systemów informatycznych</t>
  </si>
  <si>
    <t>3.1.1.</t>
  </si>
  <si>
    <t>Testy bezpieczeństwa</t>
  </si>
  <si>
    <t>3.1.2.</t>
  </si>
  <si>
    <t>Oprogramowanie do badania podatności</t>
  </si>
  <si>
    <t>3.1.3.</t>
  </si>
  <si>
    <t>Oprogramowanie do zarządzania podatnościami </t>
  </si>
  <si>
    <t>3.1.4.</t>
  </si>
  <si>
    <t>System typu BAS (Breach and attack simulation)</t>
  </si>
  <si>
    <t>3.1.5.</t>
  </si>
  <si>
    <t>Oprogramowanie antywirusowe</t>
  </si>
  <si>
    <t>3.1.6.</t>
  </si>
  <si>
    <t>Oprogramowanie antyspamowe</t>
  </si>
  <si>
    <t>3.1.7.</t>
  </si>
  <si>
    <t>Oprogramowanie do ochrony przed ransomware</t>
  </si>
  <si>
    <t>3.1.8.</t>
  </si>
  <si>
    <t>System typu EDR</t>
  </si>
  <si>
    <t>3.1.9.</t>
  </si>
  <si>
    <t>System typu XDR</t>
  </si>
  <si>
    <t>3.1.10.</t>
  </si>
  <si>
    <t>System typu ITDR</t>
  </si>
  <si>
    <t>3.1.11.</t>
  </si>
  <si>
    <t>System typu NDR</t>
  </si>
  <si>
    <t>3.1.12.</t>
  </si>
  <si>
    <t>Oprogramowanie do monitorowania infrastruktury informatycznej</t>
  </si>
  <si>
    <t>3.1.13.</t>
  </si>
  <si>
    <t>Usługi konfiguracji i hardeningu systemów/urządzeń</t>
  </si>
  <si>
    <t>3.1.14.</t>
  </si>
  <si>
    <t>Usługa inwentaryzacji aktywów teleinformatycznych</t>
  </si>
  <si>
    <t>3.1.15.</t>
  </si>
  <si>
    <t>Profesjonalna usługa wdrożenia i/lub utrzymania rozwiązań [U9, U10, U18, U19]</t>
  </si>
  <si>
    <t>3.1.16.</t>
  </si>
  <si>
    <t>3.1.17.</t>
  </si>
  <si>
    <t>3.1.18.</t>
  </si>
  <si>
    <t>Rozwiązanie 3.2. Bezpieczeństwo www (stron i/lub platform internetowych) </t>
  </si>
  <si>
    <t>3.2.1.</t>
  </si>
  <si>
    <t>3.2.2.</t>
  </si>
  <si>
    <t>3.2.3.</t>
  </si>
  <si>
    <t>3.2.4.</t>
  </si>
  <si>
    <t>3.2.5.</t>
  </si>
  <si>
    <t>System typu WAF</t>
  </si>
  <si>
    <t>3.2.6.</t>
  </si>
  <si>
    <t>System typu Firewall</t>
  </si>
  <si>
    <t>3.2.7.</t>
  </si>
  <si>
    <t>System typu NGFW</t>
  </si>
  <si>
    <t>3.2.8.</t>
  </si>
  <si>
    <t>System typu UTM</t>
  </si>
  <si>
    <t>3.2.9.</t>
  </si>
  <si>
    <t>Certyfikaty SSL serwisów internetowych</t>
  </si>
  <si>
    <t>3.2.10.</t>
  </si>
  <si>
    <t>Oprogramowanie ochrony AntyDDoS</t>
  </si>
  <si>
    <t>3.2.11.</t>
  </si>
  <si>
    <t>3.2.12.</t>
  </si>
  <si>
    <t>3.2.13.</t>
  </si>
  <si>
    <t>3.2.14.</t>
  </si>
  <si>
    <t>3.2.15.</t>
  </si>
  <si>
    <t>3.2.16.</t>
  </si>
  <si>
    <t>3.2.17.</t>
  </si>
  <si>
    <t>Rozwiązanie 3.3. Bezpieczeństwo stacji roboczych</t>
  </si>
  <si>
    <t>3.3.1.</t>
  </si>
  <si>
    <t>3.3.2.</t>
  </si>
  <si>
    <t>3.3.3.</t>
  </si>
  <si>
    <t>3.3.4.</t>
  </si>
  <si>
    <t>3.3.5.</t>
  </si>
  <si>
    <t>3.3.6.</t>
  </si>
  <si>
    <t>3.3.7.</t>
  </si>
  <si>
    <t>3.3.8.</t>
  </si>
  <si>
    <t>3.3.9.</t>
  </si>
  <si>
    <t>3.3.10.</t>
  </si>
  <si>
    <t>3.3.11.</t>
  </si>
  <si>
    <t>3.3.12.</t>
  </si>
  <si>
    <t>Rozwiązanie 3.4. Rozwiązanie bezpieczeństwa sieci</t>
  </si>
  <si>
    <t>3.4.1.</t>
  </si>
  <si>
    <t>3.4.2.</t>
  </si>
  <si>
    <t>3.4.3.</t>
  </si>
  <si>
    <t>System typu IPS/IDS</t>
  </si>
  <si>
    <t>3.4.4.</t>
  </si>
  <si>
    <t>3.4.5.</t>
  </si>
  <si>
    <t>3.4.6.</t>
  </si>
  <si>
    <t>System typu SASE VPN</t>
  </si>
  <si>
    <t>3.4.7.</t>
  </si>
  <si>
    <t>System typu VPN</t>
  </si>
  <si>
    <t>3.4.8.</t>
  </si>
  <si>
    <t>System typu NAC</t>
  </si>
  <si>
    <t>3.4.9.</t>
  </si>
  <si>
    <t>3.4.10.</t>
  </si>
  <si>
    <t>3.4.11.</t>
  </si>
  <si>
    <t>3.4.12.</t>
  </si>
  <si>
    <t>System typu Network Security Policy Management &amp; Orchestration</t>
  </si>
  <si>
    <t>3.4.13.</t>
  </si>
  <si>
    <t>3.4.14.</t>
  </si>
  <si>
    <t>3.4.15.</t>
  </si>
  <si>
    <t>System typu RADIUS</t>
  </si>
  <si>
    <t>3.4.16.</t>
  </si>
  <si>
    <t xml:space="preserve">Oprogramowanie do monitorowania infrastruktury informatycznej </t>
  </si>
  <si>
    <t>3.4.17.</t>
  </si>
  <si>
    <t>Stacja robocza fizyczna lub wirtualna z rolą stacji przesiadkowej</t>
  </si>
  <si>
    <t>3.4.18.</t>
  </si>
  <si>
    <t>3.4.19.</t>
  </si>
  <si>
    <t>3.4.20.</t>
  </si>
  <si>
    <t>Usługa segmentacji sieci</t>
  </si>
  <si>
    <t>3.4.21.</t>
  </si>
  <si>
    <t>Usługa typu MIDS (Managed Intrusion Detection System)</t>
  </si>
  <si>
    <t>3.4.22.</t>
  </si>
  <si>
    <t>Audyt cyberbezpieczeństwa sieci</t>
  </si>
  <si>
    <t>3.4.23.</t>
  </si>
  <si>
    <t>3.4.24.</t>
  </si>
  <si>
    <t>3.4.25.</t>
  </si>
  <si>
    <t>3.4.26.</t>
  </si>
  <si>
    <t>Rozwiązanie 3.5. Rozwiązania bezpieczeństwa styku sieci internet z usługami wewnętrznymi</t>
  </si>
  <si>
    <t>3.5.1.</t>
  </si>
  <si>
    <t>3.5.2.</t>
  </si>
  <si>
    <t>3.5.3.</t>
  </si>
  <si>
    <t>3.5.4.</t>
  </si>
  <si>
    <t xml:space="preserve">Proxy Serwer </t>
  </si>
  <si>
    <t>3.5.5.</t>
  </si>
  <si>
    <t>3.5.6.</t>
  </si>
  <si>
    <t>System typu HoneyPot</t>
  </si>
  <si>
    <t>3.5.7.</t>
  </si>
  <si>
    <t xml:space="preserve">System typu Web Secure Gateway </t>
  </si>
  <si>
    <t>3.5.8.</t>
  </si>
  <si>
    <t xml:space="preserve">System typu Email Secure Gateway  </t>
  </si>
  <si>
    <t>3.5.9.</t>
  </si>
  <si>
    <t>3.5.10.</t>
  </si>
  <si>
    <t xml:space="preserve">System typu Sandbox </t>
  </si>
  <si>
    <t>3.5.11.</t>
  </si>
  <si>
    <t>Usługa Private APN</t>
  </si>
  <si>
    <t>3.5.12.</t>
  </si>
  <si>
    <t>3.5.13.</t>
  </si>
  <si>
    <t>3.5.14.</t>
  </si>
  <si>
    <t>Usługa inwentaryzacji aktywów teleinformatycznych IT/OT/ICS/IIoT</t>
  </si>
  <si>
    <t>3.5.15.</t>
  </si>
  <si>
    <t>Usługi konfiguracji i hardeningu systemów/urządzeń IT/OT/ICS/IIoT</t>
  </si>
  <si>
    <t>3.5.16.</t>
  </si>
  <si>
    <t>Usługa typu MIDS (Managed Intrusion Detection System) IT/OT/ICS</t>
  </si>
  <si>
    <t>3.5.17.</t>
  </si>
  <si>
    <t>Audyt cyberbezpieczeństwa sieci IT/OT/ICS/IIoT</t>
  </si>
  <si>
    <t>3.5.18.</t>
  </si>
  <si>
    <t>Profesjonalna usługa wdrożenia i/lub utrzymania rozwiązań</t>
  </si>
  <si>
    <t>3.5.19.</t>
  </si>
  <si>
    <t>3.5.20.</t>
  </si>
  <si>
    <t>3.5.21.</t>
  </si>
  <si>
    <t>Rozwiązanie 3.6. Zwiększenie niezawodności i wydajności</t>
  </si>
  <si>
    <t>3.6.1.</t>
  </si>
  <si>
    <t>System typu SAN</t>
  </si>
  <si>
    <t>3.6.2.</t>
  </si>
  <si>
    <t>System typu NAS</t>
  </si>
  <si>
    <t>3.6.3.</t>
  </si>
  <si>
    <t>Rozbudowa serwera (RAM, HDD, SSD, CPU)</t>
  </si>
  <si>
    <t>3.6.4.</t>
  </si>
  <si>
    <t>System operacyjny i/lub licencje dostępowe (również rozbudowa licencji do już istniejącego systemu), na których zainstalowany będzie system lub wdrożone rozwiązanie z zakresu cyberbezpieczeństwa</t>
  </si>
  <si>
    <t>3.6.5.</t>
  </si>
  <si>
    <t>Macierz dyskowa</t>
  </si>
  <si>
    <t>3.6.6.</t>
  </si>
  <si>
    <t>Rozwiązanie RAID</t>
  </si>
  <si>
    <t>3.6.7.</t>
  </si>
  <si>
    <t>Serwer pod rozwiązania bezpieczeństwa</t>
  </si>
  <si>
    <t>3.6.8.</t>
  </si>
  <si>
    <t>Szafa RACK do produktów i rozwiązań z zakresu bezpieczeństwa </t>
  </si>
  <si>
    <t>3.6.9.</t>
  </si>
  <si>
    <t>3.6.10.</t>
  </si>
  <si>
    <t>3.6.11.</t>
  </si>
  <si>
    <t>3.6.12.</t>
  </si>
  <si>
    <t>3.6.13.</t>
  </si>
  <si>
    <t>Rozwiązanie 3.7. Rozwiązania sieciowe WAN/LAN/Wi-Fi</t>
  </si>
  <si>
    <t>3.7.1.</t>
  </si>
  <si>
    <t>Zarządzalny switch z obsługą VLAN, MACsec, standard 802.1X</t>
  </si>
  <si>
    <t>3.7.2.</t>
  </si>
  <si>
    <t>Zarzadzalne centralne urządzenie WiFi  z obsługą standardu WPA3-Enterprise</t>
  </si>
  <si>
    <t>3.7.3.</t>
  </si>
  <si>
    <t>Acces Point Wi-Fi z obsługą standardu WPA3-Enterprise</t>
  </si>
  <si>
    <t>3.7.4.</t>
  </si>
  <si>
    <t>3.7.5.</t>
  </si>
  <si>
    <t>3.7.6.</t>
  </si>
  <si>
    <t>3.7.7.</t>
  </si>
  <si>
    <t>3.7.8.</t>
  </si>
  <si>
    <t>3.7.9.</t>
  </si>
  <si>
    <t>3.7.10.</t>
  </si>
  <si>
    <t>3.7.11.</t>
  </si>
  <si>
    <t>3.7.12.</t>
  </si>
  <si>
    <t>Rozwiązanie 3.8. Rozwiązania wirtualizacyjne</t>
  </si>
  <si>
    <t>3.8.1.</t>
  </si>
  <si>
    <t>System wirtualizacji</t>
  </si>
  <si>
    <t>3.8.2.</t>
  </si>
  <si>
    <t>Serwer do systemu wirtualizacji</t>
  </si>
  <si>
    <t>3.8.3.</t>
  </si>
  <si>
    <t>Systemy platform kontenerowych, na których zostaną zainstalowane systemy z zakresu cyberbezpieczeństwa</t>
  </si>
  <si>
    <t>3.8.4.</t>
  </si>
  <si>
    <t>3.8.5.</t>
  </si>
  <si>
    <t>3.8.6.</t>
  </si>
  <si>
    <t>3.8.7.</t>
  </si>
  <si>
    <t>3.8.8.</t>
  </si>
  <si>
    <t>Rozwiązanie 3.9. Rozwiązania kopii zapasowych</t>
  </si>
  <si>
    <t>3.9.1.</t>
  </si>
  <si>
    <t>System typu Deduplikator</t>
  </si>
  <si>
    <t>3.9.2.</t>
  </si>
  <si>
    <t>Serwer kopii zapasowych</t>
  </si>
  <si>
    <t>3.9.3.</t>
  </si>
  <si>
    <t>Napęd Streamer i/lub kasety do Streamer’a</t>
  </si>
  <si>
    <t>3.9.4.</t>
  </si>
  <si>
    <t>Biblioteka taśmowa do Streamer'a</t>
  </si>
  <si>
    <t>3.9.5.</t>
  </si>
  <si>
    <t>3.9.6.</t>
  </si>
  <si>
    <t>3.9.7.</t>
  </si>
  <si>
    <t xml:space="preserve">Usługa kopii zapasowych w chmurze obliczeniowej </t>
  </si>
  <si>
    <t>3.9.8.</t>
  </si>
  <si>
    <t>3.9.9.</t>
  </si>
  <si>
    <t>3.9.10.</t>
  </si>
  <si>
    <t>3.9.11.</t>
  </si>
  <si>
    <t>Rozwiązanie 3.10. Redundancja (HA)</t>
  </si>
  <si>
    <t>3.10.1.</t>
  </si>
  <si>
    <t>3.10.2.</t>
  </si>
  <si>
    <t>Serwer w HA</t>
  </si>
  <si>
    <t>3.10.3.</t>
  </si>
  <si>
    <t>System typu NAS w HA</t>
  </si>
  <si>
    <t>3.10.4.</t>
  </si>
  <si>
    <t>3.10.5.</t>
  </si>
  <si>
    <t xml:space="preserve">Zarządzalne urządzenia sieciowe w HA </t>
  </si>
  <si>
    <t>3.10.6.</t>
  </si>
  <si>
    <t xml:space="preserve">Usługa redundancji w chmurze obliczeniowej </t>
  </si>
  <si>
    <t>3.10.7.</t>
  </si>
  <si>
    <t>3.10.8.</t>
  </si>
  <si>
    <t>3.10.9.</t>
  </si>
  <si>
    <t>3.10.10.</t>
  </si>
  <si>
    <t>Rozwiązanie 3.11. Rozwiązania zarządzania operacyjnego</t>
  </si>
  <si>
    <t>3.11.1.</t>
  </si>
  <si>
    <t>System typu ITSM</t>
  </si>
  <si>
    <t>3.11.2.</t>
  </si>
  <si>
    <t>3.11.3.</t>
  </si>
  <si>
    <t>Oprogramowanie do zarządzania i aktualizacji systemów operacyjnych i oprogramowania na stacjach roboczych, serwerach, urządzeniach sieciowych</t>
  </si>
  <si>
    <t>3.11.4.</t>
  </si>
  <si>
    <t>System zarządzania urządzeniami mobilnymi (MDM)</t>
  </si>
  <si>
    <t>3.11.5.</t>
  </si>
  <si>
    <t>3.11.6.</t>
  </si>
  <si>
    <t>3.11.7.</t>
  </si>
  <si>
    <t>3.11.8.</t>
  </si>
  <si>
    <t>3.11.9.</t>
  </si>
  <si>
    <t>Rozwiązanie 3.12. Bezpieczeństwo komunikacji</t>
  </si>
  <si>
    <t>3.12.1.</t>
  </si>
  <si>
    <t>System typu Email Secure Gateway</t>
  </si>
  <si>
    <t>3.12.2.</t>
  </si>
  <si>
    <t>System typu Web Secure Gateway</t>
  </si>
  <si>
    <t>3.12.3.</t>
  </si>
  <si>
    <t>3.12.4.</t>
  </si>
  <si>
    <t>3.12.5.</t>
  </si>
  <si>
    <t>System typu Sandbox</t>
  </si>
  <si>
    <t>3.12.6.</t>
  </si>
  <si>
    <t>3.12.7.</t>
  </si>
  <si>
    <t>3.12.8.</t>
  </si>
  <si>
    <t>Certyfikaty SSL</t>
  </si>
  <si>
    <t>3.12.9.</t>
  </si>
  <si>
    <t>System typu HSM/Software HSM</t>
  </si>
  <si>
    <t>3.12.10.</t>
  </si>
  <si>
    <t>Infrastruktura PKI wraz z niezbędnymi elementami</t>
  </si>
  <si>
    <t>3.12.11.</t>
  </si>
  <si>
    <t>3.12.12.</t>
  </si>
  <si>
    <t>3.12.13.</t>
  </si>
  <si>
    <t>3.12.14.</t>
  </si>
  <si>
    <t>3.12.15.</t>
  </si>
  <si>
    <t>Rozwiązanie 3.13. Monitorowanie bezpieczeństwa</t>
  </si>
  <si>
    <t>3.13.1.</t>
  </si>
  <si>
    <t>3.13.2.</t>
  </si>
  <si>
    <t>3.13.3.</t>
  </si>
  <si>
    <t>3.13.4.</t>
  </si>
  <si>
    <t>3.13.5.</t>
  </si>
  <si>
    <t>System typu SIEM</t>
  </si>
  <si>
    <t>3.13.6.</t>
  </si>
  <si>
    <t>System typu SOAR</t>
  </si>
  <si>
    <t>3.13.7.</t>
  </si>
  <si>
    <t>3.13.8.</t>
  </si>
  <si>
    <t>System typu Menadżer logów</t>
  </si>
  <si>
    <t>3.13.9.</t>
  </si>
  <si>
    <t>System typu DLP</t>
  </si>
  <si>
    <t>3.13.10.</t>
  </si>
  <si>
    <t>3.13.11.</t>
  </si>
  <si>
    <t>3.13.12.</t>
  </si>
  <si>
    <t>3.13.13.</t>
  </si>
  <si>
    <t>3.13.14.</t>
  </si>
  <si>
    <t>Usługa typu MDR (Managed Detection and Response)</t>
  </si>
  <si>
    <t>3.13.15.</t>
  </si>
  <si>
    <t xml:space="preserve">Usługa SOC (Security Operation Center) </t>
  </si>
  <si>
    <t>3.13.16.</t>
  </si>
  <si>
    <t xml:space="preserve">Usługa CTI (Cyber Threat Intelligence) </t>
  </si>
  <si>
    <t>3.13.17.</t>
  </si>
  <si>
    <t>3.13.18.</t>
  </si>
  <si>
    <t>3.13.19.</t>
  </si>
  <si>
    <t>3.13.20.</t>
  </si>
  <si>
    <t>Rozwiązanie 3.14. Reagowanie w zakresie bezpieczeństwa</t>
  </si>
  <si>
    <t>3.14.1.</t>
  </si>
  <si>
    <t>3.14.2.</t>
  </si>
  <si>
    <t>3.14.3.</t>
  </si>
  <si>
    <t>3.14.4.</t>
  </si>
  <si>
    <t>3.14.5.</t>
  </si>
  <si>
    <t>3.14.6.</t>
  </si>
  <si>
    <t>System typu AntyDDoS</t>
  </si>
  <si>
    <t>3.14.7.</t>
  </si>
  <si>
    <t>System typu Network Security Policy Management &amp; Orchestration </t>
  </si>
  <si>
    <t>3.14.8.</t>
  </si>
  <si>
    <t>3.14.9.</t>
  </si>
  <si>
    <t>3.14.10.</t>
  </si>
  <si>
    <t>3.14.11.</t>
  </si>
  <si>
    <t>3.14.12.</t>
  </si>
  <si>
    <t>Rozwiązanie 3.15. Zarządzanie uprawnieniami użytkowników</t>
  </si>
  <si>
    <t>3.15.1.</t>
  </si>
  <si>
    <t xml:space="preserve">Oprogramowanie do zarządzania tożsamością i dostępem  </t>
  </si>
  <si>
    <t>3.15.2.</t>
  </si>
  <si>
    <t>System typu IAM</t>
  </si>
  <si>
    <t>3.15.3.</t>
  </si>
  <si>
    <t>System typu PIM</t>
  </si>
  <si>
    <t>3.15.4.</t>
  </si>
  <si>
    <t>System typu PAM</t>
  </si>
  <si>
    <t>3.15.5.</t>
  </si>
  <si>
    <t>System typu Centralny menedżer haseł</t>
  </si>
  <si>
    <t>3.15.6.</t>
  </si>
  <si>
    <t>System typu MFA</t>
  </si>
  <si>
    <t>3.15.7.</t>
  </si>
  <si>
    <t>Klucze U2F</t>
  </si>
  <si>
    <t>3.15.8.</t>
  </si>
  <si>
    <t>3.15.9.</t>
  </si>
  <si>
    <t>3.15.10.</t>
  </si>
  <si>
    <t>3.15.11.</t>
  </si>
  <si>
    <t>3.15.12.</t>
  </si>
  <si>
    <t>3.15.13.</t>
  </si>
  <si>
    <t>Rozwiązanie 3.16. Zabezpieczanie dowodów cyfrowych IT, OT/ICS</t>
  </si>
  <si>
    <t>3.16.1.</t>
  </si>
  <si>
    <t>Oprogramowanie do analizy powłamaniowej</t>
  </si>
  <si>
    <t>3.16.2.</t>
  </si>
  <si>
    <t>Urządzenia do analiz powłamaniowych</t>
  </si>
  <si>
    <t>3.16.3.</t>
  </si>
  <si>
    <t xml:space="preserve">Analiza i zabezpieczanie dowodów cyfrowych </t>
  </si>
  <si>
    <t>3.16.4.</t>
  </si>
  <si>
    <t>3.16.5.</t>
  </si>
  <si>
    <t>3.16.6.</t>
  </si>
  <si>
    <t>3.16.7.</t>
  </si>
  <si>
    <t>4. Obszar techniczny OT</t>
  </si>
  <si>
    <t xml:space="preserve">Obszar ten dotyczy całego obszaru funkcjonalnego OT i obejmuje wszelkie komputerowe środki techniczne i wybrane elektrotechniczne środki techniczne – sprzętowe i aplikacyjne – służące do zabezpieczenia i zapewnienia bezpieczeństwa komponentów środowiska teleinformatycznego OT/ICS/IoT i środowiska IT obszaru przemysłowego OT, tj.: stacje robocze, serwery, dane systemów IT/OT/ICS/IIoT, systemy IT/OT/ICS/IIoT, oprogramowanie IT/OT/ICS/IIoT, urządzenia sieciowe i środowisko sieciowe IT/OT/ICS/IIoT, rozwiązania zabezpieczenia systemów bezpieczeństwa wizyjnego, fizycznego i technicznego SUW (Stacji Uzdatniania Wody) i punktów ujęć wody, działających w sieci. </t>
  </si>
  <si>
    <t>Rozwiązanie 4.1 Bezpieczeństwo systemów sterowania przemysłowego (OT/ICS/IIoT)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</si>
  <si>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</si>
  <si>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</si>
  <si>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</si>
  <si>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</si>
  <si>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</si>
  <si>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</si>
  <si>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</si>
  <si>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</si>
  <si>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</si>
  <si>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</si>
  <si>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</si>
  <si>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</si>
  <si>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</si>
  <si>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Systemy platform kontenerowych, na których zostaną zainstalowane systemu z zakresu cyberbezpieczeństwa</t>
  </si>
  <si>
    <t>4.1.14.</t>
  </si>
  <si>
    <t>4.1.15.</t>
  </si>
  <si>
    <t>4.1.16.</t>
  </si>
  <si>
    <t>4.1.17.</t>
  </si>
  <si>
    <t>4.1.18.</t>
  </si>
  <si>
    <t>4.1.19.</t>
  </si>
  <si>
    <t>Rozwiązanie 4.2 Bezpieczeństwo stacji roboczych OT/ICS</t>
  </si>
  <si>
    <t>4.2.1.</t>
  </si>
  <si>
    <t>4.2.2.</t>
  </si>
  <si>
    <t>4.2.3.</t>
  </si>
  <si>
    <t>4.2.4.</t>
  </si>
  <si>
    <t>4.2.5.</t>
  </si>
  <si>
    <t>4.2.6.</t>
  </si>
  <si>
    <t>4.2.7.</t>
  </si>
  <si>
    <t>4.2.8.</t>
  </si>
  <si>
    <t>4.2.9.</t>
  </si>
  <si>
    <t>4.2.10.</t>
  </si>
  <si>
    <t>4.2.11.</t>
  </si>
  <si>
    <t>4.2.12.</t>
  </si>
  <si>
    <t>Rozwiązanie 4.3. Rozwiązania bezpieczeństwa sieci OT/ICS/IIoT</t>
  </si>
  <si>
    <t>4.3.1.</t>
  </si>
  <si>
    <t>4.3.2.</t>
  </si>
  <si>
    <t>4.3.3.</t>
  </si>
  <si>
    <t>4.3.4.</t>
  </si>
  <si>
    <t>4.3.5.</t>
  </si>
  <si>
    <t>4.3.6.</t>
  </si>
  <si>
    <t>4.3.7.</t>
  </si>
  <si>
    <t>4.3.8.</t>
  </si>
  <si>
    <t>4.3.9.</t>
  </si>
  <si>
    <t>4.3.10.</t>
  </si>
  <si>
    <t>4.3.11.</t>
  </si>
  <si>
    <t>4.3.12.</t>
  </si>
  <si>
    <t>4.3.13.</t>
  </si>
  <si>
    <t>4.3.14.</t>
  </si>
  <si>
    <t>4.3.15.</t>
  </si>
  <si>
    <t>4.3.16.</t>
  </si>
  <si>
    <t>4.3.17.</t>
  </si>
  <si>
    <t>Systemy platform kontenerowych na których zostaną zainstalowane systemu z zakresu cyberbezpieczeństwa</t>
  </si>
  <si>
    <t>4.3.18.</t>
  </si>
  <si>
    <t>4.3.19.</t>
  </si>
  <si>
    <t>4.3.20.</t>
  </si>
  <si>
    <t>4.3.21.</t>
  </si>
  <si>
    <t>4.3.22.</t>
  </si>
  <si>
    <t>4.3.23.</t>
  </si>
  <si>
    <t>4.3.24.</t>
  </si>
  <si>
    <t>4.3.25.</t>
  </si>
  <si>
    <t>4.3.26.</t>
  </si>
  <si>
    <t>4.3.27.</t>
  </si>
  <si>
    <t>4.3.28.</t>
  </si>
  <si>
    <t>4.3.29.</t>
  </si>
  <si>
    <t>4.3.30.</t>
  </si>
  <si>
    <t>Rozwiązanie 4.4. Rozwiązania sieciowe WAN/LAN/Wi-Fi OT/ICS/IIoT</t>
  </si>
  <si>
    <t>4.4.1.</t>
  </si>
  <si>
    <t>4.4.2.</t>
  </si>
  <si>
    <t>Zarzadzalne centralne urządzenie WiFi</t>
  </si>
  <si>
    <t>4.4.3.</t>
  </si>
  <si>
    <t>Acces Point Wi-Fi z obsługą WPA3-Enterprise</t>
  </si>
  <si>
    <t>4.4.4.</t>
  </si>
  <si>
    <t>4.4.5.</t>
  </si>
  <si>
    <t>4.4.6.</t>
  </si>
  <si>
    <t>4.4.7.</t>
  </si>
  <si>
    <t>4.4.8.</t>
  </si>
  <si>
    <t>4.4.9.</t>
  </si>
  <si>
    <t>4.4.10.</t>
  </si>
  <si>
    <t>4.4.11.</t>
  </si>
  <si>
    <t>Rozwiązanie 4.5. Rozwiązania bezpieczeństwa styku sieci Internet z siecią OT/ICS/IIoT</t>
  </si>
  <si>
    <t>4.5.1.</t>
  </si>
  <si>
    <t>4.5.2.</t>
  </si>
  <si>
    <t>4.5.3.</t>
  </si>
  <si>
    <t>4.5.4.</t>
  </si>
  <si>
    <t>4.5.5.</t>
  </si>
  <si>
    <t>4.5.6.</t>
  </si>
  <si>
    <t>4.5.7.</t>
  </si>
  <si>
    <t>4.5.8.</t>
  </si>
  <si>
    <t>4.5.9.</t>
  </si>
  <si>
    <t>4.5.10.</t>
  </si>
  <si>
    <t>4.5.11.</t>
  </si>
  <si>
    <t>4.5.12.</t>
  </si>
  <si>
    <t>4.5.13.</t>
  </si>
  <si>
    <t>4.5.14.</t>
  </si>
  <si>
    <t>LoRaWan Gateway</t>
  </si>
  <si>
    <t>4.5.15.</t>
  </si>
  <si>
    <t>Bramy jednokierunkowe (Unidirectional Gateway / Data Diode)</t>
  </si>
  <si>
    <t>4.5.16.</t>
  </si>
  <si>
    <t>Sprzętowe sondy/sensory do monitorowania sieci OT (dedykowane urządzenia do analizy protokołów przemysłowych)</t>
  </si>
  <si>
    <t>4.5.17.</t>
  </si>
  <si>
    <t>4.5.18.</t>
  </si>
  <si>
    <t>4.5.19.</t>
  </si>
  <si>
    <t>4.5.20.</t>
  </si>
  <si>
    <t>4.5.21.</t>
  </si>
  <si>
    <t>4.5.22.</t>
  </si>
  <si>
    <t>4.5.23.</t>
  </si>
  <si>
    <t>4.5.24.</t>
  </si>
  <si>
    <t>Rozwiązanie 4.6. Rozwiązania bezpieczeństwa styku sieci wewnętrznej IT z siecią OT/ICS/IIoT</t>
  </si>
  <si>
    <t>4.6.1.</t>
  </si>
  <si>
    <t>4.6.2.</t>
  </si>
  <si>
    <t>4.6.3.</t>
  </si>
  <si>
    <t>4.6.4.</t>
  </si>
  <si>
    <t>4.6.5.</t>
  </si>
  <si>
    <t>4.6.6.</t>
  </si>
  <si>
    <t>4.6.7.</t>
  </si>
  <si>
    <t>4.6.8.</t>
  </si>
  <si>
    <t>4.6.9.</t>
  </si>
  <si>
    <t>4.6.10.</t>
  </si>
  <si>
    <t>4.6.11.</t>
  </si>
  <si>
    <t>4.6.12.</t>
  </si>
  <si>
    <t>4.6.13.</t>
  </si>
  <si>
    <t>4.6.14.</t>
  </si>
  <si>
    <t>4.6.15.</t>
  </si>
  <si>
    <t>4.6.16.</t>
  </si>
  <si>
    <t>4.6.17.</t>
  </si>
  <si>
    <t>4.6.18.</t>
  </si>
  <si>
    <t>4.6.19.</t>
  </si>
  <si>
    <t>4.6.20.</t>
  </si>
  <si>
    <t>4.6.21.</t>
  </si>
  <si>
    <t>4.6.22.</t>
  </si>
  <si>
    <t>4.6.23.</t>
  </si>
  <si>
    <t>4.6.24.</t>
  </si>
  <si>
    <t>Rozwiązanie 4.7. Rozwiązania kopii zapasowych konfiguracji i danych systemów OT/ICS/IIoT</t>
  </si>
  <si>
    <t>4.7.1.</t>
  </si>
  <si>
    <t>4.7.2.</t>
  </si>
  <si>
    <t>4.7.3.</t>
  </si>
  <si>
    <t>4.7.4.</t>
  </si>
  <si>
    <t>4.7.5.</t>
  </si>
  <si>
    <t>4.7.6.</t>
  </si>
  <si>
    <t>4.7.7.</t>
  </si>
  <si>
    <t>4.7.8.</t>
  </si>
  <si>
    <t>4.7.9.</t>
  </si>
  <si>
    <t>4.7.10.</t>
  </si>
  <si>
    <t>4.7.11.</t>
  </si>
  <si>
    <t>Rozwiązanie 4.8. Redundancja (HA) OT/ICS/IIoT</t>
  </si>
  <si>
    <t>4.8.1.</t>
  </si>
  <si>
    <t>4.8.2.</t>
  </si>
  <si>
    <t>4.8.3.</t>
  </si>
  <si>
    <t>4.8.4.</t>
  </si>
  <si>
    <t>4.8.5.</t>
  </si>
  <si>
    <t>4.8.6.</t>
  </si>
  <si>
    <t>4.8.7.</t>
  </si>
  <si>
    <t>4.8.8.</t>
  </si>
  <si>
    <t>4.8.9.</t>
  </si>
  <si>
    <t>4.8.10.</t>
  </si>
  <si>
    <t>Rozwiązanie 4.9. Rozwiązania zarządzania operacyjnego infrastrukturą OT/ICS/IIoT</t>
  </si>
  <si>
    <t>4.9.1.</t>
  </si>
  <si>
    <t>4.9.2.</t>
  </si>
  <si>
    <t>4.9.3.</t>
  </si>
  <si>
    <t>4.9.4.</t>
  </si>
  <si>
    <t>4.9.5.</t>
  </si>
  <si>
    <t>4.9.6.</t>
  </si>
  <si>
    <t>4.9.7.</t>
  </si>
  <si>
    <t>4.9.8.</t>
  </si>
  <si>
    <t>4.9.9.</t>
  </si>
  <si>
    <t>4.9.10.</t>
  </si>
  <si>
    <t>4.9.11.</t>
  </si>
  <si>
    <t>Rozwiązanie 4.10. Monitorowanie bezpieczeństwa OT/ICS/IIoT</t>
  </si>
  <si>
    <t>4.10.1.</t>
  </si>
  <si>
    <t>4.10.2.</t>
  </si>
  <si>
    <t>4.10.3.</t>
  </si>
  <si>
    <t>4.10.4.</t>
  </si>
  <si>
    <t>4.10.5.</t>
  </si>
  <si>
    <t>4.10.6.</t>
  </si>
  <si>
    <t>4.10.7.</t>
  </si>
  <si>
    <t>4.10.8.</t>
  </si>
  <si>
    <t>4.10.9.</t>
  </si>
  <si>
    <t>4.10.10.</t>
  </si>
  <si>
    <t>4.10.11.</t>
  </si>
  <si>
    <t>4.10.12.</t>
  </si>
  <si>
    <t>4.10.13.</t>
  </si>
  <si>
    <t>4.10.14.</t>
  </si>
  <si>
    <t>4.10.15.</t>
  </si>
  <si>
    <t>4.10.16.</t>
  </si>
  <si>
    <t>4.10.17.</t>
  </si>
  <si>
    <t>4.10.18.</t>
  </si>
  <si>
    <t>4.10.19.</t>
  </si>
  <si>
    <t>Rozwiązanie 4.11. Reagowanie w zakresie bezpieczeństwa OT/ICS/IIoT</t>
  </si>
  <si>
    <t>4.11.1.</t>
  </si>
  <si>
    <t>4.11.2.</t>
  </si>
  <si>
    <t>4.11.3.</t>
  </si>
  <si>
    <t>4.11.4.</t>
  </si>
  <si>
    <t>4.11.5.</t>
  </si>
  <si>
    <t>4.11.6.</t>
  </si>
  <si>
    <t>4.11.7.</t>
  </si>
  <si>
    <t>4.11.8.</t>
  </si>
  <si>
    <t>Usługi reagowania na incydenty w środowisku IT/OT/ICS</t>
  </si>
  <si>
    <t>4.11.9.</t>
  </si>
  <si>
    <t>4.11.10.</t>
  </si>
  <si>
    <t>4.11.11.</t>
  </si>
  <si>
    <t>4.11.12.</t>
  </si>
  <si>
    <t>Rozwiązanie 4.12. Zabezpieczenie systemów bezpieczeństwa wizyjnego, fizycznego i technicznego SUW (Stacji Uzdatniania Wody), punktów ujęć wody, przepompowni i oczyszczalni ścieków działających w sieci</t>
  </si>
  <si>
    <t>4.12.1.</t>
  </si>
  <si>
    <t>4.12.2.</t>
  </si>
  <si>
    <t>System typu Skaner podatności</t>
  </si>
  <si>
    <t>4.12.3.</t>
  </si>
  <si>
    <t>4.12.4.</t>
  </si>
  <si>
    <t>4.12.5.</t>
  </si>
  <si>
    <t>4.12.6.</t>
  </si>
  <si>
    <t>4.12.7.</t>
  </si>
  <si>
    <t>4.12.8.</t>
  </si>
  <si>
    <t>4.12.9.</t>
  </si>
  <si>
    <t>4.12.10.</t>
  </si>
  <si>
    <t>4.12.11.</t>
  </si>
  <si>
    <t>4.12.12.</t>
  </si>
  <si>
    <t>Rozwiązanie 4.13. Wsparcie ciągłości działania rozwiązań teleinformatycznych klasy IT, OT, ICS, IIoT obszaru IT i OT</t>
  </si>
  <si>
    <t>4.13.1.</t>
  </si>
  <si>
    <t>Urządzenia typu UPS do produktów i rozwiązań z zakresu bezpieczeństwa</t>
  </si>
  <si>
    <t>4.13.2.</t>
  </si>
  <si>
    <t>Akumulatory do urządzeń typu UPS do produktów i rozwiązań z zakresu bezpieczeństwa</t>
  </si>
  <si>
    <t>4.13.3.</t>
  </si>
  <si>
    <t>Agregat prądotwórczy</t>
  </si>
  <si>
    <t>4.13.4.</t>
  </si>
  <si>
    <t>Mobilny agregat prądotwórczy</t>
  </si>
  <si>
    <t>4.13.5.</t>
  </si>
  <si>
    <t>Przyłącze elektryczne do agregatu prądotwórczego (projekt, wykonanie)</t>
  </si>
  <si>
    <t>4.13.6.</t>
  </si>
  <si>
    <t>4.13.7.</t>
  </si>
  <si>
    <t>4.13.8.</t>
  </si>
  <si>
    <t>4.13.9.</t>
  </si>
  <si>
    <t>Zadanie 3 Obszar techniczny IT</t>
  </si>
  <si>
    <t>Zadanie 4 Obszar techniczny OT</t>
  </si>
  <si>
    <t>4.1 Bezpieczeństwo systemów sterowania przemysłowego (OT/ICS)</t>
  </si>
  <si>
    <t>Stosowane*</t>
  </si>
  <si>
    <t>Finansowane z grantu*</t>
  </si>
  <si>
    <t>3.1.1</t>
  </si>
  <si>
    <t>3.1</t>
  </si>
  <si>
    <t>3.1.2</t>
  </si>
  <si>
    <t>Usługa skanowania podatności</t>
  </si>
  <si>
    <t>3.2</t>
  </si>
  <si>
    <t>3.1.3</t>
  </si>
  <si>
    <t>Skaner podatności</t>
  </si>
  <si>
    <t>3.3</t>
  </si>
  <si>
    <t>3.1.4</t>
  </si>
  <si>
    <t>System klasy BAS (Breach and attack simulation)</t>
  </si>
  <si>
    <t>3.4</t>
  </si>
  <si>
    <t>3.1.5</t>
  </si>
  <si>
    <t>Oprogramowanie do badania podatności w kodzie aplikacji</t>
  </si>
  <si>
    <t>3.5</t>
  </si>
  <si>
    <t>3.1.6</t>
  </si>
  <si>
    <t>3.6</t>
  </si>
  <si>
    <t>3.1.7</t>
  </si>
  <si>
    <t>EDR</t>
  </si>
  <si>
    <t>3.7</t>
  </si>
  <si>
    <t>3.1.8</t>
  </si>
  <si>
    <t>XDR</t>
  </si>
  <si>
    <t>3.8</t>
  </si>
  <si>
    <t>3.1.9</t>
  </si>
  <si>
    <t>ITDR</t>
  </si>
  <si>
    <t>3.9</t>
  </si>
  <si>
    <t>3.1.10</t>
  </si>
  <si>
    <t>NDR</t>
  </si>
  <si>
    <t>3.10</t>
  </si>
  <si>
    <t>3.1.11</t>
  </si>
  <si>
    <t>Wdrożenie i utrzymanie rozwiązania  </t>
  </si>
  <si>
    <t>3.11</t>
  </si>
  <si>
    <t>+ Inne - dodaj sprzęt z katalogu</t>
  </si>
  <si>
    <t>3.1.12</t>
  </si>
  <si>
    <t>Inne - dodaj sprzęt z katalogu</t>
  </si>
  <si>
    <t>3.12</t>
  </si>
  <si>
    <t>3.1.13</t>
  </si>
  <si>
    <t>3.13</t>
  </si>
  <si>
    <t>+ Inne - dodaj oprogramowanie z katalogu</t>
  </si>
  <si>
    <t>3.1.14</t>
  </si>
  <si>
    <t>Inne - dodaj oprogramowanie z katalogu</t>
  </si>
  <si>
    <t>3.14</t>
  </si>
  <si>
    <t>3.1.15</t>
  </si>
  <si>
    <t>3.15</t>
  </si>
  <si>
    <t>+ Inne - dodaj usługę z katalogu</t>
  </si>
  <si>
    <t>3.1.16</t>
  </si>
  <si>
    <t>Inne - dodaj usługę z katalogu</t>
  </si>
  <si>
    <t>3.16</t>
  </si>
  <si>
    <t>3.1.17</t>
  </si>
  <si>
    <t>3.17</t>
  </si>
  <si>
    <t>+ Inne - dodaj pozycję spoza katalogu</t>
  </si>
  <si>
    <t>3.1.18</t>
  </si>
  <si>
    <t>wprowadź nową pozycję spoza katalogu kosztów kwalifikowanych</t>
  </si>
  <si>
    <t>3.18</t>
  </si>
  <si>
    <t>3.1.19</t>
  </si>
  <si>
    <t>3.19</t>
  </si>
  <si>
    <t>Charakterystyka i opis planowanego rozwiązania 
(krótko, 200-250 zn)</t>
  </si>
  <si>
    <t>Rozwiązanie finansowane z grantu*</t>
  </si>
  <si>
    <t>Tak</t>
  </si>
  <si>
    <t>4.2 Bezpieczeństwo www (stron i/lub platform internetowychpowiązanych z systemami OT/ICS lub danymi procesowymi</t>
  </si>
  <si>
    <t>3.2.1</t>
  </si>
  <si>
    <t>4.1</t>
  </si>
  <si>
    <t>3.2.2</t>
  </si>
  <si>
    <t>4.2</t>
  </si>
  <si>
    <t>3.2.3</t>
  </si>
  <si>
    <t>4.3</t>
  </si>
  <si>
    <t>3.2.4</t>
  </si>
  <si>
    <t>4.4</t>
  </si>
  <si>
    <t>3.2.5</t>
  </si>
  <si>
    <t>4.5</t>
  </si>
  <si>
    <t>3.2.6</t>
  </si>
  <si>
    <t>WAF</t>
  </si>
  <si>
    <t>4.6</t>
  </si>
  <si>
    <t>3.2.7</t>
  </si>
  <si>
    <t>Firewall</t>
  </si>
  <si>
    <t>4.7</t>
  </si>
  <si>
    <t>3.2.8</t>
  </si>
  <si>
    <t>NGFW</t>
  </si>
  <si>
    <t>4.8</t>
  </si>
  <si>
    <t>3.2.9</t>
  </si>
  <si>
    <t>UTM</t>
  </si>
  <si>
    <t>4.9</t>
  </si>
  <si>
    <t>3.2.10</t>
  </si>
  <si>
    <t>4.10</t>
  </si>
  <si>
    <t>3.2.11</t>
  </si>
  <si>
    <t>Wdrożenie i utrzymanie rozwiązania</t>
  </si>
  <si>
    <t>4.11</t>
  </si>
  <si>
    <t>3.2.12</t>
  </si>
  <si>
    <t>4.12</t>
  </si>
  <si>
    <t>3.2.13</t>
  </si>
  <si>
    <t>4.13</t>
  </si>
  <si>
    <t>3.2.14</t>
  </si>
  <si>
    <t>4.14</t>
  </si>
  <si>
    <t>3.2.15</t>
  </si>
  <si>
    <t>4.15</t>
  </si>
  <si>
    <t>3.2.16</t>
  </si>
  <si>
    <t>4.16</t>
  </si>
  <si>
    <t>3.2.17</t>
  </si>
  <si>
    <t>4.17</t>
  </si>
  <si>
    <t>3.2.18</t>
  </si>
  <si>
    <t>4.18</t>
  </si>
  <si>
    <t>3.2.19</t>
  </si>
  <si>
    <t>4.19</t>
  </si>
  <si>
    <t>4.3 Bezpieczeństwo stacji roboczych OT (HMI/SCADA)</t>
  </si>
  <si>
    <t>5.1</t>
  </si>
  <si>
    <t>5.2</t>
  </si>
  <si>
    <t>EDR,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</si>
  <si>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</si>
  <si>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</si>
  <si>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</si>
  <si>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</si>
  <si>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</si>
  <si>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</si>
  <si>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</si>
  <si>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</si>
  <si>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</si>
  <si>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</si>
  <si>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</si>
  <si>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4.4 Rozwiązanie bezpieczeństwa sieci OT</t>
  </si>
  <si>
    <t>6.1</t>
  </si>
  <si>
    <t>6.2</t>
  </si>
  <si>
    <t>6.3</t>
  </si>
  <si>
    <t>IPS/IDS</t>
  </si>
  <si>
    <t>6.4</t>
  </si>
  <si>
    <t>6.5</t>
  </si>
  <si>
    <t>6.6</t>
  </si>
  <si>
    <t>SASE VPN</t>
  </si>
  <si>
    <t>6.7</t>
  </si>
  <si>
    <t>VPN</t>
  </si>
  <si>
    <t>6.8</t>
  </si>
  <si>
    <t>NAC</t>
  </si>
  <si>
    <t>6.9</t>
  </si>
  <si>
    <t xml:space="preserve">EDR, </t>
  </si>
  <si>
    <t>6.10</t>
  </si>
  <si>
    <t>6.11</t>
  </si>
  <si>
    <t>6.12</t>
  </si>
  <si>
    <t>Network Security Policy Management &amp; Orchestration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</si>
  <si>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</si>
  <si>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</si>
  <si>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</si>
  <si>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</si>
  <si>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</si>
  <si>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</si>
  <si>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</si>
  <si>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</si>
  <si>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</si>
  <si>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4.5 Rozwiązania sieciowe WAN/LAN OT</t>
  </si>
  <si>
    <t>9.1</t>
  </si>
  <si>
    <t>9.2</t>
  </si>
  <si>
    <t>9.3</t>
  </si>
  <si>
    <t>Acces Point WiFi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</si>
  <si>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</si>
  <si>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</si>
  <si>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</si>
  <si>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</si>
  <si>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</si>
  <si>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</si>
  <si>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</si>
  <si>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</si>
  <si>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</si>
  <si>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</si>
  <si>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4.6 Rozwiązania bezpieczeństwa styku sieci internet z siecią OT</t>
  </si>
  <si>
    <t>7.1</t>
  </si>
  <si>
    <t>T</t>
  </si>
  <si>
    <t>7.2</t>
  </si>
  <si>
    <t>7.3</t>
  </si>
  <si>
    <t>7.4</t>
  </si>
  <si>
    <t>Proxy Serwer</t>
  </si>
  <si>
    <t>7.5</t>
  </si>
  <si>
    <t>7.6</t>
  </si>
  <si>
    <t>HoneyPot</t>
  </si>
  <si>
    <t>7.7</t>
  </si>
  <si>
    <t xml:space="preserve">Web Secure Gateway </t>
  </si>
  <si>
    <t xml:space="preserve">Web Secure Gateway  </t>
  </si>
  <si>
    <t>7.8</t>
  </si>
  <si>
    <t xml:space="preserve">Email Secure Gateway  </t>
  </si>
  <si>
    <t>7.9</t>
  </si>
  <si>
    <t xml:space="preserve">Urządzenie typu Sandbox </t>
  </si>
  <si>
    <t>7.10</t>
  </si>
  <si>
    <t>Oprogramowanie typu sandbox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</si>
  <si>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</si>
  <si>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</si>
  <si>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</si>
  <si>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</si>
  <si>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</si>
  <si>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</si>
  <si>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</si>
  <si>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</si>
  <si>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</si>
  <si>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4.7 Rozwiązania bezpieczeństwa styku sieci wewnętrznej z siecią OT</t>
  </si>
  <si>
    <t>4.8 Rozwiązania kopii zapasowych konfiguracji i danych systemów OT/ICS</t>
  </si>
  <si>
    <t>11.1</t>
  </si>
  <si>
    <t>Deduplikator</t>
  </si>
  <si>
    <t>11.2</t>
  </si>
  <si>
    <t>11.3</t>
  </si>
  <si>
    <t>Streamer</t>
  </si>
  <si>
    <t>11.4</t>
  </si>
  <si>
    <t>Kaseta do Streamera</t>
  </si>
  <si>
    <t>11.5</t>
  </si>
  <si>
    <t>NAS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</si>
  <si>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</si>
  <si>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</si>
  <si>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</si>
  <si>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</si>
  <si>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</si>
  <si>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</si>
  <si>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</si>
  <si>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</si>
  <si>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</si>
  <si>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</si>
  <si>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4.9 Redundancja (HA) OT</t>
  </si>
  <si>
    <t>12.1</t>
  </si>
  <si>
    <t>12.2</t>
  </si>
  <si>
    <t>12.3</t>
  </si>
  <si>
    <t>NAS w HA</t>
  </si>
  <si>
    <t>12.4</t>
  </si>
  <si>
    <t>SAN</t>
  </si>
  <si>
    <t>12.5</t>
  </si>
  <si>
    <t>12.6</t>
  </si>
  <si>
    <t xml:space="preserve">Usługa  redundancji w chmurze obliczeniowej </t>
  </si>
  <si>
    <t>12.7</t>
  </si>
  <si>
    <t xml:space="preserve">Wdrożenie i utrzymanie rozwiązania 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</si>
  <si>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</si>
  <si>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</si>
  <si>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</si>
  <si>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</si>
  <si>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</si>
  <si>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</si>
  <si>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</si>
  <si>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</si>
  <si>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4.10 Rozwiązania zarządzania operacyjnego OT</t>
  </si>
  <si>
    <t>13.1</t>
  </si>
  <si>
    <t>ITSM</t>
  </si>
  <si>
    <t>13.2</t>
  </si>
  <si>
    <t>13.3</t>
  </si>
  <si>
    <t>13.4</t>
  </si>
  <si>
    <t>MDM</t>
  </si>
  <si>
    <t>13.5</t>
  </si>
  <si>
    <t>Monitorowanie NetFlow</t>
  </si>
  <si>
    <t>13.6</t>
  </si>
  <si>
    <t>13.7</t>
  </si>
  <si>
    <t>13.8</t>
  </si>
  <si>
    <t>13.9</t>
  </si>
  <si>
    <t>13.10</t>
  </si>
  <si>
    <t>13.11</t>
  </si>
  <si>
    <t>13.12</t>
  </si>
  <si>
    <t>13.13</t>
  </si>
  <si>
    <t>4.11 Monitorowanie bezpieczeństwa OT</t>
  </si>
  <si>
    <t>15.1</t>
  </si>
  <si>
    <t>15.2</t>
  </si>
  <si>
    <t>15.3</t>
  </si>
  <si>
    <t>15.4</t>
  </si>
  <si>
    <t>15.5</t>
  </si>
  <si>
    <t>SIEM</t>
  </si>
  <si>
    <t>15.6</t>
  </si>
  <si>
    <t>SOAR</t>
  </si>
  <si>
    <t>15.7</t>
  </si>
  <si>
    <t>15.8</t>
  </si>
  <si>
    <t>Menadżer logów</t>
  </si>
  <si>
    <t>15.9</t>
  </si>
  <si>
    <t>DLP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</si>
  <si>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</si>
  <si>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</si>
  <si>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</si>
  <si>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</si>
  <si>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</si>
  <si>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</si>
  <si>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</si>
  <si>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</si>
  <si>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</si>
  <si>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</si>
  <si>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</si>
  <si>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</si>
  <si>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</si>
  <si>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4.12 Reagowanie w zakresie bezpieczeństwa OT</t>
  </si>
  <si>
    <t>16.1</t>
  </si>
  <si>
    <t>16.2</t>
  </si>
  <si>
    <t>16.3</t>
  </si>
  <si>
    <t>16.4</t>
  </si>
  <si>
    <t>16.5</t>
  </si>
  <si>
    <t>16.6</t>
  </si>
  <si>
    <t>AntyDDoS</t>
  </si>
  <si>
    <t>16.7</t>
  </si>
  <si>
    <t>Network Security Policy Management &amp; Orchestration 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</si>
  <si>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</si>
  <si>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</si>
  <si>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</si>
  <si>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</si>
  <si>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</si>
  <si>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</si>
  <si>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</si>
  <si>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</si>
  <si>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</si>
  <si>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</si>
  <si>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Odpowiedzi</t>
  </si>
  <si>
    <t>Oceny</t>
  </si>
  <si>
    <t>z grantu?</t>
  </si>
  <si>
    <t>TAK</t>
  </si>
  <si>
    <t>obecny i panowany musi być wskazany</t>
  </si>
  <si>
    <t>Baza MSWiA:</t>
  </si>
  <si>
    <t>Baza MSWiA 26062025</t>
  </si>
  <si>
    <t>NIE</t>
  </si>
  <si>
    <t>pusty</t>
  </si>
  <si>
    <t>niezależnie od obecny/planowany przyjmujemy NIE</t>
  </si>
  <si>
    <t>SPRZĘT INFORMATYCZNY I URZĄDZENIA BEZPIECZEŃSTWA</t>
  </si>
  <si>
    <t>OPROGRAMOWANIE BEZPIECZEŃSTWA</t>
  </si>
  <si>
    <t>USŁUGI BEZPIECZESTWA</t>
  </si>
  <si>
    <t>L.p. </t>
  </si>
  <si>
    <t>Nazwa produktu </t>
  </si>
  <si>
    <t>Symbol produktu </t>
  </si>
  <si>
    <t>Nazwa usługi </t>
  </si>
  <si>
    <t>Firewall sieciowy</t>
  </si>
  <si>
    <t>S01 </t>
  </si>
  <si>
    <t>O01</t>
  </si>
  <si>
    <t>Usługa poczty elektronicznej w chmurze obliczeniowej typu IaaS, SaaS, PaaS z rozwiązaniami bezpieczeństwa</t>
  </si>
  <si>
    <t>U01 </t>
  </si>
  <si>
    <t>NGFW (Next Gen FireWall)</t>
  </si>
  <si>
    <t>S02 </t>
  </si>
  <si>
    <t>Oprogramowanie Firewall</t>
  </si>
  <si>
    <t>O02</t>
  </si>
  <si>
    <t>Testy bezpieczeństwa infrastruktury sieciowej IT/OT/ICS/IIoT</t>
  </si>
  <si>
    <t>U02 </t>
  </si>
  <si>
    <t>WAF (Web Application Firewall)</t>
  </si>
  <si>
    <t>S03 </t>
  </si>
  <si>
    <t>Oprogramowanie NGFW (Next Gen FireWall)</t>
  </si>
  <si>
    <t>O03</t>
  </si>
  <si>
    <t>Testy bezpieczeństwa serwisów internetowych IT/OT/ICS</t>
  </si>
  <si>
    <t>U03 </t>
  </si>
  <si>
    <t>SIEM (Security Information and Event Management)</t>
  </si>
  <si>
    <t>S04 </t>
  </si>
  <si>
    <t>Oprogramowanie UTM (Unified Threat Management)</t>
  </si>
  <si>
    <t>O04</t>
  </si>
  <si>
    <t>Testy bezpieczeństwa aplikacji IT/OT/ICS/IIoT</t>
  </si>
  <si>
    <t>U04 </t>
  </si>
  <si>
    <t>SOAR (Security Orchestration, Automation and Response)</t>
  </si>
  <si>
    <t>S05 </t>
  </si>
  <si>
    <t>Oprogramowanie / licencje IPS (Intrusion Prevention System)</t>
  </si>
  <si>
    <t>O05</t>
  </si>
  <si>
    <t>Usługa w chmurze obliczeniowej typu IaaS, SaaS, PaaS w zakresie sandbox do badania bezpieczeństwa aplikacji oraz plików IT/OT/ICS</t>
  </si>
  <si>
    <t>U05 </t>
  </si>
  <si>
    <t>S06 </t>
  </si>
  <si>
    <t>Oprogramowanie / licencje IPS (Intrusion Prevention System) dedykowany sieciom OT</t>
  </si>
  <si>
    <t>O06</t>
  </si>
  <si>
    <t>Usługa w chmurze obliczeniowej typu IaaS, SaaS, PaaS dotycząca bezpieczeństwa sieciowego IT/OT/ICS</t>
  </si>
  <si>
    <t>U06 </t>
  </si>
  <si>
    <t>UTM (Unified Threat Management)</t>
  </si>
  <si>
    <t>S07 </t>
  </si>
  <si>
    <t>Oprogramowanie / licencje IDS (Intrusion Detection System)</t>
  </si>
  <si>
    <t>O07</t>
  </si>
  <si>
    <t>Usługa w chmurze obliczeniowej SASE VPN IT/OT/ICS</t>
  </si>
  <si>
    <t>U07 </t>
  </si>
  <si>
    <t>IPS (Intrusion Prevention System)</t>
  </si>
  <si>
    <t>S08 </t>
  </si>
  <si>
    <t>Oprogramowanie / licencje IDS (Intrusion Detection System) dedykowany sieciom OT</t>
  </si>
  <si>
    <t>O08</t>
  </si>
  <si>
    <t>Usługa w chmurze obliczeniowej MDM (Mobile Device Management) IT/OT/ICS</t>
  </si>
  <si>
    <t>U08 </t>
  </si>
  <si>
    <t>IDS (Intrusion Detection System)</t>
  </si>
  <si>
    <t>S09 </t>
  </si>
  <si>
    <t>Oprogramowanie / licencje VPN (Virtual Private Network)</t>
  </si>
  <si>
    <t>O09</t>
  </si>
  <si>
    <t>Wdrożenie urządzeń/oprogramowania/rozwiązania z zakresu bezpieczeństwa. Dotyczy to również rozwiązań typu open source IT/OT/ICS/IIoT</t>
  </si>
  <si>
    <t>U09 </t>
  </si>
  <si>
    <t>VPN (Virtual Private Network)</t>
  </si>
  <si>
    <t>S10 </t>
  </si>
  <si>
    <t>Oprogramowanie / licencje NAC (Network Access Control)</t>
  </si>
  <si>
    <t>O10</t>
  </si>
  <si>
    <t>Utrzymanie i eksploatacja urządzeń/oprogramowania/rozwiązania z zakresu bezpieczeństwa. Dotyczy to również rozwiązań typu open source IT/OT/ICS/IIoT</t>
  </si>
  <si>
    <t>U10 </t>
  </si>
  <si>
    <t>NAC (Network Access Control)</t>
  </si>
  <si>
    <t>S11 </t>
  </si>
  <si>
    <t>Oprogramowanie typu MDM (Mobile Device Management)</t>
  </si>
  <si>
    <t>O11</t>
  </si>
  <si>
    <t>Usługa typu MDR (Managed Detection and Response) IT/OT/ICS/IIoT</t>
  </si>
  <si>
    <t>U11 </t>
  </si>
  <si>
    <t>Proxy sprzętowe</t>
  </si>
  <si>
    <t>S12 </t>
  </si>
  <si>
    <t>Oprogramowanie typu EDR (Endpoint Detection and Response)</t>
  </si>
  <si>
    <t>O12</t>
  </si>
  <si>
    <t>Usługa SOC (Security Operation Center) IT/OT/ICS/IIoT</t>
  </si>
  <si>
    <t>U12 </t>
  </si>
  <si>
    <t>Serwer fizyczny niezbędny do zainstalowania produktu lub wdrożenia rozwiązania z zakresu bezpieczeństwa w tym usług HA</t>
  </si>
  <si>
    <t>S13 </t>
  </si>
  <si>
    <t>Oprogramowanie typu XDR (Extended Detection and Response) </t>
  </si>
  <si>
    <t>O13</t>
  </si>
  <si>
    <t>Usługa CTI (Cyber Threat Intelligence) IT/OT/ICS/IIoT</t>
  </si>
  <si>
    <t>U13 </t>
  </si>
  <si>
    <t>Serwer do wykonywania kopii zapasowych (w tym z usługą/licencją deduplikacji)</t>
  </si>
  <si>
    <t>S14 </t>
  </si>
  <si>
    <t>Oprogramowanie typu NDR (Network Detection &amp; Response)</t>
  </si>
  <si>
    <t>O14</t>
  </si>
  <si>
    <t>Usługi typu security awareness do symulowanych ataków socjotechnicznych IT/OT/ICS</t>
  </si>
  <si>
    <t>U14 </t>
  </si>
  <si>
    <t>S15 </t>
  </si>
  <si>
    <t>Oprogramowanie typu ITDR (Identity Threat Detection and Response)</t>
  </si>
  <si>
    <t>O15</t>
  </si>
  <si>
    <t>Usługa ochrony AntyDDoS IT/OT/ICS/IIoT</t>
  </si>
  <si>
    <t>U15 </t>
  </si>
  <si>
    <t>Macierz dyskowa </t>
  </si>
  <si>
    <t>S16 </t>
  </si>
  <si>
    <t>Oprogramowanie do wykonywania kopii zapasowych (w tym deduplikacji)</t>
  </si>
  <si>
    <t>O16</t>
  </si>
  <si>
    <t>Usługa kopii zapasowych w chmurze obliczeniowej IT/OT/ICS</t>
  </si>
  <si>
    <t>U16 </t>
  </si>
  <si>
    <t>Dyski twarde do macierzy dyskowej</t>
  </si>
  <si>
    <t>S17 </t>
  </si>
  <si>
    <t>O17</t>
  </si>
  <si>
    <t>Usługa redundancji w chmurze obliczeniowej IT/OT/ICS</t>
  </si>
  <si>
    <t>U17</t>
  </si>
  <si>
    <t>Dyski twarde do serwerów, w których będą zainstalowane kwalifikowalne systemy z zakresu bezpieczeństwa</t>
  </si>
  <si>
    <t>S18 </t>
  </si>
  <si>
    <t>Oprogramowanie WAF (Web Application Firewall)</t>
  </si>
  <si>
    <t>O18</t>
  </si>
  <si>
    <t>Zaprojektowanie rozwiązania z zakresu bezpieczeństwa z doborem urządzeń, oprogramowania i usług wdrożenia i eksploatacji IT/OT/ICS/IoT</t>
  </si>
  <si>
    <t xml:space="preserve">U18 </t>
  </si>
  <si>
    <t>Pamięć RAM do serwerów, w których będą zainstalowane kwalifikowalne systemy z zakresu bezpieczeństwa </t>
  </si>
  <si>
    <t>S19 </t>
  </si>
  <si>
    <t>Oprogramowanie SIEM (Security Information and Event Management)</t>
  </si>
  <si>
    <t>O19</t>
  </si>
  <si>
    <t>Nadzór nad realizacją/wdrożeniem zaprojektowanego rozwiązania z zakresu bezpieczeństwa IT/OT/ICS/IoT</t>
  </si>
  <si>
    <t xml:space="preserve">U19 </t>
  </si>
  <si>
    <t>Procesor do serwerów, w których będą zainstalowane kwalifikowalne systemy z zakresu bezpieczeństwa</t>
  </si>
  <si>
    <t>S20 </t>
  </si>
  <si>
    <t>Oprogramowanie SOAR (Security Orchestration, Automation and Response)</t>
  </si>
  <si>
    <t>O20</t>
  </si>
  <si>
    <t>Opracowanie, wdrożenie, przegląd, aktualizacja Systemu Zarządzania Bezpieczeństwem Informacji (SZBI) </t>
  </si>
  <si>
    <t xml:space="preserve">U20 </t>
  </si>
  <si>
    <t>Network Attached Storage (NAS)</t>
  </si>
  <si>
    <t>S21 </t>
  </si>
  <si>
    <t>Oprogramowanie SASE VPN</t>
  </si>
  <si>
    <t>O21</t>
  </si>
  <si>
    <t>Utrzymanie, zarządzanie i doskonalenie Systemu Zarządzania Bezpieczeństwem Informacji (SZBI) </t>
  </si>
  <si>
    <t xml:space="preserve">U21 </t>
  </si>
  <si>
    <t>Storage Area Network (SAN)</t>
  </si>
  <si>
    <t>S22 </t>
  </si>
  <si>
    <t>Oprogramowanie typu Network Security Policy Management &amp; Orchestration</t>
  </si>
  <si>
    <t>O22</t>
  </si>
  <si>
    <t xml:space="preserve">U22 </t>
  </si>
  <si>
    <t>Web Secure Gateway</t>
  </si>
  <si>
    <t>S23 </t>
  </si>
  <si>
    <t>Oprogramowanie typu HoneyPot</t>
  </si>
  <si>
    <t>Opracowanie, wdrożenie, przegląd, aktualizacja Systemu Zarządzania Ciągłością Działania STI (SZCD)</t>
  </si>
  <si>
    <t xml:space="preserve">U23 </t>
  </si>
  <si>
    <t>Email Secure Gateway</t>
  </si>
  <si>
    <t>S24 </t>
  </si>
  <si>
    <t>Oprogramowanie typu Menadżer logów</t>
  </si>
  <si>
    <t>O24</t>
  </si>
  <si>
    <t>Utrzymanie, zarządzanie i doskonalenie Systemu Zarządzania Ciągłością Działania STI (SZCD)</t>
  </si>
  <si>
    <t xml:space="preserve">U24 </t>
  </si>
  <si>
    <t>Urządzenia sprzętowe Sandbox</t>
  </si>
  <si>
    <t>S25 </t>
  </si>
  <si>
    <t>Oprogramowanie do zarządzania podatnościami</t>
  </si>
  <si>
    <t>O25</t>
  </si>
  <si>
    <t>Audyt SZBI, audyt SZCD STI, audyt zgodności KRI/uoKSC przez wykwalifikowanych audytorów, audyt (re)certyfikacji SZBI, SZCD STI na zgodność z normami IT/OT/ICS</t>
  </si>
  <si>
    <t xml:space="preserve">U25 </t>
  </si>
  <si>
    <t>Ochrona AntyDDoS</t>
  </si>
  <si>
    <t>S26 </t>
  </si>
  <si>
    <t>Oprogramowanie przeciwdziałającemu wyciekowi danych (DLP – Data Leak Prevention)</t>
  </si>
  <si>
    <t>O26</t>
  </si>
  <si>
    <t>Szkolenia z zakresu cyberbezpieczeństwa - podstawowe szkolenia budujące świadomość cyberzagrożeń i sposobów ochrony dla pracowników IT/OT/ICS</t>
  </si>
  <si>
    <t xml:space="preserve">U26 </t>
  </si>
  <si>
    <t>Zarządzalne urządzenia sieciowe z obsługą VLAN, MACsec, standardu 802.1X (switch)</t>
  </si>
  <si>
    <t>S27 </t>
  </si>
  <si>
    <t>Oprogramowanie do zarządzania uprzywilejowanego dostępu (PAM- Privileged Access Management/ PIM - Privileged Identity Management)</t>
  </si>
  <si>
    <t>O27</t>
  </si>
  <si>
    <t>Szkolenia z zakresu cyberbezpieczeństwa – szkolenia dla kadry, istotne z punktu widzenia wdrażanej polityki bezpieczeństwa informacji i systemu zarządzania bezpieczeństwem informacji IT/OT/ICS</t>
  </si>
  <si>
    <t xml:space="preserve">U27 </t>
  </si>
  <si>
    <t>System monitorujący pracę urządzeń sieciowych i serwerów </t>
  </si>
  <si>
    <t>S28 </t>
  </si>
  <si>
    <t>Oprogramowanie typu BAS (Breach and attack simulation)</t>
  </si>
  <si>
    <t>O28</t>
  </si>
  <si>
    <t>Szkolenia z zakresu cyberbezpieczeństwa - szkolenia specjalistyczne dla kadry zarządzającej i informatyków w zakresie zastosowanych (planowanych do zastosowania) środków bezpieczeństwa w ramach projektu grantowego IT/OT/ICS  </t>
  </si>
  <si>
    <t>U28</t>
  </si>
  <si>
    <t>Klucze sprzętowe U2F  </t>
  </si>
  <si>
    <t>S29 </t>
  </si>
  <si>
    <t>Oprogramowanie Web Secure Gateway</t>
  </si>
  <si>
    <t>O29</t>
  </si>
  <si>
    <t>Szkolenia z zakresu cyberbezpieczeństwa - szkolenia powiązane z testami socjotechnicznymi, które będą weryfikować świadomość zagrożeń i reakcji personelu, w szczególności reagowanie specjalistów posiadających odpowiednie obowiązki w ramach SZBI w zgodzie z przyjętymi procedurami IT/OT/ICS</t>
  </si>
  <si>
    <t>U29</t>
  </si>
  <si>
    <t>S30 </t>
  </si>
  <si>
    <t>Oprogramowanie Email Secure Gateway</t>
  </si>
  <si>
    <t>O30</t>
  </si>
  <si>
    <t>U30</t>
  </si>
  <si>
    <t>Urządzenia do zabezpieczania dowodów cyfrowych </t>
  </si>
  <si>
    <t>S31 </t>
  </si>
  <si>
    <t>Oprogramowanie do zarządzania tożsamością i dostępem</t>
  </si>
  <si>
    <t>O31</t>
  </si>
  <si>
    <t>Certyfikacja z zakresu cyberbezpieczeństwa: wyrobów (urządzeń i oprogramowania), usług i procesów, certyfikacja kompetencji (osób) IT/OT/ICS</t>
  </si>
  <si>
    <t>U31</t>
  </si>
  <si>
    <t>Urządzenia HSM </t>
  </si>
  <si>
    <t>S32 </t>
  </si>
  <si>
    <t>Oprogramowanie centralnego menadżera haseł</t>
  </si>
  <si>
    <t>O32</t>
  </si>
  <si>
    <t>Szkolenia przygotowujące do certyfikacji z zakresu cyberbezpieczeństwa IT/OT/ICS</t>
  </si>
  <si>
    <t>U32</t>
  </si>
  <si>
    <t>Urządzenia do zarządzania PKI</t>
  </si>
  <si>
    <t>S33</t>
  </si>
  <si>
    <t>O33</t>
  </si>
  <si>
    <t>U33</t>
  </si>
  <si>
    <t>Access Point WiFi z obsługą standardu 802.1x oraz WPA3-Enterprise</t>
  </si>
  <si>
    <t>S34</t>
  </si>
  <si>
    <t>O34</t>
  </si>
  <si>
    <t>Doradztwo w zakresie opracowania warunków umów kontraktowych na wdrożenie i utrzymanie infrastruktury w zakresie cyberbezpieczeństwa, obejmujących m.in. łańcuch dostaw, infrastrukturę monitorowania i zarządzania, usługi zdalne, itp. IT/OT/ICS/IIoT</t>
  </si>
  <si>
    <t>U34</t>
  </si>
  <si>
    <t>S35</t>
  </si>
  <si>
    <t>Oprogramowanie do badania podatności systemów informatycznych</t>
  </si>
  <si>
    <t>O35</t>
  </si>
  <si>
    <t>U35</t>
  </si>
  <si>
    <t>OT1</t>
  </si>
  <si>
    <t>Oprogramowanie do badania podatności serwisów WWW</t>
  </si>
  <si>
    <t>O36</t>
  </si>
  <si>
    <t>U36</t>
  </si>
  <si>
    <t>OT2</t>
  </si>
  <si>
    <t>O37</t>
  </si>
  <si>
    <t>U37</t>
  </si>
  <si>
    <t>OT3</t>
  </si>
  <si>
    <t>Oprogramowanie typu sandbox do badania bezpieczeństwa aplikacji oraz plików</t>
  </si>
  <si>
    <t>O38</t>
  </si>
  <si>
    <t>U38</t>
  </si>
  <si>
    <t>Z1</t>
  </si>
  <si>
    <t>O39</t>
  </si>
  <si>
    <t>U39</t>
  </si>
  <si>
    <t>Z2</t>
  </si>
  <si>
    <t>O40</t>
  </si>
  <si>
    <t>U40</t>
  </si>
  <si>
    <t>Z3</t>
  </si>
  <si>
    <t>Oprogramowanie typu ITSM (Information Technology Service Management)</t>
  </si>
  <si>
    <t>O41</t>
  </si>
  <si>
    <t>Usługa segmentacji sieci IT/OT/ICS/IIoT</t>
  </si>
  <si>
    <t>U41</t>
  </si>
  <si>
    <t>Z4</t>
  </si>
  <si>
    <t>Oprogramowanie typu SoftHSM</t>
  </si>
  <si>
    <t>O42</t>
  </si>
  <si>
    <t>Oprogramowanie typu MFA (dwu-/wieloskładnikowe uwierzytelnianie)</t>
  </si>
  <si>
    <t>O43</t>
  </si>
  <si>
    <t>System monitorowania typu NetFlow</t>
  </si>
  <si>
    <t>O44</t>
  </si>
  <si>
    <t>O45</t>
  </si>
  <si>
    <t>System wirtualizacyjny dedykowany do systemów, na których zostanie zainstalowanych produkt z zakresu cyberbezpieczeństwa</t>
  </si>
  <si>
    <t>O46</t>
  </si>
  <si>
    <t>O47</t>
  </si>
  <si>
    <t>O48</t>
  </si>
  <si>
    <t>Oprogramowanie klasy RADIUS</t>
  </si>
  <si>
    <t>O49</t>
  </si>
  <si>
    <t>O50</t>
  </si>
  <si>
    <t>O51</t>
  </si>
  <si>
    <t>brak uwzględnienia</t>
  </si>
  <si>
    <t>organizacyjny</t>
  </si>
  <si>
    <t>kompetencyjny</t>
  </si>
  <si>
    <t>techniczny IT</t>
  </si>
  <si>
    <t>techniczny OT</t>
  </si>
  <si>
    <t>techniczny IT i techniczny OT</t>
  </si>
  <si>
    <t>Powiat Bolesławiecki</t>
  </si>
  <si>
    <t>dolnośląskie</t>
  </si>
  <si>
    <t>bolesławiecki</t>
  </si>
  <si>
    <t>P</t>
  </si>
  <si>
    <t>Starostwo Powiatowe w Bolesławcu</t>
  </si>
  <si>
    <t>Bolesławiec</t>
  </si>
  <si>
    <t>59-700</t>
  </si>
  <si>
    <t xml:space="preserve">Armii Krajowej </t>
  </si>
  <si>
    <t>biuro@powiatboleslawiecki.pl</t>
  </si>
  <si>
    <t>www.powiatboleslawiecki.pl</t>
  </si>
  <si>
    <t>/8us0p4v0fl/skrytka</t>
  </si>
  <si>
    <t>GW</t>
  </si>
  <si>
    <t>Urząd Gminy Bolesławiec</t>
  </si>
  <si>
    <t>ul.Teatralna</t>
  </si>
  <si>
    <t>1a</t>
  </si>
  <si>
    <t>urzadgminy@gminaboleslawiec.pl</t>
  </si>
  <si>
    <t xml:space="preserve">www.gminaboleslawiec.pl </t>
  </si>
  <si>
    <t>/bopb5o345y/SkrytkaESP</t>
  </si>
  <si>
    <t>Gromadka</t>
  </si>
  <si>
    <t>Urząd Gminy Gromadka</t>
  </si>
  <si>
    <t>59-706</t>
  </si>
  <si>
    <t>ul. gen. Wł. Sikorskiego</t>
  </si>
  <si>
    <t>7382453; 7382417; 7382302</t>
  </si>
  <si>
    <t>gmina@gromadka.pl</t>
  </si>
  <si>
    <t>www.gromadka.pl</t>
  </si>
  <si>
    <t>/5w31xn3vat/skrytka</t>
  </si>
  <si>
    <t>Osiecznica</t>
  </si>
  <si>
    <t>Urząd Gminy Osiecznica</t>
  </si>
  <si>
    <t>59-724</t>
  </si>
  <si>
    <t>ul. Lubańska</t>
  </si>
  <si>
    <t>info@osiecznica.pl</t>
  </si>
  <si>
    <t>www.osiecznica.pl</t>
  </si>
  <si>
    <t>/osiecznica/skrytka</t>
  </si>
  <si>
    <t>Warta Bolesławiecka</t>
  </si>
  <si>
    <t>Urząd Gminy Warta Bolesławiecka</t>
  </si>
  <si>
    <t>59-720</t>
  </si>
  <si>
    <t>40c</t>
  </si>
  <si>
    <t>75 6102015; 75 7389597; 75 7389539; 75 7389573</t>
  </si>
  <si>
    <t>urzad@wartabol.pl</t>
  </si>
  <si>
    <t>www.wartaboleslawiecka.pl</t>
  </si>
  <si>
    <t>/52om84quuz/skrytka</t>
  </si>
  <si>
    <t>GM</t>
  </si>
  <si>
    <t>Urząd Miasta Bolesławiec</t>
  </si>
  <si>
    <t>Rynek-Ratusz</t>
  </si>
  <si>
    <t>umboleslawiec@um.boleslawiec.pl</t>
  </si>
  <si>
    <t>www.bolesławiec.pl</t>
  </si>
  <si>
    <t>/UMBoleslawiec/skrytka</t>
  </si>
  <si>
    <t>Nowogrodziec</t>
  </si>
  <si>
    <t>GMW</t>
  </si>
  <si>
    <t>Urząd Miejski w Nowogrodźcu</t>
  </si>
  <si>
    <t>59-730</t>
  </si>
  <si>
    <t>Rynek</t>
  </si>
  <si>
    <t>urzad@nowogrodziec.pl</t>
  </si>
  <si>
    <t>www.nowogrodziec.pl</t>
  </si>
  <si>
    <t>/nowogrodziec/skrytka</t>
  </si>
  <si>
    <t>Powiat Dzierżoniowski</t>
  </si>
  <si>
    <t>dzierżoniowski</t>
  </si>
  <si>
    <t>Starostwo Powiatowe w Dzierżoniowie</t>
  </si>
  <si>
    <t>Dzierżoniów</t>
  </si>
  <si>
    <t>58-200</t>
  </si>
  <si>
    <t xml:space="preserve">Rynek </t>
  </si>
  <si>
    <t>powiat@pow.dzierzoniow.pl</t>
  </si>
  <si>
    <t>www.pow.dzierzoniow.pl</t>
  </si>
  <si>
    <t>/SPDzierzoniow/skrytka</t>
  </si>
  <si>
    <t>Urząd Gminy Dzierżoniów</t>
  </si>
  <si>
    <t>ul. Piastowska</t>
  </si>
  <si>
    <t>sekretariat@ug.dzierzoniow.pl</t>
  </si>
  <si>
    <t>www.ug.dzierzoniow.pl</t>
  </si>
  <si>
    <t>/9218istmhk/skrytka</t>
  </si>
  <si>
    <t>Łagiewniki</t>
  </si>
  <si>
    <t>Urząd Gminy Łagiewniki</t>
  </si>
  <si>
    <t>58-210</t>
  </si>
  <si>
    <t>ul. Jedności Narodowej</t>
  </si>
  <si>
    <t>gmina@lagiewniki.pl</t>
  </si>
  <si>
    <t>www.lagiewniki.pl</t>
  </si>
  <si>
    <t>/kn6tnt963c/skrytkaESP</t>
  </si>
  <si>
    <t>Urząd Miasta w Dzierżoniowie</t>
  </si>
  <si>
    <t>ul. Rynek</t>
  </si>
  <si>
    <t>um@um.dzierzoniow.pl</t>
  </si>
  <si>
    <t>www.dzierzoniow.pl</t>
  </si>
  <si>
    <t>/axtu16y71b/skrytka</t>
  </si>
  <si>
    <t>Niemcza</t>
  </si>
  <si>
    <t>Urząd Miasta i Gminy Niemcza</t>
  </si>
  <si>
    <t>58-230</t>
  </si>
  <si>
    <t>sekretariat@um.niemcza.pl</t>
  </si>
  <si>
    <t>www.um.niemcza.pl</t>
  </si>
  <si>
    <t>/l4r0h2i7wk/SkrytkaESP</t>
  </si>
  <si>
    <t>Pieszyce</t>
  </si>
  <si>
    <t>Urząd Miasta i Gminy w Pieszycach</t>
  </si>
  <si>
    <t>58-250</t>
  </si>
  <si>
    <t>ul. Kościuszki</t>
  </si>
  <si>
    <t>um@pieszyce.pl</t>
  </si>
  <si>
    <t>www.pieszyce.pl</t>
  </si>
  <si>
    <t>/gsu8q08j8t/skrytka</t>
  </si>
  <si>
    <t>Piława Górna</t>
  </si>
  <si>
    <t>Urząd Miasta Piława Górna</t>
  </si>
  <si>
    <t>58-240</t>
  </si>
  <si>
    <t>um@pilawagorna.pl</t>
  </si>
  <si>
    <t xml:space="preserve">www.pilawagorna.pl </t>
  </si>
  <si>
    <t>/umpilawagorna/skrytka</t>
  </si>
  <si>
    <t>Bielawa</t>
  </si>
  <si>
    <t>Urząd Miejski w Bielawie</t>
  </si>
  <si>
    <t>58-260</t>
  </si>
  <si>
    <t>pl. Wolności</t>
  </si>
  <si>
    <t>um@um.bielawa.pl</t>
  </si>
  <si>
    <t>www.um.bielawa.pl</t>
  </si>
  <si>
    <t>/9dtk919cxj/SkrytkaESP</t>
  </si>
  <si>
    <t>Powiat Głogowski</t>
  </si>
  <si>
    <t>głogowski</t>
  </si>
  <si>
    <t>Starostwo Powiatowe w Głogowie</t>
  </si>
  <si>
    <t>Głogów</t>
  </si>
  <si>
    <t>67-200</t>
  </si>
  <si>
    <t>ul. Sikorskiego</t>
  </si>
  <si>
    <t>starostwo@powiat.glogow.pl</t>
  </si>
  <si>
    <t>www.powiat.glogow.pl</t>
  </si>
  <si>
    <t>/u31xpvp96x/SkrytkaESP</t>
  </si>
  <si>
    <t>Urząd Gminy Głogów</t>
  </si>
  <si>
    <t>ul. Piaskowa</t>
  </si>
  <si>
    <t>gmina@gminaglogow.pl</t>
  </si>
  <si>
    <t>www.gminaglogow.pl</t>
  </si>
  <si>
    <t>/8273okiigo/skrytkaESP</t>
  </si>
  <si>
    <t>Jerzmanowa</t>
  </si>
  <si>
    <t>Urząd Gminy Jerzmanowa</t>
  </si>
  <si>
    <t>67-222</t>
  </si>
  <si>
    <t>ul. Lipowa</t>
  </si>
  <si>
    <t>sekretariat@jerzmanowa.com.pl</t>
  </si>
  <si>
    <t>www.jerzmanowa.com.pl</t>
  </si>
  <si>
    <t>/xo4868ilgy/skrytka</t>
  </si>
  <si>
    <t>Kotla</t>
  </si>
  <si>
    <t>Urząd Gminy Kotla</t>
  </si>
  <si>
    <t>67-240</t>
  </si>
  <si>
    <t>ul. Głogowska</t>
  </si>
  <si>
    <t>gmina@kotla.pl</t>
  </si>
  <si>
    <t>www.kotla.pl</t>
  </si>
  <si>
    <t>/tr4uv1j34o/skrytka</t>
  </si>
  <si>
    <t>Pęcław</t>
  </si>
  <si>
    <t>Urząd Gminy Pęcław</t>
  </si>
  <si>
    <t>67-221</t>
  </si>
  <si>
    <t>Białołęka</t>
  </si>
  <si>
    <t>gmina@peclaw.eu</t>
  </si>
  <si>
    <t>www.peclaw.eu</t>
  </si>
  <si>
    <t>/GMINAPECLAW/skrytka</t>
  </si>
  <si>
    <t>Żukowice</t>
  </si>
  <si>
    <t>Urząd Gminy Żukowice</t>
  </si>
  <si>
    <t>67-231</t>
  </si>
  <si>
    <t>gmina@zukowice.pl</t>
  </si>
  <si>
    <t>www.zukowice.pl</t>
  </si>
  <si>
    <t>/f3f2t55arh/SkrytkaESP</t>
  </si>
  <si>
    <t>Urząd Miejski w Głogowie</t>
  </si>
  <si>
    <t>sekretariat@glogow.um.gov.pl</t>
  </si>
  <si>
    <t>www.glogow.pl</t>
  </si>
  <si>
    <t>/iv9490xtvc/skrytkaESP</t>
  </si>
  <si>
    <t>Powiat Górowski</t>
  </si>
  <si>
    <t>górowski</t>
  </si>
  <si>
    <t>Starostwo Powiatowe w Górze</t>
  </si>
  <si>
    <t>Góra</t>
  </si>
  <si>
    <t>56-200</t>
  </si>
  <si>
    <t>ul. Mickiewicza</t>
  </si>
  <si>
    <t>sekretariat@powiatgora.pl</t>
  </si>
  <si>
    <t>www.powiatgora.pl</t>
  </si>
  <si>
    <t>/spgora/SkrytkaESP</t>
  </si>
  <si>
    <t>Jemielno</t>
  </si>
  <si>
    <t>Urząd Gminy Jemielno</t>
  </si>
  <si>
    <t>56-209</t>
  </si>
  <si>
    <t>sekretariat@jemielno.pl</t>
  </si>
  <si>
    <t>www.jemielno.pl</t>
  </si>
  <si>
    <t>/UGJemielno/skrytka</t>
  </si>
  <si>
    <t>Niechlów</t>
  </si>
  <si>
    <t>Urząd Gminy Niechlów</t>
  </si>
  <si>
    <t>56-215</t>
  </si>
  <si>
    <t>urzad@niechlow.pl</t>
  </si>
  <si>
    <t>www.niechlow.pl</t>
  </si>
  <si>
    <t>/199nxbs0ll/skrytka</t>
  </si>
  <si>
    <t>Urząd Miasta i Gminy w Górze</t>
  </si>
  <si>
    <t>ul. Adama Mickiewicza</t>
  </si>
  <si>
    <t>umig.kancelaria@gora.com.pl</t>
  </si>
  <si>
    <t>www.gora.com.pl</t>
  </si>
  <si>
    <t>/UMiGGora/SkrytkaESP</t>
  </si>
  <si>
    <t>Wąsosz</t>
  </si>
  <si>
    <t>Urząd Miejski Wąsosza</t>
  </si>
  <si>
    <t>56-210</t>
  </si>
  <si>
    <t>Plac. Wolności</t>
  </si>
  <si>
    <t>urzad@wasosz.eu</t>
  </si>
  <si>
    <t>www.wasosz.eu</t>
  </si>
  <si>
    <t>/4779xqvvhn/skrytka</t>
  </si>
  <si>
    <t>Powiat Jaworski</t>
  </si>
  <si>
    <t>jaworski</t>
  </si>
  <si>
    <t>Starostwo Powiatowe w Jaworze</t>
  </si>
  <si>
    <t>Jawor</t>
  </si>
  <si>
    <t>59-400</t>
  </si>
  <si>
    <t>ul. Wrocławska</t>
  </si>
  <si>
    <t>powiat-jawor@powiat-jawor.pl</t>
  </si>
  <si>
    <t>www.powiat-jawor.org.pl</t>
  </si>
  <si>
    <t>/SPJawor/skrytka</t>
  </si>
  <si>
    <t>Męcinka</t>
  </si>
  <si>
    <t>Urząd Gminy Męcinka</t>
  </si>
  <si>
    <t>59-424</t>
  </si>
  <si>
    <t>ug@mecinka.pl</t>
  </si>
  <si>
    <t>www.mecinka.pl</t>
  </si>
  <si>
    <t>/ugmecinka/skrytkaESP</t>
  </si>
  <si>
    <t>Mściwojów</t>
  </si>
  <si>
    <t>Urząd Gminy Mściwojów</t>
  </si>
  <si>
    <t>59-407</t>
  </si>
  <si>
    <t>ug@msciwojow.pl</t>
  </si>
  <si>
    <t>www.msciwojow.pl</t>
  </si>
  <si>
    <t>/UrzadGminyMsciwojow/skrytka</t>
  </si>
  <si>
    <t>Paszowice</t>
  </si>
  <si>
    <t>Urząd Gminy Paszowice</t>
  </si>
  <si>
    <t>59-411</t>
  </si>
  <si>
    <t>ug@paszowice.pl</t>
  </si>
  <si>
    <t>www.paszowice.pl</t>
  </si>
  <si>
    <t>/ugpaszowice/SkrytkaESP</t>
  </si>
  <si>
    <t>Wądroże Wielkie</t>
  </si>
  <si>
    <t>Urząd Gminy Wądroże Wielkie</t>
  </si>
  <si>
    <t>59-430</t>
  </si>
  <si>
    <t>urzad@wadrozewielkie.pl</t>
  </si>
  <si>
    <t>www.wadrozewielkie.pl</t>
  </si>
  <si>
    <t>/urzadwadrozewielkie/skrytka</t>
  </si>
  <si>
    <t>Urząd Miejski w Jaworze</t>
  </si>
  <si>
    <t>um@jawor.pl</t>
  </si>
  <si>
    <t>www.jawor.pl</t>
  </si>
  <si>
    <t>/Jawor/skrytka</t>
  </si>
  <si>
    <t>Bolków</t>
  </si>
  <si>
    <t>Urząd Miejski w Bolkowie</t>
  </si>
  <si>
    <t>59-420</t>
  </si>
  <si>
    <t>7413213
74 14 385</t>
  </si>
  <si>
    <t>um@bolkow.pl</t>
  </si>
  <si>
    <t>www.bolkow.pl</t>
  </si>
  <si>
    <t>/30bv64uyir/SkrytkaESP</t>
  </si>
  <si>
    <t>Jelenia Góra</t>
  </si>
  <si>
    <t>MNP</t>
  </si>
  <si>
    <t>Urząd Miasta Jelenia Góra</t>
  </si>
  <si>
    <t>58-500</t>
  </si>
  <si>
    <t>Pl. Ratuszowy</t>
  </si>
  <si>
    <t>sekretariat@jeleniagora.pl</t>
  </si>
  <si>
    <t>www.jeleniagora.pl</t>
  </si>
  <si>
    <t>/UMJG/SkrytkaESP</t>
  </si>
  <si>
    <t>Powiat Kamiennogórski</t>
  </si>
  <si>
    <t>kamiennogórski</t>
  </si>
  <si>
    <t>Starostwo Powiatowe w Kamiennej Górze</t>
  </si>
  <si>
    <t>Kamienna Góra</t>
  </si>
  <si>
    <t>58-400</t>
  </si>
  <si>
    <t>ul. Broniewskiego</t>
  </si>
  <si>
    <t>powiat@kamienna-gora.pl</t>
  </si>
  <si>
    <t>www.kamienna-gora.pl</t>
  </si>
  <si>
    <t>/lm8tu33i2e/skrytkaESP</t>
  </si>
  <si>
    <t>Urząd Gminy Kamienna Góra</t>
  </si>
  <si>
    <t>Al. Wojska Polskiego</t>
  </si>
  <si>
    <t>urzad@gminakg.pl</t>
  </si>
  <si>
    <t>www.gminakamiennagora.pl</t>
  </si>
  <si>
    <t>/9evg66kr5c/SkrytkaESP</t>
  </si>
  <si>
    <t>Marciszów</t>
  </si>
  <si>
    <t>Urząd Gminy Marciszów</t>
  </si>
  <si>
    <t>58-410</t>
  </si>
  <si>
    <t>ul. Szkolna</t>
  </si>
  <si>
    <t>gmina@marciszow.pl</t>
  </si>
  <si>
    <t>www.marciszow.pl</t>
  </si>
  <si>
    <t>/35ye4htf5c/SkrytkaESP</t>
  </si>
  <si>
    <t>Urząd Miasta Kamienna Góra</t>
  </si>
  <si>
    <t>PL. Grunwaldzki</t>
  </si>
  <si>
    <t>sekretariat@kamiennagora.pl</t>
  </si>
  <si>
    <t>www.kamiennagora.pl</t>
  </si>
  <si>
    <t>/GMKG/SkrytkaESP</t>
  </si>
  <si>
    <t>Lubawka</t>
  </si>
  <si>
    <t>Urząd Miasta Lubawka</t>
  </si>
  <si>
    <t>58-420</t>
  </si>
  <si>
    <t>Plac Wolności</t>
  </si>
  <si>
    <t>lubawka@lubawka.eu</t>
  </si>
  <si>
    <t>www.um.lubawka.eu</t>
  </si>
  <si>
    <t>/umlubawka/skrytka</t>
  </si>
  <si>
    <t>Powiat Karkonoski</t>
  </si>
  <si>
    <t>karkonoski</t>
  </si>
  <si>
    <t>Starostwo Powiatowe w Jeleniej Górze</t>
  </si>
  <si>
    <t>ul. Kochanowskiego</t>
  </si>
  <si>
    <t xml:space="preserve">7526419
</t>
  </si>
  <si>
    <t>sekretariat@powiatkarkonoski.eu</t>
  </si>
  <si>
    <t>www.powiatkarkonoski.eu</t>
  </si>
  <si>
    <t>/7s2scta34v/skrytka</t>
  </si>
  <si>
    <t>Janowice Wielkie</t>
  </si>
  <si>
    <t>Urząd Gminy Janowice Wielkie</t>
  </si>
  <si>
    <t>58-520</t>
  </si>
  <si>
    <t>ul. Kolejowa</t>
  </si>
  <si>
    <t>gmina@janowicewielkie.eu</t>
  </si>
  <si>
    <t>www.janowicewielkie.pl</t>
  </si>
  <si>
    <t>/JanowiceWielkie/skrytka</t>
  </si>
  <si>
    <t>Jeżów Sudecki</t>
  </si>
  <si>
    <t>Urząd Gminy Jeżów Sudecki</t>
  </si>
  <si>
    <t>58-521</t>
  </si>
  <si>
    <t>ul. Długa</t>
  </si>
  <si>
    <t>gmina@jezowsudecki.pl</t>
  </si>
  <si>
    <t>www.jezowsudecki.pl</t>
  </si>
  <si>
    <t>/jezowsudecki/SkrytkaESP</t>
  </si>
  <si>
    <t>Mysłakowice</t>
  </si>
  <si>
    <t>Urząd Gminy Mysłakowice</t>
  </si>
  <si>
    <t>58-533</t>
  </si>
  <si>
    <t>sekretariat@myslakowice.pl</t>
  </si>
  <si>
    <t>www.myslakowice.pl</t>
  </si>
  <si>
    <t>/Myslakowice/skrytkaESP</t>
  </si>
  <si>
    <t>Podgórzyn</t>
  </si>
  <si>
    <t>Urząd Gminy w Podgórzynie</t>
  </si>
  <si>
    <t>58-562</t>
  </si>
  <si>
    <t>ul. Żołnierska</t>
  </si>
  <si>
    <t>76 21 093</t>
  </si>
  <si>
    <t>gmina@podgorzyn.pl</t>
  </si>
  <si>
    <t>www.podgorzyn.pl</t>
  </si>
  <si>
    <t>/Podgorzyn/skrytkaESP</t>
  </si>
  <si>
    <t>Stara Kamienica</t>
  </si>
  <si>
    <t>Urząd Gminy Stara Kamienica</t>
  </si>
  <si>
    <t>58-512</t>
  </si>
  <si>
    <t>Kamienicka</t>
  </si>
  <si>
    <t>starakamienica@starakamienica.pl</t>
  </si>
  <si>
    <t>www.strona.starakamienica.pl</t>
  </si>
  <si>
    <t>ug_stara_kamienica/skrytka</t>
  </si>
  <si>
    <t>Piechowice</t>
  </si>
  <si>
    <t>Urząd Miasta w Piechowicach</t>
  </si>
  <si>
    <t>58-573</t>
  </si>
  <si>
    <t>ul. Kryształowa</t>
  </si>
  <si>
    <t>sekretariat@piechowice.pl</t>
  </si>
  <si>
    <t>www.piechowice.eu</t>
  </si>
  <si>
    <t>/0f2p38rvf5/skrytka</t>
  </si>
  <si>
    <t>Kowary</t>
  </si>
  <si>
    <t>Urząd Miejski Kowary</t>
  </si>
  <si>
    <t>58-530</t>
  </si>
  <si>
    <t>ul.1 Maja</t>
  </si>
  <si>
    <t>bok@kowary.pl</t>
  </si>
  <si>
    <t>www.kowary.pl</t>
  </si>
  <si>
    <t>/fw351fy5s7/SkrytkaESP</t>
  </si>
  <si>
    <t>Karpacz</t>
  </si>
  <si>
    <t>Urząd Miejski w Karpaczu</t>
  </si>
  <si>
    <t>58-540</t>
  </si>
  <si>
    <t>ul. Konstytucji 3 Maja</t>
  </si>
  <si>
    <t>kancelaria@karpacz.eu</t>
  </si>
  <si>
    <t>www.karpacz.pl</t>
  </si>
  <si>
    <t xml:space="preserve">/qa70hiw89b/SkrytkaESP </t>
  </si>
  <si>
    <t>Szklarska Poręba</t>
  </si>
  <si>
    <t>Urząd Miejski w Szklarskiej Porębie</t>
  </si>
  <si>
    <t>58-580</t>
  </si>
  <si>
    <t>ul. Granitowa</t>
  </si>
  <si>
    <t>boi@szklarskaporeba.pl</t>
  </si>
  <si>
    <t>www.szklarskaporeba.pl</t>
  </si>
  <si>
    <t>/SzklarskaPoreba/skrytka</t>
  </si>
  <si>
    <t>Powiat Kłodzki</t>
  </si>
  <si>
    <t>kłodzki</t>
  </si>
  <si>
    <t>Starostwo Powiatowe w Kłodzku</t>
  </si>
  <si>
    <t>Kłodzko</t>
  </si>
  <si>
    <t>57-300</t>
  </si>
  <si>
    <t xml:space="preserve">ul. Okrzei </t>
  </si>
  <si>
    <t>powiat@powiat.klodzko.pl</t>
  </si>
  <si>
    <t>www.powiat.klodzko.pl</t>
  </si>
  <si>
    <t>/spklodzko/skrytka</t>
  </si>
  <si>
    <t>Urząd Gminy Kłodzko</t>
  </si>
  <si>
    <t>ul. Okrzei</t>
  </si>
  <si>
    <t>8a</t>
  </si>
  <si>
    <t>ug@gmina.klodzko.pl</t>
  </si>
  <si>
    <t>www.gmina.klodzko.pl</t>
  </si>
  <si>
    <t>/ugklodzko/skrytka</t>
  </si>
  <si>
    <t>Lewin Kłodzki</t>
  </si>
  <si>
    <t>Urząd Gminy Lewin Kłodzki</t>
  </si>
  <si>
    <t>57-343</t>
  </si>
  <si>
    <t>ul. Nad Potokiem</t>
  </si>
  <si>
    <t>86 98 429</t>
  </si>
  <si>
    <t>urzad@lewin-klodzki.pl</t>
  </si>
  <si>
    <t>www.lewin-klodzki.pl</t>
  </si>
  <si>
    <t>/lewinklodzki/skrytka</t>
  </si>
  <si>
    <t>Nowa Ruda</t>
  </si>
  <si>
    <t>Urząd Gminy Nowa Ruda</t>
  </si>
  <si>
    <t>57-400</t>
  </si>
  <si>
    <t>ul. Niepodległości</t>
  </si>
  <si>
    <t>sekretariat@gmina.nowaruda.pl</t>
  </si>
  <si>
    <t>www.gmina.nowaruda.pl</t>
  </si>
  <si>
    <t>/s2c7k7u7id/SkrytkaESP; /s2c7k7u7id/skrytka</t>
  </si>
  <si>
    <t>Duszniki-Zdrój</t>
  </si>
  <si>
    <t>Urząd Miasta Duszniki-Zdrój</t>
  </si>
  <si>
    <t>57-340</t>
  </si>
  <si>
    <t>Duszniki Zdrój</t>
  </si>
  <si>
    <t>bp@duszniki.pl</t>
  </si>
  <si>
    <t>www.duszniki.pl</t>
  </si>
  <si>
    <t>/UM_Duszniki/SkrytkaESP</t>
  </si>
  <si>
    <t>Bystrzyca Kłodzka</t>
  </si>
  <si>
    <t>Urząd Miasta i Gminy Bystrzyca Kłodzka</t>
  </si>
  <si>
    <t>57-500</t>
  </si>
  <si>
    <t xml:space="preserve">Plac Wolności </t>
  </si>
  <si>
    <t>umig@bystrzycaklodzka.pl</t>
  </si>
  <si>
    <t>www.bystrzycaklodzka.pl</t>
  </si>
  <si>
    <t>/UMIGBCA/skrytka</t>
  </si>
  <si>
    <t>Szczytna</t>
  </si>
  <si>
    <t>Urząd Miasta i Gminy Szczytna</t>
  </si>
  <si>
    <t>57-330</t>
  </si>
  <si>
    <t>ul. Wolności</t>
  </si>
  <si>
    <t>8683276; 8683681</t>
  </si>
  <si>
    <t>szczytna@szczytna.pl</t>
  </si>
  <si>
    <t>www.szczytna.pl</t>
  </si>
  <si>
    <t>/Szczytna/skrytka</t>
  </si>
  <si>
    <t>Lądek-Zdrój</t>
  </si>
  <si>
    <t>Urząd Miasta i Gminy w Lądku-Zdroju</t>
  </si>
  <si>
    <t>57-540</t>
  </si>
  <si>
    <t>umig@ladek.pl</t>
  </si>
  <si>
    <t>www.ladek.pl</t>
  </si>
  <si>
    <t>/UMIGLZ/skrytkaESP</t>
  </si>
  <si>
    <t>Międzylesie</t>
  </si>
  <si>
    <t>Urząd Miasta i Gminy w Międzylesiu</t>
  </si>
  <si>
    <t>57-530</t>
  </si>
  <si>
    <t>Pl.Wolności</t>
  </si>
  <si>
    <t>urzad@miedzylesie.pl</t>
  </si>
  <si>
    <t>www.miedzylesie.pl</t>
  </si>
  <si>
    <t>/yx0il710gg/skrytka</t>
  </si>
  <si>
    <t>Radków</t>
  </si>
  <si>
    <t>Urząd Miasta i Gminy w Radkowie</t>
  </si>
  <si>
    <t>57-420</t>
  </si>
  <si>
    <t>sekretariat@radkowklodzki.pl</t>
  </si>
  <si>
    <t>www.radkowklodzki.pl</t>
  </si>
  <si>
    <t>/t3r06ppj0k/SkrytkaESP</t>
  </si>
  <si>
    <t>Urząd Miasta Kłodzko</t>
  </si>
  <si>
    <t>pl. Bolesława Chrobrego</t>
  </si>
  <si>
    <t>umklod@um.klodzko.pl</t>
  </si>
  <si>
    <t>www.um.klodzko.pl</t>
  </si>
  <si>
    <t>/UMKlodzko/skrytka</t>
  </si>
  <si>
    <t>Kudowa-Zdrój</t>
  </si>
  <si>
    <t>Urząd Miasta Kudowa-Zdrój</t>
  </si>
  <si>
    <t>57-350</t>
  </si>
  <si>
    <t>ul. Zdrojowa</t>
  </si>
  <si>
    <t>kudowa@kudowa.pl</t>
  </si>
  <si>
    <t>www.kudowa.pl</t>
  </si>
  <si>
    <t>/Urzad_Kudowa/skrytka</t>
  </si>
  <si>
    <t>Urząd Miejski w Nowej Rudzie</t>
  </si>
  <si>
    <t>miasto@um.nowaruda.pl</t>
  </si>
  <si>
    <t>www.um.nowaruda.pl</t>
  </si>
  <si>
    <t>/8de798qldx/skrytka</t>
  </si>
  <si>
    <t>Polanica-Zdrój</t>
  </si>
  <si>
    <t>Urząd Miejski w Polanicy-Zdroju</t>
  </si>
  <si>
    <t>57-320</t>
  </si>
  <si>
    <t>ul. Jarosława Dąbrowskiego</t>
  </si>
  <si>
    <t>um@polanica.pl</t>
  </si>
  <si>
    <t>www.polanica.pl</t>
  </si>
  <si>
    <t>/polanica/skrytka</t>
  </si>
  <si>
    <t>Stronie Śląskie</t>
  </si>
  <si>
    <t>Urząd Miejski w Stroniu Śląskim</t>
  </si>
  <si>
    <t>57-550</t>
  </si>
  <si>
    <t>gmina@stronie.pl</t>
  </si>
  <si>
    <t>www.stronie.pl</t>
  </si>
  <si>
    <t>/UMSS/SkrytkaESP</t>
  </si>
  <si>
    <t>Legnica</t>
  </si>
  <si>
    <t>Urząd Miasta Legnicy</t>
  </si>
  <si>
    <t>59-220</t>
  </si>
  <si>
    <t>Plac Słowiański</t>
  </si>
  <si>
    <t>bok@legnica.eu</t>
  </si>
  <si>
    <t>www.legnica.eu</t>
  </si>
  <si>
    <t>/GminaLegnica/skrytka</t>
  </si>
  <si>
    <t>Powiat Legnicki</t>
  </si>
  <si>
    <t>legnicki</t>
  </si>
  <si>
    <t>Starostwo Powiatowe w Legnicy</t>
  </si>
  <si>
    <t>Pl. Słowiański</t>
  </si>
  <si>
    <t>starostwo@powiat-legnicki.eu</t>
  </si>
  <si>
    <t>www.powiat-legnicki.eu</t>
  </si>
  <si>
    <t>/14y5pk6iw2/skrytka</t>
  </si>
  <si>
    <t>Chojnów</t>
  </si>
  <si>
    <t>Urząd Gminy Chojnów</t>
  </si>
  <si>
    <t>59-225</t>
  </si>
  <si>
    <t>ul.Fabryczna</t>
  </si>
  <si>
    <t>urzad@gmina-chojnow.pl</t>
  </si>
  <si>
    <t>www.gmina-chojnow.pl</t>
  </si>
  <si>
    <t>/9tvx3f84lx/skrytka</t>
  </si>
  <si>
    <t>Krotoszyce</t>
  </si>
  <si>
    <t>Urząd Gminy Krotoszyce</t>
  </si>
  <si>
    <t>59-223</t>
  </si>
  <si>
    <t>ug@krotoszyce.pl</t>
  </si>
  <si>
    <t>www.krotoszyce.pl</t>
  </si>
  <si>
    <t>/Urzad_gminy_krotoszyce/SkrytkaESP</t>
  </si>
  <si>
    <t>Kunice</t>
  </si>
  <si>
    <t>Urząd Gminy Kunice</t>
  </si>
  <si>
    <t>59-216</t>
  </si>
  <si>
    <t>ul. Gwarna</t>
  </si>
  <si>
    <t>kunice@kunice.pl</t>
  </si>
  <si>
    <t>www.kunice.pl</t>
  </si>
  <si>
    <t>/2v16ucnu8x/skrytka</t>
  </si>
  <si>
    <t>Legnickie Pole</t>
  </si>
  <si>
    <t>Urząd Gminy Legnickie Pole</t>
  </si>
  <si>
    <t>59-241</t>
  </si>
  <si>
    <t>ul. Kiliana Ignacego Dientzenhofera</t>
  </si>
  <si>
    <t>sekretariat@legnickiepole.pl</t>
  </si>
  <si>
    <t>www.legnickiepole.pl</t>
  </si>
  <si>
    <t>/0x9ekme31w/skrytka</t>
  </si>
  <si>
    <t>Miłkowice</t>
  </si>
  <si>
    <t>Urząd Gminy Miłkowice</t>
  </si>
  <si>
    <t>59-222</t>
  </si>
  <si>
    <t>ul. Wojska Polskiego</t>
  </si>
  <si>
    <t>8871210; 8871211; 8871214</t>
  </si>
  <si>
    <t>sekretariat@ugmilkowice.net</t>
  </si>
  <si>
    <t>www.ugmilkowice.net</t>
  </si>
  <si>
    <t>/ugmilkowice/skrytka</t>
  </si>
  <si>
    <t>Ruja</t>
  </si>
  <si>
    <t>Urząd Gminy Ruja</t>
  </si>
  <si>
    <t>59-243</t>
  </si>
  <si>
    <t>ug@ruja.eu</t>
  </si>
  <si>
    <t>www.ruja.eu</t>
  </si>
  <si>
    <t>/v901vj1fgd/skrytka</t>
  </si>
  <si>
    <t>Prochowice</t>
  </si>
  <si>
    <t>Urząd Miasta i Gminy Prochowice</t>
  </si>
  <si>
    <t>59-230</t>
  </si>
  <si>
    <t>prochowice@prochowice.com</t>
  </si>
  <si>
    <t>www.prochowice.com</t>
  </si>
  <si>
    <t>/xk9qyv334b/skrytka</t>
  </si>
  <si>
    <t>Urząd Miejski w Chojnowie</t>
  </si>
  <si>
    <t>pl. Zamkowy</t>
  </si>
  <si>
    <t>um.sekretariat@chojnow.eu</t>
  </si>
  <si>
    <t>www.chojnow.eu</t>
  </si>
  <si>
    <t>/3jn9c16bak/skrytka</t>
  </si>
  <si>
    <t>Powiat Lubański</t>
  </si>
  <si>
    <t>lubański</t>
  </si>
  <si>
    <t>Starostwo Powiatowe w Lubaniu</t>
  </si>
  <si>
    <t>Lubań</t>
  </si>
  <si>
    <t>59-800</t>
  </si>
  <si>
    <t>sekretariat@powiatluban.pl</t>
  </si>
  <si>
    <t>www.powiatluban.pl</t>
  </si>
  <si>
    <t>/8u2x29mfkn/SkrytkaESP</t>
  </si>
  <si>
    <t>Urząd Gminy Lubań</t>
  </si>
  <si>
    <t>ul. Dąbrowskiego</t>
  </si>
  <si>
    <t>info@luban.ug.gov.pl</t>
  </si>
  <si>
    <t>www.luban.ug.gov.pl</t>
  </si>
  <si>
    <t>/2g02e5pxle/SkrytkaESP</t>
  </si>
  <si>
    <t>Siekierczyn</t>
  </si>
  <si>
    <t>Urząd Gminy Siekierczyn</t>
  </si>
  <si>
    <t>59-818</t>
  </si>
  <si>
    <t>7221788
7221750</t>
  </si>
  <si>
    <t>ug@siekierczyn.pl</t>
  </si>
  <si>
    <t>www.siekierczyn.pl</t>
  </si>
  <si>
    <t>/cihea4773c/skrytka</t>
  </si>
  <si>
    <t>Platerówka</t>
  </si>
  <si>
    <t>Urząd Gminy w Platerówce</t>
  </si>
  <si>
    <t>59-816</t>
  </si>
  <si>
    <t>sekretariat@gminaplaterowka.pl</t>
  </si>
  <si>
    <t>www.gminaplaterowka.pl</t>
  </si>
  <si>
    <t>/0210062/skrytka</t>
  </si>
  <si>
    <t>Urząd Miasta Lubań</t>
  </si>
  <si>
    <t xml:space="preserve">ul. 7 Dywizji </t>
  </si>
  <si>
    <t>boi.um@miastoluban.pl</t>
  </si>
  <si>
    <t>www.luban.pl</t>
  </si>
  <si>
    <t>/umluban/SkrytkaESP</t>
  </si>
  <si>
    <t>Świeradów-Zdrój</t>
  </si>
  <si>
    <t>Urząd Miasta Świeradów-Zdrój</t>
  </si>
  <si>
    <t>59-850</t>
  </si>
  <si>
    <t>ul. 11 Listopada</t>
  </si>
  <si>
    <t>um@swieradowzdroj.pl</t>
  </si>
  <si>
    <t>www.swieradowzdroj.pl</t>
  </si>
  <si>
    <t>/umswieradow/SkrytkaESP</t>
  </si>
  <si>
    <t>Leśna</t>
  </si>
  <si>
    <t>Urząd Miejski w Leśnej</t>
  </si>
  <si>
    <t>59-820</t>
  </si>
  <si>
    <t>sekretariat@lesna.pl</t>
  </si>
  <si>
    <t>www.lesna.pl</t>
  </si>
  <si>
    <t>/7024qyxeft/SkrytkaESP</t>
  </si>
  <si>
    <t>Olszyna</t>
  </si>
  <si>
    <t>Urząd Miejski w Olszynie</t>
  </si>
  <si>
    <t>59-830</t>
  </si>
  <si>
    <t>poczta@olszyna.pl</t>
  </si>
  <si>
    <t>www.olszyna.pl/</t>
  </si>
  <si>
    <t>/7g6dx2nl02/skrytka</t>
  </si>
  <si>
    <t>Powiat Lubiński</t>
  </si>
  <si>
    <t>lubiński</t>
  </si>
  <si>
    <t>Starostwo Powiatowe w Lubinie</t>
  </si>
  <si>
    <t>Lubin</t>
  </si>
  <si>
    <t>59-300</t>
  </si>
  <si>
    <t xml:space="preserve">ul. Jana Kilińskiego </t>
  </si>
  <si>
    <t>12b</t>
  </si>
  <si>
    <t>starostwo@powiat-lubin.pl</t>
  </si>
  <si>
    <t>www.powiat-lubin.pl</t>
  </si>
  <si>
    <t>/6068xdvetu/skrytka</t>
  </si>
  <si>
    <t>Urząd Gminy Lubin</t>
  </si>
  <si>
    <t>ul. Księcia Ludwika I</t>
  </si>
  <si>
    <t>kancelaria@ug.lubin.pl</t>
  </si>
  <si>
    <t>www.bip.ug.lubin.pl</t>
  </si>
  <si>
    <t>/ug-lubin/skrytka</t>
  </si>
  <si>
    <t>Rudna</t>
  </si>
  <si>
    <t>Urząd Gminy Rudna</t>
  </si>
  <si>
    <t>59-305</t>
  </si>
  <si>
    <t>Pl. Zwycięstwa</t>
  </si>
  <si>
    <t>sekretariat@rudna.pl</t>
  </si>
  <si>
    <t>www.rudna.pl</t>
  </si>
  <si>
    <t>/010o7jonuy/skrytka</t>
  </si>
  <si>
    <t>Ścinawa</t>
  </si>
  <si>
    <t>Urząd Miasta i Gminy w Ścinawie</t>
  </si>
  <si>
    <t>59-330</t>
  </si>
  <si>
    <t>urzad@scinawa.pl</t>
  </si>
  <si>
    <t>www.scinawa.pl</t>
  </si>
  <si>
    <t>/h7p412lvei/skrytka</t>
  </si>
  <si>
    <t>Urząd Miejski w Lubinie</t>
  </si>
  <si>
    <t>ul. Jana Kilińskiego</t>
  </si>
  <si>
    <t>3070668; 3070547</t>
  </si>
  <si>
    <t>kontakt@um.lubin.pl</t>
  </si>
  <si>
    <t>www.um.lubin.pl</t>
  </si>
  <si>
    <t>/um-lubin/skrytkaESP</t>
  </si>
  <si>
    <t>Powiat Lwówecki</t>
  </si>
  <si>
    <t>lwówecki</t>
  </si>
  <si>
    <t>Starostwo Powiatowe w Lwówku Śląskim</t>
  </si>
  <si>
    <t>Lwówek Śląski</t>
  </si>
  <si>
    <t>59-600</t>
  </si>
  <si>
    <t>Szpitalna</t>
  </si>
  <si>
    <t>sekretariat@powiatlwowecki.pl</t>
  </si>
  <si>
    <t>www.powiatlwowecki.pl</t>
  </si>
  <si>
    <t>/j3075uhbh4/SkrytkaESP</t>
  </si>
  <si>
    <t>Gryfów Śląski</t>
  </si>
  <si>
    <t>Urząd Gminy i Miasta Gryfów Śląski</t>
  </si>
  <si>
    <t>59-620</t>
  </si>
  <si>
    <t>sekretariat@gryfow.pl</t>
  </si>
  <si>
    <t>www.gryfow.pl</t>
  </si>
  <si>
    <t>/8tj6jsp01z/skrytka</t>
  </si>
  <si>
    <t>Lubomierz</t>
  </si>
  <si>
    <t>Urząd Gminy i Miasta Lubomierz</t>
  </si>
  <si>
    <t>59-623</t>
  </si>
  <si>
    <t>ugim@lubomierz.pl</t>
  </si>
  <si>
    <t>www.lubomierz.pl</t>
  </si>
  <si>
    <t>/pvupv91342/skrytka</t>
  </si>
  <si>
    <t>Urząd Gminy i Miasta Lwówek Śląski</t>
  </si>
  <si>
    <t>25 A</t>
  </si>
  <si>
    <t>sekretariat@lwowekslaski.pl</t>
  </si>
  <si>
    <t>www.lwowekslaski.pl</t>
  </si>
  <si>
    <t>/f8rsap4525/skrytka</t>
  </si>
  <si>
    <t>Mirsk</t>
  </si>
  <si>
    <t>Urząd Miasta i Gminy Mirsk</t>
  </si>
  <si>
    <t>59-630</t>
  </si>
  <si>
    <t>gmina@mirsk.pl</t>
  </si>
  <si>
    <t>www.mirsk.pl</t>
  </si>
  <si>
    <t>/s0eka1s21o/SkrytkaESP</t>
  </si>
  <si>
    <t>Wleń</t>
  </si>
  <si>
    <t>Urząd Miasta i Gminy Wleń</t>
  </si>
  <si>
    <t>59-610</t>
  </si>
  <si>
    <t>Plac Bohaterów Nysy</t>
  </si>
  <si>
    <t>sekretariat@wlen.pl</t>
  </si>
  <si>
    <t>www.wlen.pl</t>
  </si>
  <si>
    <t>/641k2etko7/SkrytkaESP</t>
  </si>
  <si>
    <t>Powiat Milicki</t>
  </si>
  <si>
    <t>milicki</t>
  </si>
  <si>
    <t>Starostwo Powiatowe w Miliczu</t>
  </si>
  <si>
    <t>Milicz</t>
  </si>
  <si>
    <t>56-300</t>
  </si>
  <si>
    <t>urzad@milicz-powiat.pl</t>
  </si>
  <si>
    <t>www.powiatmilicki.pl</t>
  </si>
  <si>
    <t>/s83d04rpg5/SkrytkaESP</t>
  </si>
  <si>
    <t>Cieszków</t>
  </si>
  <si>
    <t>Urząd Gminy Cieszków</t>
  </si>
  <si>
    <t>56-330</t>
  </si>
  <si>
    <t>ul. Grunwaldzka</t>
  </si>
  <si>
    <t>sekretariat@ug.cieszkow.pl</t>
  </si>
  <si>
    <t>www.cieszkow.pl</t>
  </si>
  <si>
    <t>/85k2waq7tr/skrytka</t>
  </si>
  <si>
    <t>Krośnice</t>
  </si>
  <si>
    <t>Urząd Gminy Krośnice</t>
  </si>
  <si>
    <t>56-320</t>
  </si>
  <si>
    <t>ul. Sportowa</t>
  </si>
  <si>
    <t>sekretariat@ug.krosnice.pl</t>
  </si>
  <si>
    <t>www.krosnice.pl</t>
  </si>
  <si>
    <t>/8da85r4prv/skrytkaESP</t>
  </si>
  <si>
    <t>Urząd Miejski w Miliczu</t>
  </si>
  <si>
    <t>ul. Trzebnicka</t>
  </si>
  <si>
    <t>info@milicz.pl</t>
  </si>
  <si>
    <t>www.milicz.pl</t>
  </si>
  <si>
    <t>/5luw8l69oq/skrytka</t>
  </si>
  <si>
    <t>Powiat Oleśnicki</t>
  </si>
  <si>
    <t>oleśnicki</t>
  </si>
  <si>
    <t>Starostwo Powiatowe w Oleśnicy</t>
  </si>
  <si>
    <t>Oleśnica</t>
  </si>
  <si>
    <t>56-400</t>
  </si>
  <si>
    <t>ul. Słowackiego</t>
  </si>
  <si>
    <t>biuropodawcze@powiat-olesnicki.pl</t>
  </si>
  <si>
    <t>www.powiat-olesnicki.pl</t>
  </si>
  <si>
    <t>/244l4gnkic/skrytka</t>
  </si>
  <si>
    <t>Dobroszyce</t>
  </si>
  <si>
    <t>Urząd Gminy Dobroszyce</t>
  </si>
  <si>
    <t>56-410</t>
  </si>
  <si>
    <t>sekretariat@dobroszyce.pl</t>
  </si>
  <si>
    <t>www.dobroszyce.pl</t>
  </si>
  <si>
    <t>/911-17-77-340/SkrytkaESP</t>
  </si>
  <si>
    <t>Dziadowa Kłoda</t>
  </si>
  <si>
    <t>Urząd Gminy w Dziadowej Kłodzie</t>
  </si>
  <si>
    <t>56-504</t>
  </si>
  <si>
    <t>ul. Sycowska</t>
  </si>
  <si>
    <t>urzad.gminy@dziadowakloda.pl</t>
  </si>
  <si>
    <t>www.dziadowakloda.pl</t>
  </si>
  <si>
    <t>/9193phgnat/skrytka</t>
  </si>
  <si>
    <t>Urząd Gminy Oleśnica</t>
  </si>
  <si>
    <t>urzad@olesnica.wroc.pl</t>
  </si>
  <si>
    <t>www.olesnica.wroc.pl</t>
  </si>
  <si>
    <t>/UGOLESNICA/skrytka</t>
  </si>
  <si>
    <t>Syców</t>
  </si>
  <si>
    <t>Urząd Miasta i Gminy Syców</t>
  </si>
  <si>
    <t>56-500</t>
  </si>
  <si>
    <t>urzad@sycow.pl</t>
  </si>
  <si>
    <t>www.sycow.pl</t>
  </si>
  <si>
    <t>/eo4iy2u03l/skrytka</t>
  </si>
  <si>
    <t>Międzybórz</t>
  </si>
  <si>
    <t>Urząd Miasta i Gminy Międzybórz</t>
  </si>
  <si>
    <t>56-513</t>
  </si>
  <si>
    <t>umig@miedzyborz.pl</t>
  </si>
  <si>
    <t>www.miedzyborz.pl</t>
  </si>
  <si>
    <t>/MIEDZYBORZ/skrytka</t>
  </si>
  <si>
    <t>Twardogóra</t>
  </si>
  <si>
    <t>Urząd Miasta i Gminy w Twardogórze</t>
  </si>
  <si>
    <t>56-416</t>
  </si>
  <si>
    <t>ul. Ratuszowa</t>
  </si>
  <si>
    <t>ratusz@twardogora.pl</t>
  </si>
  <si>
    <t>www.twardogora.pl</t>
  </si>
  <si>
    <t>/Urzadm/skrytka</t>
  </si>
  <si>
    <t>Urząd Miasta Oleśnicy</t>
  </si>
  <si>
    <t>kancelaria@um.olesnica.pl</t>
  </si>
  <si>
    <t>www.olesnica.pl</t>
  </si>
  <si>
    <t>/idumolesnica/skrytka</t>
  </si>
  <si>
    <t>Bierutów</t>
  </si>
  <si>
    <t>Urząd Miejski w Bierutowie</t>
  </si>
  <si>
    <t>56-420</t>
  </si>
  <si>
    <t>ul. Moniuszki</t>
  </si>
  <si>
    <t>bierutow@bierutow.pl</t>
  </si>
  <si>
    <t>www.bierutow.pl</t>
  </si>
  <si>
    <t xml:space="preserve">/umigbierutow/skrytka </t>
  </si>
  <si>
    <t>Powiat Oławski</t>
  </si>
  <si>
    <t>oławski</t>
  </si>
  <si>
    <t>Starostwo Powiatowe w Oławie</t>
  </si>
  <si>
    <t>Oława</t>
  </si>
  <si>
    <t>55-200</t>
  </si>
  <si>
    <t>ul. 3 Maja</t>
  </si>
  <si>
    <t>info@starostwo.olawa.pl</t>
  </si>
  <si>
    <t>www.starostwo.olawa.pl</t>
  </si>
  <si>
    <t>/sp-olawa/SkrytkaESP</t>
  </si>
  <si>
    <t>Domaniów</t>
  </si>
  <si>
    <t>Urząd Gminy Domaniów</t>
  </si>
  <si>
    <t>55-216</t>
  </si>
  <si>
    <t>sekretariat@gminadomaniow.pl</t>
  </si>
  <si>
    <t>www.gminadomaniow.pl</t>
  </si>
  <si>
    <t>/Ug_domaniow/SkrytkaESP</t>
  </si>
  <si>
    <t>Urząd Gminy Oława</t>
  </si>
  <si>
    <t>pl. Marsz. Józefa Piłsudskiego</t>
  </si>
  <si>
    <t>sekretariat@gminaolawa.pl</t>
  </si>
  <si>
    <t>www.gminaolawa.pl</t>
  </si>
  <si>
    <t>/xr3d25yd6s/skrytka; /xr3d25yd6s/SkrytkaESP</t>
  </si>
  <si>
    <t>Jelcz-Laskowice</t>
  </si>
  <si>
    <t>Urząd Miasta i Gminy Jelcz-Laskowice</t>
  </si>
  <si>
    <t>55-220</t>
  </si>
  <si>
    <t>ul. Wincentego Witosa</t>
  </si>
  <si>
    <t>3817122; 3817145</t>
  </si>
  <si>
    <t>um.info@jelcz-laskowice.pl</t>
  </si>
  <si>
    <t>www.jelcz-laskowice.pl</t>
  </si>
  <si>
    <t>/UMiG_Jelcz-Laskowice/skrytka</t>
  </si>
  <si>
    <t>Urząd Miejski w Oławie</t>
  </si>
  <si>
    <t>olawa@um.olawa.pl</t>
  </si>
  <si>
    <t>www.um.olawa.pl</t>
  </si>
  <si>
    <t>/i678avih7s/SkrytkaESP</t>
  </si>
  <si>
    <t>Powiat Polkowicki</t>
  </si>
  <si>
    <t>polkowicki</t>
  </si>
  <si>
    <t>Starostwo Powiatowe w Polkowicach</t>
  </si>
  <si>
    <t>Polkowice</t>
  </si>
  <si>
    <t>59-100</t>
  </si>
  <si>
    <t>ul. Św. Sebastiana</t>
  </si>
  <si>
    <t>sekretariat@powiatpolkowicki.pl</t>
  </si>
  <si>
    <t>www.powiatpolkowicki.pl</t>
  </si>
  <si>
    <t>/a445t5dwsw/SkrytkaESP</t>
  </si>
  <si>
    <t>Grębocice</t>
  </si>
  <si>
    <t>Urząd Gminy Grębocice</t>
  </si>
  <si>
    <t>59-150</t>
  </si>
  <si>
    <t>sekretariat@grebocice.com.pl</t>
  </si>
  <si>
    <t>www.grebocice.com.pl</t>
  </si>
  <si>
    <t>/jglv12o443/SkrytkaESP</t>
  </si>
  <si>
    <t>Urząd Gminy Polkowice</t>
  </si>
  <si>
    <t>kancelaria@gmina.polkowice.pl</t>
  </si>
  <si>
    <t>www.polkowice.eu</t>
  </si>
  <si>
    <t>/GminaPolkowice/SkrytkaESP</t>
  </si>
  <si>
    <t>Radwanice</t>
  </si>
  <si>
    <t>Urząd Gminy Radwanice</t>
  </si>
  <si>
    <t>59-160</t>
  </si>
  <si>
    <t>ul. Przemysłowa</t>
  </si>
  <si>
    <t>sekretariat@radwanice.pl</t>
  </si>
  <si>
    <t>www.radwanice.pl</t>
  </si>
  <si>
    <t>/0626cqjanw/skrytka</t>
  </si>
  <si>
    <t>Gaworzyce</t>
  </si>
  <si>
    <t>Urząd Gminy w Gaworzycach</t>
  </si>
  <si>
    <t>59-180</t>
  </si>
  <si>
    <t>ul. Dworcowa</t>
  </si>
  <si>
    <t>ug@gaworzyce.com.pl</t>
  </si>
  <si>
    <t>www.gaworzyce.com.pl</t>
  </si>
  <si>
    <t>/45ibv62lo3/skrytka</t>
  </si>
  <si>
    <t>Chocianów</t>
  </si>
  <si>
    <t>Urząd Miasta i Gminy w Chocianowie</t>
  </si>
  <si>
    <t>59-140</t>
  </si>
  <si>
    <t>818 50 41;
818 40 50;         818 42 16;
818 51 38;               818 50 03</t>
  </si>
  <si>
    <t>bok@chocianow.pl</t>
  </si>
  <si>
    <t>www.chocianow.pl</t>
  </si>
  <si>
    <t>/umigchocianow/skrytka</t>
  </si>
  <si>
    <t>Przemków</t>
  </si>
  <si>
    <t>Urząd Miejski w Przemkowie</t>
  </si>
  <si>
    <t>59-170</t>
  </si>
  <si>
    <t>p.info@przemkow.pl</t>
  </si>
  <si>
    <t>www.przemkow.pl</t>
  </si>
  <si>
    <t>/UMPrzemkow/SkrytkaESP</t>
  </si>
  <si>
    <t>Powiat Strzeliński</t>
  </si>
  <si>
    <t>strzeliński</t>
  </si>
  <si>
    <t>Starostwo Powiatowe w Strzelinie</t>
  </si>
  <si>
    <t>Strzelin</t>
  </si>
  <si>
    <t>57-100</t>
  </si>
  <si>
    <t>ul. Kamienna</t>
  </si>
  <si>
    <t>sekretariat@powiatstrzelinski.pl</t>
  </si>
  <si>
    <t>www.powiatstrzelinski.pl</t>
  </si>
  <si>
    <t>/l9gt58qy7v/skrytka</t>
  </si>
  <si>
    <t>Borów</t>
  </si>
  <si>
    <t>Urząd Gminy Borów</t>
  </si>
  <si>
    <t>57-160</t>
  </si>
  <si>
    <t>ul.Konstytucji 3 Maja</t>
  </si>
  <si>
    <t>39 33 022</t>
  </si>
  <si>
    <t>wojt@borow.ug.gov.pl</t>
  </si>
  <si>
    <t>www.borow.pl</t>
  </si>
  <si>
    <t>/rks9yq935f/UGBorow</t>
  </si>
  <si>
    <t>Kondratowice</t>
  </si>
  <si>
    <t>Urząd Gminy Kondratowice</t>
  </si>
  <si>
    <t>57-150</t>
  </si>
  <si>
    <t>Prusy</t>
  </si>
  <si>
    <t>ul. Nowa</t>
  </si>
  <si>
    <t>sekretariat@kondratowice.pl</t>
  </si>
  <si>
    <t>www.kondratowice.pl</t>
  </si>
  <si>
    <t>/kondratowice/skrytkaESP</t>
  </si>
  <si>
    <t>Przeworno</t>
  </si>
  <si>
    <t>Urząd Gminy Przeworno</t>
  </si>
  <si>
    <t>57-130</t>
  </si>
  <si>
    <t>4A</t>
  </si>
  <si>
    <t>sekretariat@przeworno.pl</t>
  </si>
  <si>
    <t>www.przeworno.pl</t>
  </si>
  <si>
    <t>/0jwf577phh/skrytka</t>
  </si>
  <si>
    <t>Urząd Miasta i Gminy w Strzelinie</t>
  </si>
  <si>
    <t>umig@strzelin.pl</t>
  </si>
  <si>
    <t>www.strzelin.pl</t>
  </si>
  <si>
    <t>/95x0kxma2k/skrytka</t>
  </si>
  <si>
    <t>Wiązów</t>
  </si>
  <si>
    <t>Urząd Miasta i Gminy Wiązów</t>
  </si>
  <si>
    <t>57-120</t>
  </si>
  <si>
    <t>urzad@wiazow.pl</t>
  </si>
  <si>
    <t>www.wiazow.pl</t>
  </si>
  <si>
    <t>/o1m20mi0ry/skrytka</t>
  </si>
  <si>
    <t>Powiat Średzki</t>
  </si>
  <si>
    <t>średzki</t>
  </si>
  <si>
    <t>Starostwo Powiatowe w Środzie Śląskiej</t>
  </si>
  <si>
    <t>Środa Śląska</t>
  </si>
  <si>
    <t>55-300</t>
  </si>
  <si>
    <t>starostwo@powiat-sredzki.pl</t>
  </si>
  <si>
    <t>www.powiat-sredzki.pl</t>
  </si>
  <si>
    <t>/wun0872sym/skrytka</t>
  </si>
  <si>
    <t>Kostomłoty</t>
  </si>
  <si>
    <t>Urząd Gminy Kostomłoty</t>
  </si>
  <si>
    <t>55-311</t>
  </si>
  <si>
    <t>ul. Ślężna</t>
  </si>
  <si>
    <t>gmina@kostomloty.pl</t>
  </si>
  <si>
    <t>www.kostomloty.pl</t>
  </si>
  <si>
    <t>/ljh32d3x0r/SkrytkaESP</t>
  </si>
  <si>
    <t>Malczyce</t>
  </si>
  <si>
    <t>Urząd Gminy Malczyce</t>
  </si>
  <si>
    <t>55-320</t>
  </si>
  <si>
    <t>ul. Traugutta</t>
  </si>
  <si>
    <t>sekretariat@malczyce.wroc.pl</t>
  </si>
  <si>
    <t>www.malczyce.wroc.pl</t>
  </si>
  <si>
    <t>/malczyceug/SkrytkaEsp</t>
  </si>
  <si>
    <t>Udanin</t>
  </si>
  <si>
    <t>Urząd Gminy Udanin</t>
  </si>
  <si>
    <t>55-340</t>
  </si>
  <si>
    <t>Kościelna</t>
  </si>
  <si>
    <t>ug@udanin.pl</t>
  </si>
  <si>
    <t>www.udanin.pl</t>
  </si>
  <si>
    <t>/0218052/skrytka</t>
  </si>
  <si>
    <t>Miękinia</t>
  </si>
  <si>
    <t>Urząd Miejski w Miękini</t>
  </si>
  <si>
    <t>55-330</t>
  </si>
  <si>
    <t>urzad@miekinia.pl</t>
  </si>
  <si>
    <t>www.miekinia.pl</t>
  </si>
  <si>
    <t>/n344l0yobw/skrytka</t>
  </si>
  <si>
    <t>Urząd Miejski w Środzie Śląskiej</t>
  </si>
  <si>
    <t>um@srodaslaska.pl</t>
  </si>
  <si>
    <t>www.srodaslaska.pl</t>
  </si>
  <si>
    <t>/7jv105xnib/skrytka</t>
  </si>
  <si>
    <t>Powiat Świdnicki</t>
  </si>
  <si>
    <t>świdnicki</t>
  </si>
  <si>
    <t>Starostwo Powiatowe w Świdnicy</t>
  </si>
  <si>
    <t>Świdnica</t>
  </si>
  <si>
    <t>58-100</t>
  </si>
  <si>
    <t>ul. M. Skłodowskiej-Curie</t>
  </si>
  <si>
    <t>starostwo@powiat.swidnica.pl</t>
  </si>
  <si>
    <t>www.powiat.swidnica.pl</t>
  </si>
  <si>
    <t>/h0guqt2511/skrytka</t>
  </si>
  <si>
    <t>Dobromierz</t>
  </si>
  <si>
    <t>Urząd Gminy Dobromierz</t>
  </si>
  <si>
    <t>58-170</t>
  </si>
  <si>
    <t>ug@dobromierz.pl</t>
  </si>
  <si>
    <t>www.dobromierz.pl</t>
  </si>
  <si>
    <t>/crf9021oym/skrytka</t>
  </si>
  <si>
    <t>Marcinowice</t>
  </si>
  <si>
    <t>Urząd Gminy Marcinowice</t>
  </si>
  <si>
    <t>58-124</t>
  </si>
  <si>
    <t>ul. J. Tuwima</t>
  </si>
  <si>
    <t>gmina@marcinowice.pl</t>
  </si>
  <si>
    <t>www.marcinowice.pl</t>
  </si>
  <si>
    <t>/UGM/skrytka</t>
  </si>
  <si>
    <t>Urząd Gminy Świdnica</t>
  </si>
  <si>
    <t>ul. Głowackiego</t>
  </si>
  <si>
    <t>urzad@gmina.swidnica.pl</t>
  </si>
  <si>
    <t>www.gmina.swidnica.pl</t>
  </si>
  <si>
    <t>/54ls1xc0x4/SkrytkaESP</t>
  </si>
  <si>
    <t>Urząd Miejski w Świdnicy</t>
  </si>
  <si>
    <t>ul. Armii Krajowej</t>
  </si>
  <si>
    <t>um@um.swidnica.pl</t>
  </si>
  <si>
    <t>www.um.swidnica.pl</t>
  </si>
  <si>
    <t>/012ku4hqdf/skrytka</t>
  </si>
  <si>
    <t>Jaworzyna Śląska</t>
  </si>
  <si>
    <t>Urząd Miejski w Jaworzynie Śląskiej</t>
  </si>
  <si>
    <t>58-140</t>
  </si>
  <si>
    <t>ul. Powstanców</t>
  </si>
  <si>
    <t>urzad@jaworzyna.net</t>
  </si>
  <si>
    <t>www.jaworzyna.net</t>
  </si>
  <si>
    <t>/7mi782ibur/skrytkaESP</t>
  </si>
  <si>
    <t>Strzegom</t>
  </si>
  <si>
    <t>Urząd Miejski w Strzegomiu</t>
  </si>
  <si>
    <t>58-150</t>
  </si>
  <si>
    <t>strzegom@strzegom.pl</t>
  </si>
  <si>
    <t>www.strzegom.pl</t>
  </si>
  <si>
    <t>/16wh48vwri/skrytka</t>
  </si>
  <si>
    <t>Świebodzice</t>
  </si>
  <si>
    <t>Urząd Miejski w Świebodzicach</t>
  </si>
  <si>
    <t>58-160</t>
  </si>
  <si>
    <t>swiebodzice@swiebodzice.pl</t>
  </si>
  <si>
    <t>www.swiebodzice.pl</t>
  </si>
  <si>
    <t>/sr04sis03q/SkrytkaESP</t>
  </si>
  <si>
    <t>Żarów</t>
  </si>
  <si>
    <t>Urząd Miejski w Żarowie</t>
  </si>
  <si>
    <t>58-130</t>
  </si>
  <si>
    <t>ul. Zamkowa</t>
  </si>
  <si>
    <t>burmistrz@um.zarow.pl</t>
  </si>
  <si>
    <t>www.um.zarow.pl</t>
  </si>
  <si>
    <t>/7m83lsnv1i/skrytka</t>
  </si>
  <si>
    <t>Powiat Trzebnicki</t>
  </si>
  <si>
    <t>trzebnicki</t>
  </si>
  <si>
    <t>Starostwo Powiatowe w Trzebnicy</t>
  </si>
  <si>
    <t>Trzebnica</t>
  </si>
  <si>
    <t>55-100</t>
  </si>
  <si>
    <t>ul. Ks. Bochenka</t>
  </si>
  <si>
    <t>powiat@powiat.trzebnica.pl</t>
  </si>
  <si>
    <t>www.powiat.trzebnica.pl</t>
  </si>
  <si>
    <t>/s9w6dl6a8n/skrytka</t>
  </si>
  <si>
    <t>Wisznia Mała</t>
  </si>
  <si>
    <t>Urząd Gminy Wisznia Mała</t>
  </si>
  <si>
    <t>55-114</t>
  </si>
  <si>
    <t>ug@wiszniamala.pl</t>
  </si>
  <si>
    <t>www.wiszniamala.pl</t>
  </si>
  <si>
    <t>/c9496eltms/SkrytkaESP</t>
  </si>
  <si>
    <t>Zawonia</t>
  </si>
  <si>
    <t>Urząd Gminy Zawonia</t>
  </si>
  <si>
    <t>55-106</t>
  </si>
  <si>
    <t>urzad@zawonia.pl</t>
  </si>
  <si>
    <t>www.zawonia.pl</t>
  </si>
  <si>
    <t>/wanda_madra/skrytkaESP</t>
  </si>
  <si>
    <t>Oborniki Śląskie</t>
  </si>
  <si>
    <t>Urząd Miejski w Obornikach Śląskich</t>
  </si>
  <si>
    <t>55-120</t>
  </si>
  <si>
    <t>oborniki@oborniki-slaskie.pl</t>
  </si>
  <si>
    <t>www.oborniki-slaskie.pl</t>
  </si>
  <si>
    <t>/GMINA_OBORNIKI_SL/skrytka</t>
  </si>
  <si>
    <t>Prusice</t>
  </si>
  <si>
    <t>Urząd Miejski w Prusicach</t>
  </si>
  <si>
    <t>55-110</t>
  </si>
  <si>
    <t>prusice@prusice.pl</t>
  </si>
  <si>
    <t>www.prusice.pl</t>
  </si>
  <si>
    <t>/UMiGPrusice/SkrytkaESP</t>
  </si>
  <si>
    <t>Urząd Miejski w Trzebnicy</t>
  </si>
  <si>
    <t>pl. Marszałka J. Piłsudskiego</t>
  </si>
  <si>
    <t>sekretariat@um.trzebnica.pl</t>
  </si>
  <si>
    <t>www.trzebnica.pl</t>
  </si>
  <si>
    <t>/1y3nd3qd5d/SkrytkaESP</t>
  </si>
  <si>
    <t>Żmigród</t>
  </si>
  <si>
    <t>Urząd Miejski w Żmigrodzie</t>
  </si>
  <si>
    <t>55-140</t>
  </si>
  <si>
    <t>Pl.Wojska Polskiego</t>
  </si>
  <si>
    <t>2\3</t>
  </si>
  <si>
    <t>urzad@zmigrod.com.pl</t>
  </si>
  <si>
    <t>www.zmigrod.com.pl</t>
  </si>
  <si>
    <t>/8pr853rgbu/skrytka</t>
  </si>
  <si>
    <t>Wałbrzych</t>
  </si>
  <si>
    <t>Urząd Miejski w Wałbrzychu</t>
  </si>
  <si>
    <t>58-300</t>
  </si>
  <si>
    <t>pl. Magistracki</t>
  </si>
  <si>
    <t>um@walbrzych.eu</t>
  </si>
  <si>
    <t>www.um.walbrzych.pl</t>
  </si>
  <si>
    <t>/umwalbrzych/skrytka</t>
  </si>
  <si>
    <t>Powiat Wałbrzyski</t>
  </si>
  <si>
    <t>wałbrzyski</t>
  </si>
  <si>
    <t>Starostwo Powiatowe w Wałbrzychu</t>
  </si>
  <si>
    <t>Al. Wyzwolenia</t>
  </si>
  <si>
    <t>20, 22, 22a,24</t>
  </si>
  <si>
    <t>sekretariat@powiatwalbrzyski.pl</t>
  </si>
  <si>
    <t>www.powiatwalbrzyski.pl</t>
  </si>
  <si>
    <t>/SPWalbrzych/SkrytkaESP</t>
  </si>
  <si>
    <t>Czarny Bór</t>
  </si>
  <si>
    <t>Urząd Gminy Czarny Bór</t>
  </si>
  <si>
    <t>58-379</t>
  </si>
  <si>
    <t>ul. Główna</t>
  </si>
  <si>
    <t>8450139 wew. 21</t>
  </si>
  <si>
    <t>sekretariat@czarny-bor.pl</t>
  </si>
  <si>
    <t>www.czarny-bor.pl</t>
  </si>
  <si>
    <t>/CzarnyBor/skrytka</t>
  </si>
  <si>
    <t>Stare Bogaczowice</t>
  </si>
  <si>
    <t>Urząd Gminy Stare Bogaczowice</t>
  </si>
  <si>
    <t>58-312</t>
  </si>
  <si>
    <t>urzad@starebogaczowice.ug.gov.pl</t>
  </si>
  <si>
    <t>www.starebogaczowice.ug.gov.pl</t>
  </si>
  <si>
    <t>/4k550ubrw5/skrytka</t>
  </si>
  <si>
    <t>Walim</t>
  </si>
  <si>
    <t>Urząd Gminy Walim</t>
  </si>
  <si>
    <t>58-320</t>
  </si>
  <si>
    <t>ul. Boczna</t>
  </si>
  <si>
    <t>urzad@walim.pl</t>
  </si>
  <si>
    <t>www.walim.pl</t>
  </si>
  <si>
    <t>/ugwalim/skrytka</t>
  </si>
  <si>
    <t>Jedlina-Zdrój</t>
  </si>
  <si>
    <t>Urząd Miasta Jedlina-Zdrój</t>
  </si>
  <si>
    <t>58-330</t>
  </si>
  <si>
    <t>ul. Poznańska</t>
  </si>
  <si>
    <t>urzad@jedlinazdroj.eu</t>
  </si>
  <si>
    <t>www.jedlinazdroj.eu</t>
  </si>
  <si>
    <t xml:space="preserve">/jhqey7618i/skrytka </t>
  </si>
  <si>
    <t>Boguszów-Gorce</t>
  </si>
  <si>
    <t>Urząd Miejski w Boguszowie-Gorcach</t>
  </si>
  <si>
    <t>58-370</t>
  </si>
  <si>
    <t>Plac Odrodzenia</t>
  </si>
  <si>
    <t>sekretariat@boguszow-gorce.pl</t>
  </si>
  <si>
    <t>www.boguszow-gorce.pl</t>
  </si>
  <si>
    <t xml:space="preserve">/umboguszowgorce/skrytka </t>
  </si>
  <si>
    <t>Głuszyca</t>
  </si>
  <si>
    <t>Urząd Miejski w Głuszycy</t>
  </si>
  <si>
    <t>58-340</t>
  </si>
  <si>
    <t>ul.Parkowa</t>
  </si>
  <si>
    <t>sekretariat@gluszyca.pl</t>
  </si>
  <si>
    <t>www.gluszyca.pl</t>
  </si>
  <si>
    <t>/h70hkb30hg/skrytka</t>
  </si>
  <si>
    <t>Mieroszów</t>
  </si>
  <si>
    <t>Urząd Miejski w Mieroszowie</t>
  </si>
  <si>
    <t>58-350</t>
  </si>
  <si>
    <t>Pl .Niepodległości</t>
  </si>
  <si>
    <t>urzad@mieroszow.pl</t>
  </si>
  <si>
    <t>www.mieroszow.pl</t>
  </si>
  <si>
    <t>/d0ka68mu22/skrytka</t>
  </si>
  <si>
    <t>Szczawno-Zdrój</t>
  </si>
  <si>
    <t>Urząd Miejski w Szczawnie-Zdroju</t>
  </si>
  <si>
    <t>58-310</t>
  </si>
  <si>
    <t>ul. Tadusza Kościuszki</t>
  </si>
  <si>
    <t>sekretariat@szczawno-zdroj.pl</t>
  </si>
  <si>
    <t>www.szczawno-zdroj.pl</t>
  </si>
  <si>
    <t>/UM221031/SkrytkaESP</t>
  </si>
  <si>
    <t>Powiat Wołowski</t>
  </si>
  <si>
    <t>wołowski</t>
  </si>
  <si>
    <t>Starostwo Powiatowe w Wołowie</t>
  </si>
  <si>
    <t>Wołów</t>
  </si>
  <si>
    <t>56-100</t>
  </si>
  <si>
    <t>Pl.Piastowski</t>
  </si>
  <si>
    <t>starostwo@powiatwolowski.pl</t>
  </si>
  <si>
    <t>www.powiatwolowski.pl</t>
  </si>
  <si>
    <t>/7u272ofvrz/skrytkaESP</t>
  </si>
  <si>
    <t>Wińsko</t>
  </si>
  <si>
    <t>Urząd Gminy Wińsko</t>
  </si>
  <si>
    <t>56-160</t>
  </si>
  <si>
    <t>sekretariat@winsko.pl</t>
  </si>
  <si>
    <t>www.winsko.pl</t>
  </si>
  <si>
    <t>/4190wkirp3/skrytka</t>
  </si>
  <si>
    <t>Brzeg Dolny</t>
  </si>
  <si>
    <t>Urząd Miejski w Brzegu Dolnym</t>
  </si>
  <si>
    <t>56-120</t>
  </si>
  <si>
    <t>um@brzegdolny.pl</t>
  </si>
  <si>
    <t>www.brzegdolny.pl</t>
  </si>
  <si>
    <t>/UM_Brzeg_Dolny/skrytka</t>
  </si>
  <si>
    <t>Urząd Miejski w Wołowie</t>
  </si>
  <si>
    <t>Rynek - Ratusz</t>
  </si>
  <si>
    <t>sekretariat@wolow.pl</t>
  </si>
  <si>
    <t>www.wolow.pl</t>
  </si>
  <si>
    <t>/8554dwqnce/skrytka</t>
  </si>
  <si>
    <t>Wrocław</t>
  </si>
  <si>
    <t xml:space="preserve">Wrocław </t>
  </si>
  <si>
    <t>Urząd Miejski Wrocławia</t>
  </si>
  <si>
    <t>50-141</t>
  </si>
  <si>
    <t>pl. Nowy Targ</t>
  </si>
  <si>
    <t>1-8</t>
  </si>
  <si>
    <t>kum@um.wroc.pl</t>
  </si>
  <si>
    <t>www.wroclaw.pl</t>
  </si>
  <si>
    <t>/umwroclaw/SkrytkaESP</t>
  </si>
  <si>
    <t>Powiat Wrocławski</t>
  </si>
  <si>
    <t>wrocławski</t>
  </si>
  <si>
    <t>Starostwo Powiatowe we Wrocławiu</t>
  </si>
  <si>
    <t>50-440</t>
  </si>
  <si>
    <t>ul.T.Kościuszki</t>
  </si>
  <si>
    <t>starostwo@powiatwroclawski.pl</t>
  </si>
  <si>
    <t>www.powiatwroclawski.pl</t>
  </si>
  <si>
    <t>/twmud37012/skrytka</t>
  </si>
  <si>
    <t>Czernica</t>
  </si>
  <si>
    <t>Urząd Gminy Czernica</t>
  </si>
  <si>
    <t>55-003</t>
  </si>
  <si>
    <t>czernica@czernica.pl</t>
  </si>
  <si>
    <t>www.czernica.pl</t>
  </si>
  <si>
    <t>/m8rx5cp625/skrytka</t>
  </si>
  <si>
    <t>Długołęka</t>
  </si>
  <si>
    <t>Urząd Gminy Długołęka</t>
  </si>
  <si>
    <t>55-095</t>
  </si>
  <si>
    <t>ul. Robotnicza</t>
  </si>
  <si>
    <t>gmina@gmina.dlugoleka.pl</t>
  </si>
  <si>
    <t>www.gmina.dlugoleka.pl</t>
  </si>
  <si>
    <t>/s08vv89yil/skrytka</t>
  </si>
  <si>
    <t>Jordanów Śląski</t>
  </si>
  <si>
    <t>Urząd Gminy Jordanów Śląski</t>
  </si>
  <si>
    <t>55-065</t>
  </si>
  <si>
    <t>ug@jordanowslaski.pl</t>
  </si>
  <si>
    <t>www.jordanowslaski.pl</t>
  </si>
  <si>
    <t>/u755mulo9b/skrytka</t>
  </si>
  <si>
    <t>Kobierzyce</t>
  </si>
  <si>
    <t>Urząd Gminy Kobierzyce</t>
  </si>
  <si>
    <t>55-040</t>
  </si>
  <si>
    <t>al. Pałacowa</t>
  </si>
  <si>
    <t>info@ugk.pl</t>
  </si>
  <si>
    <t>www.ugk.pl</t>
  </si>
  <si>
    <t>/j6q843wemo/skrytka</t>
  </si>
  <si>
    <t>Mietków</t>
  </si>
  <si>
    <t>Urząd Gminy Mietków</t>
  </si>
  <si>
    <t>55-081</t>
  </si>
  <si>
    <t>urzad@mietkow.pl</t>
  </si>
  <si>
    <t>www.mietkow.pl</t>
  </si>
  <si>
    <t>/9v550nswk6/SkrytkaESP</t>
  </si>
  <si>
    <t>Żórawina</t>
  </si>
  <si>
    <t>Urząd Gminy Żórawina</t>
  </si>
  <si>
    <t>55-020</t>
  </si>
  <si>
    <t>urzad@zorawina.pl</t>
  </si>
  <si>
    <t>www.gminazorawina.pl</t>
  </si>
  <si>
    <t>/fsi8m7g81r/skrytka</t>
  </si>
  <si>
    <t>Sobótka</t>
  </si>
  <si>
    <t>Urząd Miasta i Gminy Sobótka</t>
  </si>
  <si>
    <t>55-050</t>
  </si>
  <si>
    <t>urzad@sobotka.pl</t>
  </si>
  <si>
    <t>www.sobotka.pl</t>
  </si>
  <si>
    <t>/461d5fcamm/skrytkaESP</t>
  </si>
  <si>
    <t>Kąty Wrocławskie</t>
  </si>
  <si>
    <t>Urząd Miasta i Gminy w Kątach Wrocławskich</t>
  </si>
  <si>
    <t>55-080</t>
  </si>
  <si>
    <t>urzad@katywroclawskie.pl</t>
  </si>
  <si>
    <t>www.katywroclawskie.pl</t>
  </si>
  <si>
    <t>/176t8jpqcv/skrytkaESP</t>
  </si>
  <si>
    <t>Siechnice</t>
  </si>
  <si>
    <t>Urząd Miejski w Siechnicach</t>
  </si>
  <si>
    <t>55-011</t>
  </si>
  <si>
    <t>ul. Jana Pawła II</t>
  </si>
  <si>
    <t>biuro@umsiechnice.pl</t>
  </si>
  <si>
    <t>www.siechnice.gmina.pl</t>
  </si>
  <si>
    <t>/Siechnice/skrytka</t>
  </si>
  <si>
    <t>Powiat Ząbkowicki</t>
  </si>
  <si>
    <t>ząbkowicki</t>
  </si>
  <si>
    <t>Starostwo Powiatowe w Ząbkowicach Śląskich</t>
  </si>
  <si>
    <t>Ząbkowice Śląskie</t>
  </si>
  <si>
    <t>57-200</t>
  </si>
  <si>
    <t>ul. Henryka Sienkiewicza</t>
  </si>
  <si>
    <t>starostwo@zabkowice-powiat.pl</t>
  </si>
  <si>
    <t>www.ziemiazabkowicka.eu</t>
  </si>
  <si>
    <t>/zabkowice/skrytkaESP</t>
  </si>
  <si>
    <t>Ciepłowody</t>
  </si>
  <si>
    <t>Urząd Gminy Ciepłowody</t>
  </si>
  <si>
    <t>57-211</t>
  </si>
  <si>
    <t>ul.Kolejowa</t>
  </si>
  <si>
    <t>sekretariat@cieplowody.pl</t>
  </si>
  <si>
    <t>www.cieplowody.pl</t>
  </si>
  <si>
    <t xml:space="preserve">/b1365fhbmd/skrytka </t>
  </si>
  <si>
    <t>Stoszowice</t>
  </si>
  <si>
    <t>Urząd Gminy Stoszowice</t>
  </si>
  <si>
    <t>57-213</t>
  </si>
  <si>
    <t>gmina@stoszowice.pl</t>
  </si>
  <si>
    <t>www.stoszowice.pl</t>
  </si>
  <si>
    <t>/gminastoszowice/skrytka</t>
  </si>
  <si>
    <t>Bardo</t>
  </si>
  <si>
    <t>Urząd Miasta i Gminy w Bardzie</t>
  </si>
  <si>
    <t>57-256</t>
  </si>
  <si>
    <t>umig@bardo.pl</t>
  </si>
  <si>
    <t>www.bardo.pl</t>
  </si>
  <si>
    <t>/i6p2glp74g/skrytka</t>
  </si>
  <si>
    <t>Kamieniec Ząbkowicki</t>
  </si>
  <si>
    <t>Urząd Miejski w Kamieńcu w Ząbkowickim</t>
  </si>
  <si>
    <t>57-230</t>
  </si>
  <si>
    <t>ul. Ząbkowicka</t>
  </si>
  <si>
    <t>gmina@kamzab.pl</t>
  </si>
  <si>
    <t>www.kamienieczabkowicki.eu</t>
  </si>
  <si>
    <t>/ugkamzab/skrytka</t>
  </si>
  <si>
    <t>Urząd Miejski w Ząbkowicach Śląskich</t>
  </si>
  <si>
    <t>ul. 1 Maja</t>
  </si>
  <si>
    <t>urzad@zabkowiceslaskie.pl</t>
  </si>
  <si>
    <t>www.zabkowiceslaskie.pl</t>
  </si>
  <si>
    <t>/gzab/skrytka</t>
  </si>
  <si>
    <t>Ziębice</t>
  </si>
  <si>
    <t>Urząd Miejski w Ziębicach</t>
  </si>
  <si>
    <t>57-220</t>
  </si>
  <si>
    <t>urzad@ziebice.pl</t>
  </si>
  <si>
    <t>www.ziebice.pl</t>
  </si>
  <si>
    <t>/3dkb4o47px/skrytkaESP</t>
  </si>
  <si>
    <t>Złoty Stok</t>
  </si>
  <si>
    <t>Urząd Miejski w Złotym Stoku</t>
  </si>
  <si>
    <t>57-250</t>
  </si>
  <si>
    <t>um@zlotystok.pl</t>
  </si>
  <si>
    <t>www.zlotystok.pl</t>
  </si>
  <si>
    <t>/UM_ZLOTY_STOK/skrytka</t>
  </si>
  <si>
    <t>Powiat Zgorzelecki</t>
  </si>
  <si>
    <t>zgorzelecki</t>
  </si>
  <si>
    <t>Starostwo Powiatowe w Zgorzelcu</t>
  </si>
  <si>
    <t>Zgorzelec</t>
  </si>
  <si>
    <t>59-900</t>
  </si>
  <si>
    <t>ul. Bohaterów II Armii WP</t>
  </si>
  <si>
    <t>boi@powiat.zgorzelec.pl</t>
  </si>
  <si>
    <t>www.powiatzgorzelecki.pl</t>
  </si>
  <si>
    <t>/98sko76fh1/SkrytkaESP</t>
  </si>
  <si>
    <t>Węgliniec</t>
  </si>
  <si>
    <t>Urząd Gminy i Miasta w Węglińcu</t>
  </si>
  <si>
    <t>59-940</t>
  </si>
  <si>
    <t>wegliniec@wegliniec.pl</t>
  </si>
  <si>
    <t>www.wegliniec.pl</t>
  </si>
  <si>
    <t>/aen5554yth/skrytka</t>
  </si>
  <si>
    <t>Sulików</t>
  </si>
  <si>
    <t>Urząd Gminy Sulików</t>
  </si>
  <si>
    <t>59-975</t>
  </si>
  <si>
    <t>ug@sulikow.pl</t>
  </si>
  <si>
    <t>www.sulikow.pl</t>
  </si>
  <si>
    <t>/60ajo67eok/skrytka</t>
  </si>
  <si>
    <t>Urząd Gminy Zgorzelec</t>
  </si>
  <si>
    <t>gmina@gmina.zgorzelec.pl</t>
  </si>
  <si>
    <t>www.gmina.zgorzelec.pl</t>
  </si>
  <si>
    <t>/ug_zgorzelec/skrytka</t>
  </si>
  <si>
    <t>Bogatynia</t>
  </si>
  <si>
    <t>Urząd Miasta i Gminy w Bogatyni</t>
  </si>
  <si>
    <t>59-920</t>
  </si>
  <si>
    <t>ul. I. Daszyńskiego</t>
  </si>
  <si>
    <t>umig@bogatynia.pl</t>
  </si>
  <si>
    <t>www.bogatynia.pl</t>
  </si>
  <si>
    <t>/UMiGBog/SkrytkaESP</t>
  </si>
  <si>
    <t>Pieńsk</t>
  </si>
  <si>
    <t>Urząd Miasta i Gminy w Pieńsku</t>
  </si>
  <si>
    <t>59-930</t>
  </si>
  <si>
    <t>ul. Bolesławiecka</t>
  </si>
  <si>
    <t>piensk@piensk.com.pl</t>
  </si>
  <si>
    <t>www.piensk.com.pl</t>
  </si>
  <si>
    <t>/UMiG_Piensk/skrytka</t>
  </si>
  <si>
    <t>Urząd Miasta Zgorzelec</t>
  </si>
  <si>
    <t>ul. Domańskiego</t>
  </si>
  <si>
    <t>urzad@zgorzelec.eu</t>
  </si>
  <si>
    <t>www.zgorzelec.eu</t>
  </si>
  <si>
    <t>/umzgorzelec/SkrytkaESP</t>
  </si>
  <si>
    <t>Zawidów</t>
  </si>
  <si>
    <t>Urząd Miejski w Zawidowie</t>
  </si>
  <si>
    <t>59-970</t>
  </si>
  <si>
    <t>Plac Zwycięstwa</t>
  </si>
  <si>
    <t>21/22</t>
  </si>
  <si>
    <t>urzad@zawidow.eu</t>
  </si>
  <si>
    <t>www.zawidow.eu</t>
  </si>
  <si>
    <t>/ku3kc5g20w/skrytka</t>
  </si>
  <si>
    <t>Powiat Złotoryjski</t>
  </si>
  <si>
    <t>złotoryjski</t>
  </si>
  <si>
    <t>Starostwo Powiatowe w Złotoryi</t>
  </si>
  <si>
    <t>Złotoryja</t>
  </si>
  <si>
    <t>59-500</t>
  </si>
  <si>
    <t>Pl. Niepodległości</t>
  </si>
  <si>
    <t>sekretariat@powiat-zlotoryja.pl</t>
  </si>
  <si>
    <t>www.powiat-zlotoryja.pl</t>
  </si>
  <si>
    <t>/SP_Zlotoryja/SkrytkaESP</t>
  </si>
  <si>
    <t>Pielgrzymka</t>
  </si>
  <si>
    <t>Urząd Gminy Pielgrzymka</t>
  </si>
  <si>
    <t>59-524</t>
  </si>
  <si>
    <t>109A/1</t>
  </si>
  <si>
    <t>sekretariat@pielgrzymka.biz</t>
  </si>
  <si>
    <t>www.pielgrzymka.biz</t>
  </si>
  <si>
    <t>/62tg5ll7tc/SkrytkaESP</t>
  </si>
  <si>
    <t>Zagrodno</t>
  </si>
  <si>
    <t>Urząd Gminy Zagrodno</t>
  </si>
  <si>
    <t>59-516</t>
  </si>
  <si>
    <t>ugzagrodno@zagrodno.eu</t>
  </si>
  <si>
    <t>www.zagrodno.info</t>
  </si>
  <si>
    <t>/45y5k6amg3/skrytka</t>
  </si>
  <si>
    <t>Urząd Gminy Złotoryja</t>
  </si>
  <si>
    <t>al. Miła</t>
  </si>
  <si>
    <t>gminazlotoryja@zlotoryja.com.pl</t>
  </si>
  <si>
    <t>www.zlotoryja.com.pl</t>
  </si>
  <si>
    <t>/b393q8pnlb/skrytka</t>
  </si>
  <si>
    <t>Wojcieszów</t>
  </si>
  <si>
    <t>Urząd Miasta Wojcieszów</t>
  </si>
  <si>
    <t>59-550</t>
  </si>
  <si>
    <t>ul. Pocztowa</t>
  </si>
  <si>
    <t>miasto@wojcieszow.pl</t>
  </si>
  <si>
    <t>www.wojcieszow.pl</t>
  </si>
  <si>
    <t>/40o75vabou/skrytka</t>
  </si>
  <si>
    <t>Świerzawa</t>
  </si>
  <si>
    <t>Urząd Miejski w Świerzawie</t>
  </si>
  <si>
    <t>59-540</t>
  </si>
  <si>
    <t>urzad@swierzawa.pl</t>
  </si>
  <si>
    <t>www.swierzawa.pl</t>
  </si>
  <si>
    <t>/89m4egf6ck/SkrytkaESP</t>
  </si>
  <si>
    <t>Urząd Miejski Złotoryja</t>
  </si>
  <si>
    <t>ul. Plac Orląt Lwowskich</t>
  </si>
  <si>
    <t>um@zlotoryja.pl</t>
  </si>
  <si>
    <t>www.zlotoryja.pl</t>
  </si>
  <si>
    <t>/702ld4yxq1/skrytka</t>
  </si>
  <si>
    <t>Województwo dolnośląskie</t>
  </si>
  <si>
    <t>W</t>
  </si>
  <si>
    <t>Urząd Marszałkowski Województwa Dolnośląskiego</t>
  </si>
  <si>
    <t>50-411</t>
  </si>
  <si>
    <t>Wybrzeże Juliusza Słowackiego</t>
  </si>
  <si>
    <t>12,-14</t>
  </si>
  <si>
    <t>umwd@dolnyslask.pl</t>
  </si>
  <si>
    <t>www.umwd.dolnyslask.pl</t>
  </si>
  <si>
    <t>/UMWD_WROCLAW/SkrytkaESP</t>
  </si>
  <si>
    <t>Powiat Aleksandrowski</t>
  </si>
  <si>
    <t>kujawsko-pomorskie</t>
  </si>
  <si>
    <t>aleksandrowski</t>
  </si>
  <si>
    <t>Starostwo Powiatowe w Aleksandrowie Kujawskim</t>
  </si>
  <si>
    <t>Aleksandrów Kujawski</t>
  </si>
  <si>
    <t>87-700</t>
  </si>
  <si>
    <t>sekretariat@aleksandrow.pl</t>
  </si>
  <si>
    <t>www.aleksandrow.pl</t>
  </si>
  <si>
    <t>/a8e06me4y7/SkrytkaESP</t>
  </si>
  <si>
    <t>Urząd Gminy Aleksandrów Kujawski</t>
  </si>
  <si>
    <t>sekretariat@gmina-aleksandrowkujawski.pl</t>
  </si>
  <si>
    <t>www.gmina-aleksandrowkujawski.pl</t>
  </si>
  <si>
    <t>/af08b1bc8g/skrytka</t>
  </si>
  <si>
    <t>Bądkowo</t>
  </si>
  <si>
    <t>Urząd Gminy Bądkowo</t>
  </si>
  <si>
    <t>87-704</t>
  </si>
  <si>
    <t>ul. Włocławska</t>
  </si>
  <si>
    <t>sekretariat@ugbadkowo.pl</t>
  </si>
  <si>
    <t>www.badkowo.gmina.pl</t>
  </si>
  <si>
    <t>/niexj8096y/SkrytkaESP, /niexj8096y/skrytka</t>
  </si>
  <si>
    <t>Koneck</t>
  </si>
  <si>
    <t>Urząd Gminy Koneck</t>
  </si>
  <si>
    <t>87-702</t>
  </si>
  <si>
    <t>ul. Włodzimierza Lubańskiego</t>
  </si>
  <si>
    <t>ugkoneck@koneck.eu</t>
  </si>
  <si>
    <t>www.koneck.eu</t>
  </si>
  <si>
    <t xml:space="preserve">/UG_KONECK/skrytka, /UG_KONECK/SkrytkaESP </t>
  </si>
  <si>
    <t>Raciążek</t>
  </si>
  <si>
    <t>Urząd Gminy Raciążek</t>
  </si>
  <si>
    <t>87-721</t>
  </si>
  <si>
    <t>ul. Wysoka</t>
  </si>
  <si>
    <t>gmina@raciazek.pl</t>
  </si>
  <si>
    <t>www.raciazek.pl</t>
  </si>
  <si>
    <t xml:space="preserve">/ugraciazek/SkrytkaESP  </t>
  </si>
  <si>
    <t>Waganiec</t>
  </si>
  <si>
    <t>Urząd Gminy Waganiec</t>
  </si>
  <si>
    <t>87-731</t>
  </si>
  <si>
    <t>ug.waganiec@wlo.pl</t>
  </si>
  <si>
    <t>www.waganiec.pl</t>
  </si>
  <si>
    <t xml:space="preserve">/GmWaganiec/SkrytkaESP, /GmWaganiec/skrytka  </t>
  </si>
  <si>
    <t>Zakrzewo</t>
  </si>
  <si>
    <t>Urząd Gminy Zakrzewo</t>
  </si>
  <si>
    <t>87-707</t>
  </si>
  <si>
    <t>ul. Leśna</t>
  </si>
  <si>
    <t>ugzakrzewo@zakrzewo.com.pl</t>
  </si>
  <si>
    <t>www.zakrzewo.com.pl</t>
  </si>
  <si>
    <t xml:space="preserve">/ivel6r014i/SkrytkaESP, /ivel6r014i/skrytka                                                                                 </t>
  </si>
  <si>
    <t>Nieszawa</t>
  </si>
  <si>
    <t>Urząd Miasta Nieszawa</t>
  </si>
  <si>
    <t>87-730</t>
  </si>
  <si>
    <t>ul. 3-go Maja</t>
  </si>
  <si>
    <t>um.nieszawa@nieszawa.pl</t>
  </si>
  <si>
    <t>www.nieszawa.pl</t>
  </si>
  <si>
    <t xml:space="preserve">/36jnscr13c/SkrytkaESP  </t>
  </si>
  <si>
    <t>Urząd Miejski w Aleksandrowie Kujawskim</t>
  </si>
  <si>
    <t>um@aleksandrowkujawski.pl</t>
  </si>
  <si>
    <t>www.aleksandrowkujawski.pl</t>
  </si>
  <si>
    <t>/0104011/skrytkaESP</t>
  </si>
  <si>
    <t>Ciechocinek</t>
  </si>
  <si>
    <t>Urząd Miejski w Ciechocinku</t>
  </si>
  <si>
    <t>87-720</t>
  </si>
  <si>
    <t>ul. Kopernika</t>
  </si>
  <si>
    <t xml:space="preserve">ratusz@ciechocinek.pl </t>
  </si>
  <si>
    <t>www.ciechocinek.pl</t>
  </si>
  <si>
    <t xml:space="preserve">/5bpfvr9721/skrytka, /5bpfvr9721/SkrytkaESP     </t>
  </si>
  <si>
    <t>Powiat Brodnicki</t>
  </si>
  <si>
    <t>brodnicki</t>
  </si>
  <si>
    <t>Starostwo Powiatowe w Brodnicy</t>
  </si>
  <si>
    <t>Brodnica</t>
  </si>
  <si>
    <t>87-300</t>
  </si>
  <si>
    <t>ul.Kamionka</t>
  </si>
  <si>
    <t>starostwo@brodnica.com.pl</t>
  </si>
  <si>
    <t>www.brodnica.com.pl</t>
  </si>
  <si>
    <t>/q4fn0qr237/SkrytkaESP</t>
  </si>
  <si>
    <t>Bartniczka</t>
  </si>
  <si>
    <t>Urząd Gminy Bartniczka</t>
  </si>
  <si>
    <t>87-321</t>
  </si>
  <si>
    <t>ul. Brodnicka</t>
  </si>
  <si>
    <t>ugb@data.pl</t>
  </si>
  <si>
    <t>www.ugbartniczka.pl</t>
  </si>
  <si>
    <t xml:space="preserve">/ugbartniczka/SkrytkaESP, /ugbartniczka/skrytka </t>
  </si>
  <si>
    <t>Bobrowo</t>
  </si>
  <si>
    <t>Urząd Gminy Bobrowo</t>
  </si>
  <si>
    <t>87-327</t>
  </si>
  <si>
    <t>sekretariat@bobrowo.org</t>
  </si>
  <si>
    <t>www.bobrowo.org.pl</t>
  </si>
  <si>
    <t>/06nm57jtsl/SkrytkaESP</t>
  </si>
  <si>
    <t>Urząd Gminy Brodnica</t>
  </si>
  <si>
    <t>ul. Mazurska</t>
  </si>
  <si>
    <t>sekretariat@brodnica.ug.gov.pl</t>
  </si>
  <si>
    <t>www.brodnica.ug.gov.pl</t>
  </si>
  <si>
    <t>/gminabrodnica/SkrytkaESP, /gminabrodnica/skrytka</t>
  </si>
  <si>
    <t>Brzozie</t>
  </si>
  <si>
    <t>Urząd Gminy Brzozie</t>
  </si>
  <si>
    <t>87-313</t>
  </si>
  <si>
    <t>4912911 - uszkodzony</t>
  </si>
  <si>
    <t>ug.brzozie@brzozie.pl</t>
  </si>
  <si>
    <t>www.brzozie.pl</t>
  </si>
  <si>
    <t xml:space="preserve">/5v610hjfwi/skrytka, /5v610hjfwi/SkrytkaESP </t>
  </si>
  <si>
    <t>Osiek</t>
  </si>
  <si>
    <t>Urząd Gminy Osiek</t>
  </si>
  <si>
    <t>87-340</t>
  </si>
  <si>
    <t>ug@gminaosiek.pl</t>
  </si>
  <si>
    <t>www.gminaosiek.pl</t>
  </si>
  <si>
    <t>/0402082/SkrytkaESP</t>
  </si>
  <si>
    <t>Świedziebnia</t>
  </si>
  <si>
    <t>Urząd Gminy Świedziebnia</t>
  </si>
  <si>
    <t>87-335</t>
  </si>
  <si>
    <t>92A</t>
  </si>
  <si>
    <t>4938470, 4938479</t>
  </si>
  <si>
    <t>gmina@swiedziebnia.pl</t>
  </si>
  <si>
    <t>www.bip.swiedziebnia.pl</t>
  </si>
  <si>
    <t>/73lyjx7r4t/SkrytkaESP</t>
  </si>
  <si>
    <t>Zbiczno</t>
  </si>
  <si>
    <t>Urząd Gminy Zbiczno</t>
  </si>
  <si>
    <t>87-305</t>
  </si>
  <si>
    <t>ul. Szosa Brodnicka</t>
  </si>
  <si>
    <t>gmina@zbiczno.pl</t>
  </si>
  <si>
    <t>www.zbiczno.pl</t>
  </si>
  <si>
    <t xml:space="preserve">/6k7kk56mfd/SkrytkaESP, /6k7kk56mfd/eurzad                                                                                  </t>
  </si>
  <si>
    <t>Górzno</t>
  </si>
  <si>
    <t xml:space="preserve">Urząd Miasta i Gminy Górzno </t>
  </si>
  <si>
    <t>87-320</t>
  </si>
  <si>
    <t>urzad@gorzno.pl</t>
  </si>
  <si>
    <t>www.gorzno.pl</t>
  </si>
  <si>
    <t xml:space="preserve">/5xcdp888ss/SkrytkaESP   </t>
  </si>
  <si>
    <t>Jabłonowo Pomorskie</t>
  </si>
  <si>
    <t>Urząd Miasta i Gminy Jabłonowo Pomorskie</t>
  </si>
  <si>
    <t>87-330</t>
  </si>
  <si>
    <t>sekretariat@jablonowopomorskie.pl</t>
  </si>
  <si>
    <t>www.jablonowopomorskie.pl</t>
  </si>
  <si>
    <t>/jablonowopom/skrytka, /jablonowopom/SkrytkaESP</t>
  </si>
  <si>
    <t>Urząd Miejski w Brodnicy</t>
  </si>
  <si>
    <t>ul. Kamionka</t>
  </si>
  <si>
    <t>umb@brodnica.pl</t>
  </si>
  <si>
    <t>www.brodnica.pl</t>
  </si>
  <si>
    <t>/UMB/SkrytkaESP, /UMB/skrytka</t>
  </si>
  <si>
    <t>Powiat Bydgoski</t>
  </si>
  <si>
    <t>bydgoski</t>
  </si>
  <si>
    <t>Starostwo Powiatowe w Bydgoszczy</t>
  </si>
  <si>
    <t>Bydgoszcz</t>
  </si>
  <si>
    <t>85-008</t>
  </si>
  <si>
    <t>ul. Juliusza Słowackiego</t>
  </si>
  <si>
    <t>3</t>
  </si>
  <si>
    <t>info@powiat.bydgoski.pl</t>
  </si>
  <si>
    <t>www.powiat.bydgoski.pl</t>
  </si>
  <si>
    <t>/powiatbydgoski/SkrytkaESP</t>
  </si>
  <si>
    <t>Białe Błota</t>
  </si>
  <si>
    <t>Urząd Gminy Białe Błota</t>
  </si>
  <si>
    <t>86-005</t>
  </si>
  <si>
    <t>ul. Szubińska</t>
  </si>
  <si>
    <t>sekretariat@bialeblota.eu</t>
  </si>
  <si>
    <t>www.bialeblota.pl</t>
  </si>
  <si>
    <t>/ugbb/SkrytkaESP, /ugbb/Skrytka</t>
  </si>
  <si>
    <t>Dąbrowa Chełmińska</t>
  </si>
  <si>
    <t>Urząd Gminy Dąbrowa Chełmińska</t>
  </si>
  <si>
    <t>86-070</t>
  </si>
  <si>
    <t>ul. Bydgoska</t>
  </si>
  <si>
    <t>sekretariat@dabrowachelminska.lo.pl</t>
  </si>
  <si>
    <t>www.dabrowachelminska.pl</t>
  </si>
  <si>
    <t>/2h4v41qktu/SkrytkaESP</t>
  </si>
  <si>
    <t>Dobrcz</t>
  </si>
  <si>
    <t>Urząd Gminy Dobrcz</t>
  </si>
  <si>
    <t>86-022</t>
  </si>
  <si>
    <t>dobrcz@dobrcz.pl</t>
  </si>
  <si>
    <t>www.dobrcz.pl</t>
  </si>
  <si>
    <t>/o28wvxa69t/skrytka</t>
  </si>
  <si>
    <t>Nowa Wieś Wielka</t>
  </si>
  <si>
    <t>Urząd Gminy Nowa Wieś Wielka</t>
  </si>
  <si>
    <t>86-060</t>
  </si>
  <si>
    <t>ul. Ogrodowa</t>
  </si>
  <si>
    <t>kancelaria@nowawieswielka.pl</t>
  </si>
  <si>
    <t>www.nowawieswielka.pl</t>
  </si>
  <si>
    <t>/766i8kxdar/SkrytkaESP</t>
  </si>
  <si>
    <t>Osielsko</t>
  </si>
  <si>
    <t>Urząd Gminy Osielsko</t>
  </si>
  <si>
    <t>86-031</t>
  </si>
  <si>
    <t>Szosa Gdańska</t>
  </si>
  <si>
    <t xml:space="preserve">55A    </t>
  </si>
  <si>
    <t>gmina@osielsko.pl</t>
  </si>
  <si>
    <t>www.osielsko.pl</t>
  </si>
  <si>
    <t xml:space="preserve">/4ivyi6y194/skrytka, /4ivyi6y194/SkrytkaESP </t>
  </si>
  <si>
    <t>Sicienko</t>
  </si>
  <si>
    <t>Urząd Gminy Sicienko</t>
  </si>
  <si>
    <t>86-014</t>
  </si>
  <si>
    <t>ul. Mrotecka</t>
  </si>
  <si>
    <t>gmina@sicienko.pl</t>
  </si>
  <si>
    <t>www.sicienko.pl</t>
  </si>
  <si>
    <t>/eyjyl9852g/skrytka</t>
  </si>
  <si>
    <t>Koronowo</t>
  </si>
  <si>
    <t>Urząd Miejski w Koronowie</t>
  </si>
  <si>
    <t>86-010</t>
  </si>
  <si>
    <t>sekretariat@um.koronowo.pl</t>
  </si>
  <si>
    <t>www.koronowo.pl</t>
  </si>
  <si>
    <t xml:space="preserve">/byvdw63672/skrytka, /byvdw63672/SkrytkaESP </t>
  </si>
  <si>
    <t>Solec Kujawski</t>
  </si>
  <si>
    <t>Urząd Miejski w Solcu Kujawskim</t>
  </si>
  <si>
    <t>86-050</t>
  </si>
  <si>
    <t>ul. 23 Stycznia</t>
  </si>
  <si>
    <t>solec@soleckujawski.pl</t>
  </si>
  <si>
    <t>www.soleckujawski.pl</t>
  </si>
  <si>
    <t>/UMiGSolecKujawski/SkrytkaESP</t>
  </si>
  <si>
    <t>Urząd Miasta Bydgoszczy</t>
  </si>
  <si>
    <t>85-102</t>
  </si>
  <si>
    <t>ul. Jezuicka</t>
  </si>
  <si>
    <t>urzad@um.bydgoszcz.pl; bczk@um.bydgoszcz.pl</t>
  </si>
  <si>
    <t>www.um.bydgoszcz.pl</t>
  </si>
  <si>
    <t>/umb/SkrytkaESP</t>
  </si>
  <si>
    <t>Powiat Chełmiński</t>
  </si>
  <si>
    <t>chełmiński</t>
  </si>
  <si>
    <t>Starostwo Powiatowe w Chełmnie</t>
  </si>
  <si>
    <t>Chełmno</t>
  </si>
  <si>
    <t>86-200</t>
  </si>
  <si>
    <t xml:space="preserve">ul. Kolejowa </t>
  </si>
  <si>
    <t>starostwo@powiat-chelmno.pl</t>
  </si>
  <si>
    <t>www.powiat-chelmno.pl</t>
  </si>
  <si>
    <t>/93b9ijma1q/SkrytkaESP</t>
  </si>
  <si>
    <t>Urząd Gminy Chełmno</t>
  </si>
  <si>
    <t>urzad@gmina-chelmno.pl</t>
  </si>
  <si>
    <t>www.bip.chelmno.ug.gov.pl</t>
  </si>
  <si>
    <t>/n1388wnak7/skrytkaESP</t>
  </si>
  <si>
    <t>Kijewo Królewskie</t>
  </si>
  <si>
    <t>Urząd Gminy Kijewo Królewskie</t>
  </si>
  <si>
    <t>86-253</t>
  </si>
  <si>
    <t>Toruńska</t>
  </si>
  <si>
    <t>urzadgminy@kijewo.pl</t>
  </si>
  <si>
    <t>www.kijewo.pl</t>
  </si>
  <si>
    <t>/d215y6hqnl/SkrytkaESP</t>
  </si>
  <si>
    <t>Lisewo</t>
  </si>
  <si>
    <t>Urząd Gminy Lisewo</t>
  </si>
  <si>
    <t>86-230</t>
  </si>
  <si>
    <t>ul. Chełmińska</t>
  </si>
  <si>
    <t>urzadgminy@lisewo.com</t>
  </si>
  <si>
    <t>www.lisewo.com</t>
  </si>
  <si>
    <t xml:space="preserve">/55gn2j5qsh/skrytka, /55gn2j5qsh/eurzad     </t>
  </si>
  <si>
    <t>Papowo Biskupie</t>
  </si>
  <si>
    <t>Urząd Gminy Papowo Biskupie</t>
  </si>
  <si>
    <t>86-221</t>
  </si>
  <si>
    <t>gmina@papowobiskupie.pl</t>
  </si>
  <si>
    <t>www.papowobiskupie.pl</t>
  </si>
  <si>
    <t>/papowobiskupie/SkrytkaESP</t>
  </si>
  <si>
    <t>Stolno</t>
  </si>
  <si>
    <t>Urząd Gminy Stolno</t>
  </si>
  <si>
    <t>86-212</t>
  </si>
  <si>
    <t>sekretariat@stolno.com.pl</t>
  </si>
  <si>
    <t>www.bip.stolno.com.pl</t>
  </si>
  <si>
    <t xml:space="preserve">/r7r3yhb34r/SkrytkaESP, /r7r3yhb34r/skrytka   </t>
  </si>
  <si>
    <t>Unisław</t>
  </si>
  <si>
    <t>Urząd Gminy Unisław</t>
  </si>
  <si>
    <t>86-260</t>
  </si>
  <si>
    <t>ul. Parkowa</t>
  </si>
  <si>
    <t>gmina@unislaw.pl</t>
  </si>
  <si>
    <t>www.unislaw.pl</t>
  </si>
  <si>
    <t xml:space="preserve">/UGUnislaw/SkrytkaESP,  /UGUnislaw/gsko    </t>
  </si>
  <si>
    <t>Urząd Miasta Chełmno</t>
  </si>
  <si>
    <t>biuro_informacji@chelmno.pl</t>
  </si>
  <si>
    <t>www.chelmno.pl</t>
  </si>
  <si>
    <t xml:space="preserve">/8493hehsse/skrytka, /8493hehsse/SkrytkaESP </t>
  </si>
  <si>
    <t>Powiat Golubsko-Dobrzyński</t>
  </si>
  <si>
    <t>golubsko-dobrzyński</t>
  </si>
  <si>
    <t>Starostwo Powiatowe w Golubiu - Dobrzyniu</t>
  </si>
  <si>
    <t>Golub - Dobrzyń</t>
  </si>
  <si>
    <t>87-400</t>
  </si>
  <si>
    <t xml:space="preserve">Pl. Tysiąclecia </t>
  </si>
  <si>
    <t>powiat@golub-dobrzyn.com.pl</t>
  </si>
  <si>
    <t>www.golub-dobrzyn.com.pl</t>
  </si>
  <si>
    <t>/SPGDobrzyn/SkrytkaESP</t>
  </si>
  <si>
    <t>Ciechocin</t>
  </si>
  <si>
    <t>Urząd Gminy Ciechocin</t>
  </si>
  <si>
    <t>87-408</t>
  </si>
  <si>
    <t>ciechocin@ciechocin.pl</t>
  </si>
  <si>
    <t>www.ciechocin.pl</t>
  </si>
  <si>
    <t xml:space="preserve">/Ciechocin/SkrytkaESP, /Ciechocin/skrytka  </t>
  </si>
  <si>
    <t>Golub-Dobrzyń</t>
  </si>
  <si>
    <t>Urząd Gminy Golub-Dobrzyń</t>
  </si>
  <si>
    <t>sekretariat@uggolub-dobrzyn.pl</t>
  </si>
  <si>
    <t>www.uggolub-dobrzyn.pl</t>
  </si>
  <si>
    <t xml:space="preserve">/gmina_gd/skrytka  </t>
  </si>
  <si>
    <t>Radomin</t>
  </si>
  <si>
    <t>Urząd Gminy Radomin</t>
  </si>
  <si>
    <t>87-404</t>
  </si>
  <si>
    <t>ug@radomin.pl</t>
  </si>
  <si>
    <t>www.radomin.pl</t>
  </si>
  <si>
    <t>/1w5vb1dg8o/SkrytkaESP</t>
  </si>
  <si>
    <t>Zbójno</t>
  </si>
  <si>
    <t>Urząd Gminy Zbójno</t>
  </si>
  <si>
    <t>87-645</t>
  </si>
  <si>
    <t>178a</t>
  </si>
  <si>
    <t>bip@zbojno.pl</t>
  </si>
  <si>
    <t>www.zbojno.pl</t>
  </si>
  <si>
    <t>/ibtb27c29r/skrytka</t>
  </si>
  <si>
    <t>Urząd Miasta Golub-Dobrzyń</t>
  </si>
  <si>
    <t>Plac 1000-lecia</t>
  </si>
  <si>
    <t>um@golub-dobrzyn.pl</t>
  </si>
  <si>
    <t>www.golub-dobrzyn.pl</t>
  </si>
  <si>
    <t xml:space="preserve">/MiastoGD/SkrytkaESP, /MiastoGD/ezdtest       </t>
  </si>
  <si>
    <t>Kowalewo Pomorskie</t>
  </si>
  <si>
    <t>Urząd Miejski w Kowalewie Pomorskim</t>
  </si>
  <si>
    <t>87-410</t>
  </si>
  <si>
    <t>Konopnickiej</t>
  </si>
  <si>
    <t>urzad@kowalewopomorskie.pl</t>
  </si>
  <si>
    <t>www.kowalewopomorskie.pl</t>
  </si>
  <si>
    <t>/16q4tj7kwy/SkrytkaESP</t>
  </si>
  <si>
    <t>Grudziądz</t>
  </si>
  <si>
    <t>Urząd Miejski w Grudziądzu</t>
  </si>
  <si>
    <t>86-300</t>
  </si>
  <si>
    <t>sekretariat@um.grudziadz.pl</t>
  </si>
  <si>
    <t>www.grudziadz.pl</t>
  </si>
  <si>
    <t>/r52x2ncx64/SkrytkaESP</t>
  </si>
  <si>
    <t>Powiat Grudziądzki</t>
  </si>
  <si>
    <t>grudziądzki</t>
  </si>
  <si>
    <t>Starostwo Powiatowe w Grudziądzu</t>
  </si>
  <si>
    <t>ul. Małomłyńska</t>
  </si>
  <si>
    <t>bip@powiatgrudziadzki.pl</t>
  </si>
  <si>
    <t>www.powiatgrudziadzki.pl</t>
  </si>
  <si>
    <t>/29bpeql26g/SkrytkaESP</t>
  </si>
  <si>
    <t>Urząd Gminy Grudziądz</t>
  </si>
  <si>
    <t>ul. Wybickiego</t>
  </si>
  <si>
    <t>ug@grudziadz.ug.gov.pl</t>
  </si>
  <si>
    <t>www.grudziadz.ug.gov.pl</t>
  </si>
  <si>
    <t>j6026xurfs\skrytka ; j6026xurfs\SkrytkaESP</t>
  </si>
  <si>
    <t>Gruta</t>
  </si>
  <si>
    <t>Urząd Gminy Gruta</t>
  </si>
  <si>
    <t>86-330</t>
  </si>
  <si>
    <t>Mełno</t>
  </si>
  <si>
    <t>gruta@gruta.pl</t>
  </si>
  <si>
    <t>www.gruta.pl</t>
  </si>
  <si>
    <t>/c2oh9v0o97/skrytka ; /c2oh9v0o97/SkrytkaESP</t>
  </si>
  <si>
    <t>Rogóźno</t>
  </si>
  <si>
    <t>Urząd Gminy Rogóźno</t>
  </si>
  <si>
    <t>86-318</t>
  </si>
  <si>
    <t>91b</t>
  </si>
  <si>
    <t>info@rogozno.ug.gov.pl</t>
  </si>
  <si>
    <t>www.rogozno.ug.gov.pl</t>
  </si>
  <si>
    <t>/jwj4063ai6/skrytka</t>
  </si>
  <si>
    <t>Świecie Nad Osą</t>
  </si>
  <si>
    <t>Urząd Gminy Świecie Nad Osą</t>
  </si>
  <si>
    <t>Świecie nad Osą</t>
  </si>
  <si>
    <t>86-341</t>
  </si>
  <si>
    <t>gmina@swiecienadosa.pl</t>
  </si>
  <si>
    <t>www.swiecienadosa.pl</t>
  </si>
  <si>
    <t xml:space="preserve">/j5a3i0a4yz/SkrytkaESP   </t>
  </si>
  <si>
    <t>Łasin</t>
  </si>
  <si>
    <t>Urząd Miasta i Gminy Łasin</t>
  </si>
  <si>
    <t>86-320</t>
  </si>
  <si>
    <t>ul. Radzyńska</t>
  </si>
  <si>
    <t>umig@lasin.pl</t>
  </si>
  <si>
    <t>www.lasin.pl</t>
  </si>
  <si>
    <t xml:space="preserve">/o3u5gtj67f/SkrytkaESP ; /o3u5gtj67f/skrytka   </t>
  </si>
  <si>
    <t>Radzyń Chełmiński</t>
  </si>
  <si>
    <t>Urząd Miasta i Gminy w Radzyniu Chełmińskim</t>
  </si>
  <si>
    <t>87-220</t>
  </si>
  <si>
    <t>Plac Towarzystwa Jaszczurczego</t>
  </si>
  <si>
    <t>urzad@radzynchelminski.eu</t>
  </si>
  <si>
    <t>www.radzynchelminski.eu</t>
  </si>
  <si>
    <t>/UMiGRadzynCh/SkrytkaESP</t>
  </si>
  <si>
    <t>Powiat Inowrocławski</t>
  </si>
  <si>
    <t>inowrocławski</t>
  </si>
  <si>
    <t>Starostwo Powiatowe w Inowrocławiu</t>
  </si>
  <si>
    <t>Inowrocław</t>
  </si>
  <si>
    <t>88-100</t>
  </si>
  <si>
    <t>ul. Mątewska</t>
  </si>
  <si>
    <t>starostwo@inowroclaw.powiat.pl</t>
  </si>
  <si>
    <t>www.inowroclaw.powiat.pl</t>
  </si>
  <si>
    <t xml:space="preserve">/starino/SkrytkaESP </t>
  </si>
  <si>
    <t>Dąbrowa Biskupia</t>
  </si>
  <si>
    <t>Urząd Gminy Dąbrowa Biskupia</t>
  </si>
  <si>
    <t>88-133</t>
  </si>
  <si>
    <t>ul. Topolowa</t>
  </si>
  <si>
    <t>dabrowa_biskupia@lo.pl ; urzad@lo.pl</t>
  </si>
  <si>
    <t>www.dabrowabiskupia.pl</t>
  </si>
  <si>
    <t xml:space="preserve">/Gmina-Dabrowa-Biskupia/SkrytkaESP    </t>
  </si>
  <si>
    <t>Urząd Gminy Inowrocław</t>
  </si>
  <si>
    <t xml:space="preserve">ul. Królowej Jadwigi </t>
  </si>
  <si>
    <t>sekretariat@gminainowroclaw.eu</t>
  </si>
  <si>
    <t>www.gminainowroclaw.eu</t>
  </si>
  <si>
    <t xml:space="preserve">/9020epuchb/SkrytkaESP </t>
  </si>
  <si>
    <t>Rojewo</t>
  </si>
  <si>
    <t>Urząd Gminy Rojewo</t>
  </si>
  <si>
    <t>88-111</t>
  </si>
  <si>
    <t>rojewo@rojewo.pl</t>
  </si>
  <si>
    <t>www.rojewo.pl</t>
  </si>
  <si>
    <t xml:space="preserve">/l868du4epl/SkrytkaESP   </t>
  </si>
  <si>
    <t>Złotniki Kujawskie</t>
  </si>
  <si>
    <t>Urząd Gminy Złotniki Kujawskie</t>
  </si>
  <si>
    <t>88-180</t>
  </si>
  <si>
    <t>ul. Powstańców Wielkopolskich</t>
  </si>
  <si>
    <t>sekretariat@zlotnikikujawskie.pl</t>
  </si>
  <si>
    <t>www.zlotnikikujawskie.pl</t>
  </si>
  <si>
    <t>/474whr0ahe/skrytka</t>
  </si>
  <si>
    <t>Urząd Miasta Inowrocławia</t>
  </si>
  <si>
    <t>Aleja Ratuszowa</t>
  </si>
  <si>
    <t>urzad@inowroclaw.pl</t>
  </si>
  <si>
    <t>www.inowroclaw.pl</t>
  </si>
  <si>
    <t>/txuvt31221/skrytka</t>
  </si>
  <si>
    <t>Gniewkowo</t>
  </si>
  <si>
    <t>Urząd Miejski w Gniewkowie</t>
  </si>
  <si>
    <t>88-140</t>
  </si>
  <si>
    <t>ul. 17 stycznia</t>
  </si>
  <si>
    <t>urzad@gniewkowo.com.pl</t>
  </si>
  <si>
    <t>www.gniewkowo.com.pl</t>
  </si>
  <si>
    <t>/0407033/SkrytkaESP</t>
  </si>
  <si>
    <t>Janikowo</t>
  </si>
  <si>
    <t>Urząd Miejski w Janikowie</t>
  </si>
  <si>
    <t>88-160</t>
  </si>
  <si>
    <t>janikowo@janikowo.com.pl</t>
  </si>
  <si>
    <t>www.janikowo.com.pl</t>
  </si>
  <si>
    <t>/umjanikowo/SkrytkaESP</t>
  </si>
  <si>
    <t>Kruszwica</t>
  </si>
  <si>
    <t>Urząd Miejski w Kruszwicy</t>
  </si>
  <si>
    <t>88-150</t>
  </si>
  <si>
    <t>ul. Nadgoplańska</t>
  </si>
  <si>
    <t>um@kruszwica.um.gov.pl</t>
  </si>
  <si>
    <t>www.gminakruszwica.pl</t>
  </si>
  <si>
    <t xml:space="preserve">/8rxhsx363i/SkrytkaESP   </t>
  </si>
  <si>
    <t>Pakość</t>
  </si>
  <si>
    <t>Urząd Miejski w Pakości</t>
  </si>
  <si>
    <t>88-170</t>
  </si>
  <si>
    <t>um@pakosc.pl</t>
  </si>
  <si>
    <t>www.pakosc.pl</t>
  </si>
  <si>
    <t>/​UMPAKOSC/​SkrytkaESP</t>
  </si>
  <si>
    <t>Powiat Lipnowski</t>
  </si>
  <si>
    <t>lipnowski</t>
  </si>
  <si>
    <t>Starostwo Powiatowe w Lipnie</t>
  </si>
  <si>
    <t>Lipno</t>
  </si>
  <si>
    <t>87-600</t>
  </si>
  <si>
    <t xml:space="preserve">ul.Sierakowskiego  </t>
  </si>
  <si>
    <t>10 b</t>
  </si>
  <si>
    <t>starostwo@lipnowski.powiat.pl</t>
  </si>
  <si>
    <t>www.lipnowski.powiat.pl</t>
  </si>
  <si>
    <t>/SPLipno/SkrytkaESP</t>
  </si>
  <si>
    <t>Bobrowniki</t>
  </si>
  <si>
    <t>Urząd Miasta i Gminy Bobrowniki</t>
  </si>
  <si>
    <t>87-617</t>
  </si>
  <si>
    <t>ul. Nieszawska</t>
  </si>
  <si>
    <t>sekretariat@ugbobrowniki.pl</t>
  </si>
  <si>
    <t>www.ugbobrowniki.pl</t>
  </si>
  <si>
    <t xml:space="preserve">/0408022/SkrytkaESP    </t>
  </si>
  <si>
    <t>Chrostkowo</t>
  </si>
  <si>
    <t>Urząd Gminy Chrostkowo</t>
  </si>
  <si>
    <t>87-602</t>
  </si>
  <si>
    <t>gmina@chrostkowo.pl</t>
  </si>
  <si>
    <t>www.chrostkowo.pl</t>
  </si>
  <si>
    <t xml:space="preserve">/2w3hba0q6l/SkrytkaESP </t>
  </si>
  <si>
    <t>Kikół</t>
  </si>
  <si>
    <t>Urząd Miasta i Gminy Kikół</t>
  </si>
  <si>
    <t>87-620</t>
  </si>
  <si>
    <t>Plac Kościuszki</t>
  </si>
  <si>
    <t>urzad@kikol.pl</t>
  </si>
  <si>
    <t>www.kikol.pl</t>
  </si>
  <si>
    <t>/hlc4c7r03x/SkrytkaESP</t>
  </si>
  <si>
    <t>Urząd Gminy Lipno</t>
  </si>
  <si>
    <t>lipno@uglipno.pl</t>
  </si>
  <si>
    <t>www.uglipno.pl</t>
  </si>
  <si>
    <t>/5qgu133sh4/SkrytkaESP</t>
  </si>
  <si>
    <t>Tłuchowo</t>
  </si>
  <si>
    <t>Urząd Gminy Tłuchowo</t>
  </si>
  <si>
    <t>87-605</t>
  </si>
  <si>
    <t xml:space="preserve">ul. Sierpecka </t>
  </si>
  <si>
    <t>ugtluchowo@pro.onet.pl</t>
  </si>
  <si>
    <t>www.tluchowo.com.pl</t>
  </si>
  <si>
    <t>/5n96isx0sw/SkrytkaESP</t>
  </si>
  <si>
    <t>Wielgie</t>
  </si>
  <si>
    <t>Urząd Gminy Wielgie</t>
  </si>
  <si>
    <t>87-603</t>
  </si>
  <si>
    <t>ul. Starowiejska</t>
  </si>
  <si>
    <t>gmina@wielgie.pl</t>
  </si>
  <si>
    <t>www.wielgie.pl</t>
  </si>
  <si>
    <t>/e6j8o2da0k/SkrytkaESP</t>
  </si>
  <si>
    <t>Dobrzyń nad Wisłą</t>
  </si>
  <si>
    <t>Urząd Miasta i Gminy Dobrzyń nad Wisłą</t>
  </si>
  <si>
    <t>87-610</t>
  </si>
  <si>
    <t>dobrzyn@dobrzyn.pl</t>
  </si>
  <si>
    <t>www.dobrzyn.pl</t>
  </si>
  <si>
    <t>/umigdobrzyn/SkrytkaESP</t>
  </si>
  <si>
    <t>Skępe</t>
  </si>
  <si>
    <t>Urząd Miasta i Gminy Skępe</t>
  </si>
  <si>
    <t>87-630</t>
  </si>
  <si>
    <t>ul. Kościelna</t>
  </si>
  <si>
    <t>sekretariat@skepe.pl</t>
  </si>
  <si>
    <t>www.skepe.pl</t>
  </si>
  <si>
    <t>/umig_skepe/SkrytkaESP</t>
  </si>
  <si>
    <t>Urząd Miasta Lipno</t>
  </si>
  <si>
    <t>ul. Plac Dekerta</t>
  </si>
  <si>
    <t>sekretariat@umlipno.pl</t>
  </si>
  <si>
    <t>www.umlipno.pl</t>
  </si>
  <si>
    <t>/178pcabj4r/SkrytkaESP</t>
  </si>
  <si>
    <t>Powiat Mogileński</t>
  </si>
  <si>
    <t>mogileński</t>
  </si>
  <si>
    <t>Starostwo Powiatowe w Mogilnie</t>
  </si>
  <si>
    <t>Mogilno</t>
  </si>
  <si>
    <t>88-300</t>
  </si>
  <si>
    <t>ul. Narutowicza</t>
  </si>
  <si>
    <t>sekretariat@powiat.mogilno.pl</t>
  </si>
  <si>
    <t>www.powiat.mogilno.pl</t>
  </si>
  <si>
    <t>/Starostwo_Powiatowe_w_Mogilnie/SkrytkaESP</t>
  </si>
  <si>
    <t>Dąbrowa</t>
  </si>
  <si>
    <t>Urząd Gminy Dąbrowa</t>
  </si>
  <si>
    <t>88-306</t>
  </si>
  <si>
    <t>ul. Kasztanowa</t>
  </si>
  <si>
    <t>ug-dabrowa@ug-dabrowa.pl</t>
  </si>
  <si>
    <t>www.ug-dabrowa.pl</t>
  </si>
  <si>
    <t xml:space="preserve">/0409012/skrytka </t>
  </si>
  <si>
    <t>Jeziora Wielkie</t>
  </si>
  <si>
    <t>Urząd Gminy Jeziora Wielkie</t>
  </si>
  <si>
    <t>88-324</t>
  </si>
  <si>
    <t>gmina@ug.jeziorawielkie.pl</t>
  </si>
  <si>
    <t>www.jeziorawielkie.bipgmina.pl</t>
  </si>
  <si>
    <t xml:space="preserve">/n1tssm116r/SkrytkaESP   </t>
  </si>
  <si>
    <t>Urząd Miejski w Mogilnie</t>
  </si>
  <si>
    <t>sekretarz@mogilno.pl</t>
  </si>
  <si>
    <t>www.mogilno.pl</t>
  </si>
  <si>
    <t>/6hqigm8491/SkrytkaESP</t>
  </si>
  <si>
    <t>Strzelno</t>
  </si>
  <si>
    <t>Urząd Miejski w Strzelnie</t>
  </si>
  <si>
    <t>88-320</t>
  </si>
  <si>
    <t>ul. Dr J. Cieślewicza</t>
  </si>
  <si>
    <t>miasto@strzelno.pl</t>
  </si>
  <si>
    <t>www.strzelno.pl</t>
  </si>
  <si>
    <t>/gnhh4n547g/SkrytkaESP ; /gnhh4n547g/skrytka</t>
  </si>
  <si>
    <t>Powiat Nakielski</t>
  </si>
  <si>
    <t>nakielski</t>
  </si>
  <si>
    <t>Starostwo Powiatowe w Nakle nad Notecią</t>
  </si>
  <si>
    <t>Nakło nad Notecią</t>
  </si>
  <si>
    <t>89-100</t>
  </si>
  <si>
    <t>sekretariat@powiat-nakielski.pl</t>
  </si>
  <si>
    <t>www.powiat-nakielski.pl</t>
  </si>
  <si>
    <t>/5581566288/skrytka</t>
  </si>
  <si>
    <t>Sadki</t>
  </si>
  <si>
    <t>Urząd Gminy Sadkach</t>
  </si>
  <si>
    <t>89-110</t>
  </si>
  <si>
    <t>ul. Strażacka</t>
  </si>
  <si>
    <t>kancelaria@sadki.pl</t>
  </si>
  <si>
    <t>www.sadki.pl</t>
  </si>
  <si>
    <t xml:space="preserve">/ugsadki/SkrytkaESP    
</t>
  </si>
  <si>
    <t>Urząd Miasta i Gminy Nakło nad Notecią</t>
  </si>
  <si>
    <t>ul. Ks. P. Skargi</t>
  </si>
  <si>
    <t>urzad@gmina-naklo.pl</t>
  </si>
  <si>
    <t>www.gmina-naklo.pl</t>
  </si>
  <si>
    <t>/3j46t3ifpe/SkrytkaESP</t>
  </si>
  <si>
    <t>Mrocza</t>
  </si>
  <si>
    <t>Urząd Miasta i Gminy w Mroczy</t>
  </si>
  <si>
    <t>89-115</t>
  </si>
  <si>
    <t>Pl. 1 Maja</t>
  </si>
  <si>
    <t>urzad@mrocza.pl</t>
  </si>
  <si>
    <t>www.mrocza.pl</t>
  </si>
  <si>
    <t xml:space="preserve">/v0sicj895c/SkrytkaESP   </t>
  </si>
  <si>
    <t>Kcynia</t>
  </si>
  <si>
    <t>Urząd Miejski w Kcyni</t>
  </si>
  <si>
    <t>89-240</t>
  </si>
  <si>
    <t>urzad@kcynia.pl</t>
  </si>
  <si>
    <t>www.kcynia.pl</t>
  </si>
  <si>
    <t xml:space="preserve">/umkcynia/SkrytkaESP     </t>
  </si>
  <si>
    <t>Szubin</t>
  </si>
  <si>
    <t>Urząd Miejski w Szubinie</t>
  </si>
  <si>
    <t>89-200</t>
  </si>
  <si>
    <t>ul. Kcyńska</t>
  </si>
  <si>
    <t>um@szubin.pl</t>
  </si>
  <si>
    <t>www.szubin.pl</t>
  </si>
  <si>
    <t xml:space="preserve">/63hqiye23j/SkrytkaESP </t>
  </si>
  <si>
    <t>Powiat Radziejowski</t>
  </si>
  <si>
    <t>radziejowski</t>
  </si>
  <si>
    <t>Starostwo Powiatowe w Radziejowie</t>
  </si>
  <si>
    <t>Radziejów</t>
  </si>
  <si>
    <t>88-200</t>
  </si>
  <si>
    <t>ul. T. Kościuszki</t>
  </si>
  <si>
    <t>powiat@radziejow.pl</t>
  </si>
  <si>
    <t>www.radziejow.pl</t>
  </si>
  <si>
    <t>/0347rsbrfy/SkrytkaESP</t>
  </si>
  <si>
    <t>Bytoń</t>
  </si>
  <si>
    <t>Urząd Gminy Bytoń</t>
  </si>
  <si>
    <t>88-231</t>
  </si>
  <si>
    <t>sekretarz@ugbyton.pl</t>
  </si>
  <si>
    <t>www.ugbyton.samorzady.pl</t>
  </si>
  <si>
    <t xml:space="preserve">/ra9h4th23m/skrytka      </t>
  </si>
  <si>
    <t>Dobre</t>
  </si>
  <si>
    <t>Urząd Gminy Dobre</t>
  </si>
  <si>
    <t>88-210</t>
  </si>
  <si>
    <t>urzad@ugdobre.pl</t>
  </si>
  <si>
    <t>www.ugdobre.pl</t>
  </si>
  <si>
    <t xml:space="preserve">/UG_Dobre/SkrytkaESP </t>
  </si>
  <si>
    <t>Osięciny</t>
  </si>
  <si>
    <t>Urząd Gminy Osięciny</t>
  </si>
  <si>
    <t>88-220</t>
  </si>
  <si>
    <t>ug@osieciny.pl</t>
  </si>
  <si>
    <t>www.osieciny.pl</t>
  </si>
  <si>
    <t>/041104/SkrytkaESP</t>
  </si>
  <si>
    <t>Urząd Gminy Radziejów</t>
  </si>
  <si>
    <t>20/22</t>
  </si>
  <si>
    <t>info@ugradziejow.pl</t>
  </si>
  <si>
    <t>www.ugradziejow.pl</t>
  </si>
  <si>
    <t>/ugradziejow1/skrytka</t>
  </si>
  <si>
    <t>Topólka</t>
  </si>
  <si>
    <t>Urząd Gminy Topólka</t>
  </si>
  <si>
    <t>87-875</t>
  </si>
  <si>
    <t>sekretariat@topolka.pl</t>
  </si>
  <si>
    <t>www.topolka.pl</t>
  </si>
  <si>
    <t>/65c39cafem/skrytka/</t>
  </si>
  <si>
    <t>Piotrków Kujawski</t>
  </si>
  <si>
    <t>Urząd Miasta i Gminy Piotrków Kujawski</t>
  </si>
  <si>
    <t>87-230</t>
  </si>
  <si>
    <t>piotrkowkujawski@samorzady.pl</t>
  </si>
  <si>
    <t>www.piotrkowkujawski.pl</t>
  </si>
  <si>
    <t>/umigpiotrkow/skrytka</t>
  </si>
  <si>
    <t>Urząd Miasta Radziejów</t>
  </si>
  <si>
    <t>radziejow@umradziejow.pl</t>
  </si>
  <si>
    <t>www.umradziejow.pl</t>
  </si>
  <si>
    <t>/umrr/SkrytkaESP</t>
  </si>
  <si>
    <t>Powiat Rypiński</t>
  </si>
  <si>
    <t>rypiński</t>
  </si>
  <si>
    <t>Starostwo Powiatowe w Rypinie</t>
  </si>
  <si>
    <t>Rypin</t>
  </si>
  <si>
    <t>87-500</t>
  </si>
  <si>
    <t>ul. Warszawska</t>
  </si>
  <si>
    <t>sekretariat@powiatrypinski.pl</t>
  </si>
  <si>
    <t>www.powiatrypinski.pl</t>
  </si>
  <si>
    <t> /dde1205mld/SkrytkaESP</t>
  </si>
  <si>
    <t>Brzuze</t>
  </si>
  <si>
    <t>Urząd Gminy Brzuze</t>
  </si>
  <si>
    <t>87-517</t>
  </si>
  <si>
    <t>gmina@brzuze.pl</t>
  </si>
  <si>
    <t>www.brzuze.pl</t>
  </si>
  <si>
    <t xml:space="preserve">/jqq3dj815m/SkrytkaESP </t>
  </si>
  <si>
    <t>Rogowo</t>
  </si>
  <si>
    <t>Urząd Gminy Rogowo</t>
  </si>
  <si>
    <t>87-515</t>
  </si>
  <si>
    <t>ugrogowo@rogowo.pl</t>
  </si>
  <si>
    <t>www.rogowo.pl</t>
  </si>
  <si>
    <t xml:space="preserve">/GMINAROGOWO/SkrytkaESP  </t>
  </si>
  <si>
    <t>Urząd Gminy Rypin</t>
  </si>
  <si>
    <t>ul. Lipnowska</t>
  </si>
  <si>
    <t>sekretariat@rypin.pl</t>
  </si>
  <si>
    <t>www.rypin.pl</t>
  </si>
  <si>
    <t>/UG_Rypin/SkrytkaESP</t>
  </si>
  <si>
    <t>Skrwilno</t>
  </si>
  <si>
    <t>Urząd Gminy Skrwilno</t>
  </si>
  <si>
    <t>87-510</t>
  </si>
  <si>
    <t>ul. Rypińska</t>
  </si>
  <si>
    <t>gmina@skrwilno.pl</t>
  </si>
  <si>
    <t>www.skrwilno.pl</t>
  </si>
  <si>
    <t xml:space="preserve">/crkto3712h/SkrytkaESP  </t>
  </si>
  <si>
    <t>Wąpielsk</t>
  </si>
  <si>
    <t>Urząd Gminy Wąpielsk</t>
  </si>
  <si>
    <t>87-337</t>
  </si>
  <si>
    <t>ug@wapielsk.pl</t>
  </si>
  <si>
    <t>www.wapielsk.pl</t>
  </si>
  <si>
    <t xml:space="preserve">/w02r84hbef/SkrytkaESP </t>
  </si>
  <si>
    <t>Urząd Miasta Rypin</t>
  </si>
  <si>
    <t>rypin@rypin.eu</t>
  </si>
  <si>
    <t>www.rypin.eu</t>
  </si>
  <si>
    <t xml:space="preserve">/4q96sd8apv/SkrytkaESP   </t>
  </si>
  <si>
    <t>Powiat Sępoleński</t>
  </si>
  <si>
    <t>sępoleński</t>
  </si>
  <si>
    <t>Starostwo Powiatowe w Sępólnie Krajeńskim</t>
  </si>
  <si>
    <t>Sępólno Krajeńskie</t>
  </si>
  <si>
    <t>89-400</t>
  </si>
  <si>
    <t>sekretariat@powiat-sepolno.pl</t>
  </si>
  <si>
    <t>www.powiat-sepolno.pl</t>
  </si>
  <si>
    <t>/SEPOLNOSP/SkrytkaESP</t>
  </si>
  <si>
    <t>Sośno</t>
  </si>
  <si>
    <t>Urząd Gminy Sośno</t>
  </si>
  <si>
    <t>89-412</t>
  </si>
  <si>
    <t>sekretariat@sosno.pl</t>
  </si>
  <si>
    <t>www.sosno.pl</t>
  </si>
  <si>
    <t>/0413032/SkrytkaESP</t>
  </si>
  <si>
    <t>Kamień Krajeński</t>
  </si>
  <si>
    <t>Urząd Miejski w Kamieniu Krajeńskim</t>
  </si>
  <si>
    <t>89-430</t>
  </si>
  <si>
    <t>sekretariat@um.kamienkr.pl</t>
  </si>
  <si>
    <t>www.kamienkrajenski.pl</t>
  </si>
  <si>
    <t>/7e0o53lrh5/SkrytkaESP</t>
  </si>
  <si>
    <t>Urząd Miejski w Sępólnie Krajeńskim</t>
  </si>
  <si>
    <t>sekretariat@gmina-sepolno.pl</t>
  </si>
  <si>
    <t>www.gmina-sepolno.pl</t>
  </si>
  <si>
    <t xml:space="preserve">/2te1wv3k9t/SkrytkaESP   </t>
  </si>
  <si>
    <t>Więcbork</t>
  </si>
  <si>
    <t>Urząd Miejski w Więcborku</t>
  </si>
  <si>
    <t>89-410</t>
  </si>
  <si>
    <t>umwiecbork@wiecbork.pl</t>
  </si>
  <si>
    <t>www.wiecbork.pl</t>
  </si>
  <si>
    <t>/2nt862ells/SkrytkaESP</t>
  </si>
  <si>
    <t>Powiat Świecki</t>
  </si>
  <si>
    <t>świecki</t>
  </si>
  <si>
    <t>Starostwo Powiatowe w Świeciu</t>
  </si>
  <si>
    <t>Świecie</t>
  </si>
  <si>
    <t>86-100</t>
  </si>
  <si>
    <t>ul. Gen.Józefa Hallera</t>
  </si>
  <si>
    <t>sekretariat@csw.pl</t>
  </si>
  <si>
    <t>www.csw.pl</t>
  </si>
  <si>
    <t xml:space="preserve">/CSW/SkrytkaESP          </t>
  </si>
  <si>
    <t>Bukowiec</t>
  </si>
  <si>
    <t>Urząd Gminy Bukowiec</t>
  </si>
  <si>
    <t>86-122</t>
  </si>
  <si>
    <t>ul. Dr. Fl. Ceynowy</t>
  </si>
  <si>
    <t>administracja@bukowiec.pl</t>
  </si>
  <si>
    <t>www.bukowiec.pl</t>
  </si>
  <si>
    <t>/qw5e822clc/SkrytkaESP</t>
  </si>
  <si>
    <t>Dragacz</t>
  </si>
  <si>
    <t>Urząd Gminy Dragacz</t>
  </si>
  <si>
    <t>86-134</t>
  </si>
  <si>
    <t>7A</t>
  </si>
  <si>
    <t>wojt@dragacz.pl</t>
  </si>
  <si>
    <t>www.dragacz.pl</t>
  </si>
  <si>
    <t>/w3334yvde6/skrytkaESP</t>
  </si>
  <si>
    <t>Drzycim</t>
  </si>
  <si>
    <t>Urząd Gminy Drzycim</t>
  </si>
  <si>
    <t>86-140</t>
  </si>
  <si>
    <t>ul. Podgórna</t>
  </si>
  <si>
    <t>ug@drzycim.pl</t>
  </si>
  <si>
    <t>www.drzycim.pl</t>
  </si>
  <si>
    <t xml:space="preserve"> /1760aryklo/skrytka</t>
  </si>
  <si>
    <t>Jeżewo</t>
  </si>
  <si>
    <t>Urząd Gminy Jeżewo</t>
  </si>
  <si>
    <t>86-131</t>
  </si>
  <si>
    <t>ul. Świecka</t>
  </si>
  <si>
    <t>sekretariat@jezewo.eu</t>
  </si>
  <si>
    <t>www.jezewo.eu</t>
  </si>
  <si>
    <t xml:space="preserve">/t1ow016ykz/SkrytkaESP   </t>
  </si>
  <si>
    <t>Lniano</t>
  </si>
  <si>
    <t>Urząd Gminy Lniano</t>
  </si>
  <si>
    <t>86-141</t>
  </si>
  <si>
    <t>ul. Wyzwolenia</t>
  </si>
  <si>
    <t>sekretariat@lniano.pl</t>
  </si>
  <si>
    <t>www.lniano.pl</t>
  </si>
  <si>
    <t xml:space="preserve">/qi5cp0i28o/SkrytkaESP   </t>
  </si>
  <si>
    <t>Nowe</t>
  </si>
  <si>
    <t>Urząd Gminy Nowe</t>
  </si>
  <si>
    <t>86-170</t>
  </si>
  <si>
    <t>Plac Św. Rocha</t>
  </si>
  <si>
    <t>nowe@gminanowe.pl</t>
  </si>
  <si>
    <t>www.gminanowe.pl</t>
  </si>
  <si>
    <t>/gmina_nowe/SkrytkaESP</t>
  </si>
  <si>
    <t>Osie</t>
  </si>
  <si>
    <t>Urząd Gminy Osie</t>
  </si>
  <si>
    <t>86-150</t>
  </si>
  <si>
    <t>sekretariat@osie.pl</t>
  </si>
  <si>
    <t>www.osie.pl</t>
  </si>
  <si>
    <t xml:space="preserve"> /6k8d5t7atd/skrytka</t>
  </si>
  <si>
    <t>Świekatowo</t>
  </si>
  <si>
    <t>Urząd Gminy Świekatowo</t>
  </si>
  <si>
    <t>86-182</t>
  </si>
  <si>
    <t>ug@swiekatowo.pl</t>
  </si>
  <si>
    <t>www.swiekatowo.pl</t>
  </si>
  <si>
    <t>/gminaswiekatowo/SkrytkaESP</t>
  </si>
  <si>
    <t>Warlubie</t>
  </si>
  <si>
    <t>Urząd Gminy Warlubie</t>
  </si>
  <si>
    <t>86-160</t>
  </si>
  <si>
    <t>gmina@warlubie.pl</t>
  </si>
  <si>
    <t>www.warlubie.pl</t>
  </si>
  <si>
    <t>/9k7lj1f1ur/SkrytkaESP</t>
  </si>
  <si>
    <t>Pruszcz</t>
  </si>
  <si>
    <t>Urząd Miasta i Gminy Pruszcz</t>
  </si>
  <si>
    <t>86-120</t>
  </si>
  <si>
    <t>pruszcz@pruszcz.pl</t>
  </si>
  <si>
    <t>www.pruszcz.pl</t>
  </si>
  <si>
    <t xml:space="preserve">/7iro324vbd/SkrytkaESP   </t>
  </si>
  <si>
    <t>Urząd Miejski w Świeciu</t>
  </si>
  <si>
    <t>sekretariat@swiecie.eu</t>
  </si>
  <si>
    <t>www.swiecie.eu</t>
  </si>
  <si>
    <t>/8b65b0tdnw/SkrytkaESP</t>
  </si>
  <si>
    <t>Toruń</t>
  </si>
  <si>
    <t>Urząd Miasta Torunia</t>
  </si>
  <si>
    <t>87-100</t>
  </si>
  <si>
    <t>ul. Wały gen. Sikorskiego</t>
  </si>
  <si>
    <t>umt@um.torun.pl</t>
  </si>
  <si>
    <t>www.torun.pl</t>
  </si>
  <si>
    <t xml:space="preserve">/UMTorun/SkrytkaESP      </t>
  </si>
  <si>
    <t>Powiat Toruński</t>
  </si>
  <si>
    <t>toruński</t>
  </si>
  <si>
    <t>Starostwo Powiatowe w Toruniu</t>
  </si>
  <si>
    <t>ul. Towarowa</t>
  </si>
  <si>
    <t>4\6</t>
  </si>
  <si>
    <t>starostwo@powiattorunski.pl</t>
  </si>
  <si>
    <t>www.powiattorunski.pl</t>
  </si>
  <si>
    <t> /lt8ks4a58b/skrytka</t>
  </si>
  <si>
    <t>Chełmża</t>
  </si>
  <si>
    <t>Urząd Gminy Chełmża</t>
  </si>
  <si>
    <t>87-140</t>
  </si>
  <si>
    <t>ul. Wodna</t>
  </si>
  <si>
    <t>info@gminachelmza.pl</t>
  </si>
  <si>
    <t>www.gminachelmza.pl</t>
  </si>
  <si>
    <t>/1k6o1ww2df/SkrytkaESP</t>
  </si>
  <si>
    <t>Czernikowo</t>
  </si>
  <si>
    <t>Urząd Gminy Czernikowo</t>
  </si>
  <si>
    <t>87-640</t>
  </si>
  <si>
    <t>info@czernikowo.pl</t>
  </si>
  <si>
    <t>www.czernikowo.pl</t>
  </si>
  <si>
    <t>/UGCzernikowo/SkrytkaESP</t>
  </si>
  <si>
    <t>Lubicz</t>
  </si>
  <si>
    <t>Urząd Gminy Lubicz</t>
  </si>
  <si>
    <t>87-162</t>
  </si>
  <si>
    <t>ul. Toruńska</t>
  </si>
  <si>
    <t>info@lubicz.pl</t>
  </si>
  <si>
    <t>www.lubicz.pl</t>
  </si>
  <si>
    <t>/5f5cvll25v/SkrytkaESP</t>
  </si>
  <si>
    <t>Łubianka</t>
  </si>
  <si>
    <t>Urząd Gminy Łubianka</t>
  </si>
  <si>
    <t>87-152</t>
  </si>
  <si>
    <t>Al. Jana Pawła II</t>
  </si>
  <si>
    <t>gmina@lubianka.pl</t>
  </si>
  <si>
    <t>www.lubianka.pl</t>
  </si>
  <si>
    <t xml:space="preserve"> /myxxo62135/skrytka</t>
  </si>
  <si>
    <t>Łysomice</t>
  </si>
  <si>
    <t>Urząd Gminy Łysomice</t>
  </si>
  <si>
    <t>87-148</t>
  </si>
  <si>
    <t>sekretariat@lysomice.pl</t>
  </si>
  <si>
    <t>www.lysomice.pl</t>
  </si>
  <si>
    <t> /gmLysomice/domyslna</t>
  </si>
  <si>
    <t>Obrowo</t>
  </si>
  <si>
    <t>Urząd Gminy Obrowo</t>
  </si>
  <si>
    <t>87-126</t>
  </si>
  <si>
    <t>ul. Aleja Lipowa</t>
  </si>
  <si>
    <t>obrowo@obrowo.pl</t>
  </si>
  <si>
    <t>www.obrowo.pl</t>
  </si>
  <si>
    <t>/UrzadGminyObrowo/skrytka</t>
  </si>
  <si>
    <t>Wielka Nieszawka</t>
  </si>
  <si>
    <t>Urząd Gminy Wielka Nieszawka</t>
  </si>
  <si>
    <t>87-165</t>
  </si>
  <si>
    <t>Cierpice</t>
  </si>
  <si>
    <t>sekretariat@wielkanieszawka.pl</t>
  </si>
  <si>
    <t>www.wielkanieszawka.pl</t>
  </si>
  <si>
    <t>/747v3cxyat/SkrytkaESP</t>
  </si>
  <si>
    <t>Zławieś Wielka</t>
  </si>
  <si>
    <t>Urząd Gminy Zławieś Wielka</t>
  </si>
  <si>
    <t>87-134</t>
  </si>
  <si>
    <t>ul. Handlowa</t>
  </si>
  <si>
    <t>ug@zlawies.pl</t>
  </si>
  <si>
    <t>www.zlawies.pl</t>
  </si>
  <si>
    <t>/w11bvlm80l/SkrytkaESP</t>
  </si>
  <si>
    <t>Urząd Miasta Chełmży</t>
  </si>
  <si>
    <t>ul. Gen. Hallera</t>
  </si>
  <si>
    <t>um@chelmza.pl</t>
  </si>
  <si>
    <t>www.chelmza.pl</t>
  </si>
  <si>
    <t>/45cyp0w8pf/skrytka</t>
  </si>
  <si>
    <t>Powiat Tucholski</t>
  </si>
  <si>
    <t>tucholski</t>
  </si>
  <si>
    <t>Starostwo Powiatowe w Tucholi</t>
  </si>
  <si>
    <t>Tuchola</t>
  </si>
  <si>
    <t>89-500</t>
  </si>
  <si>
    <t>starostwo@tuchola.pl</t>
  </si>
  <si>
    <t>www.powiat.tucholski.pl</t>
  </si>
  <si>
    <t>/n7u1wyj515/skrytka</t>
  </si>
  <si>
    <t>Cekcyn</t>
  </si>
  <si>
    <t>Urząd Gminy Cekcyn</t>
  </si>
  <si>
    <t>89-511</t>
  </si>
  <si>
    <t>gmina@cekcyn.pl</t>
  </si>
  <si>
    <t>www.cekcyn.pl</t>
  </si>
  <si>
    <t>/767v6xypml/SkrytkaESP</t>
  </si>
  <si>
    <t>Gostycyn</t>
  </si>
  <si>
    <t>Urząd Gminy Gostycyn</t>
  </si>
  <si>
    <t>89-520</t>
  </si>
  <si>
    <t>gostycyn@las.pl</t>
  </si>
  <si>
    <t>www.gostycyn.pl</t>
  </si>
  <si>
    <t>/g159s9jxss/SkrytkaESP</t>
  </si>
  <si>
    <t>Kęsowo</t>
  </si>
  <si>
    <t>Urząd Gminy Kęsowo</t>
  </si>
  <si>
    <t>89-506</t>
  </si>
  <si>
    <t>kesowo@kesowo.pl</t>
  </si>
  <si>
    <t>www.kesowo.pl</t>
  </si>
  <si>
    <t>/kesowo/skrytkaESP</t>
  </si>
  <si>
    <t>Lubiewo</t>
  </si>
  <si>
    <t>Urząd Gminy Lubiewo</t>
  </si>
  <si>
    <t>89-526</t>
  </si>
  <si>
    <t>ul. Hallera</t>
  </si>
  <si>
    <t>ug@lubiewo.pl</t>
  </si>
  <si>
    <t>www.lubiewo.pl</t>
  </si>
  <si>
    <t>/0g270nywvv/skrytka</t>
  </si>
  <si>
    <t>Śliwice</t>
  </si>
  <si>
    <t>Urząd Gminy Śliwice</t>
  </si>
  <si>
    <t>89-530</t>
  </si>
  <si>
    <t>ul. Ks. dra St. Sychowskiego</t>
  </si>
  <si>
    <t>gmina@sliwice.pl</t>
  </si>
  <si>
    <t>www.sliwice.pl</t>
  </si>
  <si>
    <t>/5278ivctuw/skrytka</t>
  </si>
  <si>
    <t>Urząd Miejski w Tucholi</t>
  </si>
  <si>
    <t>Pl. Zamkowy</t>
  </si>
  <si>
    <t>info@tuchola.pl</t>
  </si>
  <si>
    <t>www.tuchola.pl</t>
  </si>
  <si>
    <t>/41hs9riv64/skrytka</t>
  </si>
  <si>
    <t xml:space="preserve"> Powiat Wąbrzeski</t>
  </si>
  <si>
    <t>wąbrzeski</t>
  </si>
  <si>
    <t>Starostwo Powiatowe w Wąbrzeźnie</t>
  </si>
  <si>
    <t>Wąbrzeźno</t>
  </si>
  <si>
    <t>87-200</t>
  </si>
  <si>
    <t>starostwo@wabrzezno.pl</t>
  </si>
  <si>
    <t>www.wabrzezno.pl</t>
  </si>
  <si>
    <t>/go0sp9q38z/SkrytkaESP</t>
  </si>
  <si>
    <t>Dębowa Łąka</t>
  </si>
  <si>
    <t>Urząd Gminy Dębowa Łąka</t>
  </si>
  <si>
    <t>87-207</t>
  </si>
  <si>
    <t>sekretariat@ugdl.pl</t>
  </si>
  <si>
    <t>www.ugdl.pl</t>
  </si>
  <si>
    <t>/73lw4tpb5z/SkrytkaESP</t>
  </si>
  <si>
    <t>Książki</t>
  </si>
  <si>
    <t>Urząd Gminy Książki</t>
  </si>
  <si>
    <t>87-222</t>
  </si>
  <si>
    <t>ul. Bankowa</t>
  </si>
  <si>
    <t>sekretariat@gminaksiazki.pl</t>
  </si>
  <si>
    <t>www.gminaksiazki.pl</t>
  </si>
  <si>
    <t>/fo9lrk9657/SkrytkaESP</t>
  </si>
  <si>
    <t>Płużnica</t>
  </si>
  <si>
    <t>Urząd Gminy Płużnica</t>
  </si>
  <si>
    <t>87-214</t>
  </si>
  <si>
    <t>sekretariat@pluznica.pl</t>
  </si>
  <si>
    <t>www.pluznica.pl</t>
  </si>
  <si>
    <t>/u6y7v3pu14/SkrytkaESP</t>
  </si>
  <si>
    <t>Ryńsk</t>
  </si>
  <si>
    <t>Urząd Gminy Ryńsk</t>
  </si>
  <si>
    <t>poczta@gminarynsk.pl</t>
  </si>
  <si>
    <t>www.gminarynsk.pl</t>
  </si>
  <si>
    <t>/8uj4g63pcd/SkrytkaESP</t>
  </si>
  <si>
    <t>Urząd Miasta Wąbrzeźno</t>
  </si>
  <si>
    <t>sekretariat@wabrzezno.com</t>
  </si>
  <si>
    <t>www.wabrzezno.com</t>
  </si>
  <si>
    <t>/v1212ahjer/skrytka, /v1212ahjer/SkrytkaESP</t>
  </si>
  <si>
    <t>Włocławek</t>
  </si>
  <si>
    <t>Urząd Miasta Włocławek</t>
  </si>
  <si>
    <t>87-800</t>
  </si>
  <si>
    <t>Zielony Rynek</t>
  </si>
  <si>
    <t>11\13</t>
  </si>
  <si>
    <t>poczta@um.wloclawek.pl</t>
  </si>
  <si>
    <t>www.wloclawek.eu</t>
  </si>
  <si>
    <t>/umwloclawek/skrytka</t>
  </si>
  <si>
    <t>Powiat Włocławski</t>
  </si>
  <si>
    <t>włocławski</t>
  </si>
  <si>
    <t>Starostwo Powiatowe we Włocławku</t>
  </si>
  <si>
    <t>ul. Cyganka</t>
  </si>
  <si>
    <t>biuro@powiat.wloclawski.pl</t>
  </si>
  <si>
    <t>www.wloclawski.pl</t>
  </si>
  <si>
    <t>/5w620jeyrt/SkrytkaESP</t>
  </si>
  <si>
    <t>Baruchowo</t>
  </si>
  <si>
    <t>Urząd Gminy Baruchowo</t>
  </si>
  <si>
    <t>87-821</t>
  </si>
  <si>
    <t>ul. Baruchowo</t>
  </si>
  <si>
    <t>gmina@baruchowo.pl</t>
  </si>
  <si>
    <t>www.baruchowo.pl</t>
  </si>
  <si>
    <t>/GOPS_BARUCHOWO/SkrytkaESP</t>
  </si>
  <si>
    <t>Boniewo</t>
  </si>
  <si>
    <t>Urząd Gminy Boniewo</t>
  </si>
  <si>
    <t>87-851</t>
  </si>
  <si>
    <t>sekretariat@ug.boniewo.pl</t>
  </si>
  <si>
    <t>www.boniewo.pl</t>
  </si>
  <si>
    <t>/gminaBoniewo_urzad/SkrytkaESP</t>
  </si>
  <si>
    <t>Choceń</t>
  </si>
  <si>
    <t>Urząd Gminy Choceń</t>
  </si>
  <si>
    <t>87-850</t>
  </si>
  <si>
    <t>gmina.chocen@chocen.pl</t>
  </si>
  <si>
    <t>www.chocen.pl</t>
  </si>
  <si>
    <t xml:space="preserve"> /Gmina_Chocen/SkrytkaESP</t>
  </si>
  <si>
    <t>Fabianki</t>
  </si>
  <si>
    <t>Urząd Gminy Fabianki</t>
  </si>
  <si>
    <t>87-811</t>
  </si>
  <si>
    <t>gmina@fabianki.pl</t>
  </si>
  <si>
    <t>www.fabianki.pl</t>
  </si>
  <si>
    <t>/UGFabianki/Skrytka, /UGFabianki/SkrytkaESP</t>
  </si>
  <si>
    <t>Kowal</t>
  </si>
  <si>
    <t>Urząd Gminy Kowal</t>
  </si>
  <si>
    <t>87-820</t>
  </si>
  <si>
    <t>ul. Piwna</t>
  </si>
  <si>
    <t>urzad@gmina-kowal.pl</t>
  </si>
  <si>
    <t>www.gminakowal.pl</t>
  </si>
  <si>
    <t>/Gminakowal/SkrytkaESP, /gmina_kowal/SkrytkaESP</t>
  </si>
  <si>
    <t>Lubanie</t>
  </si>
  <si>
    <t>Urząd Gminy Lubanie</t>
  </si>
  <si>
    <t>87-732</t>
  </si>
  <si>
    <t>28 A</t>
  </si>
  <si>
    <t>lubanie@lubanie.com</t>
  </si>
  <si>
    <t>www.lubanie.com</t>
  </si>
  <si>
    <t>Urząd Gminy Włocławek</t>
  </si>
  <si>
    <t>ul. Królewiecka</t>
  </si>
  <si>
    <t>urzad@g.wloclawek.pl</t>
  </si>
  <si>
    <t>www.gmina.wloclawek.pl</t>
  </si>
  <si>
    <t>/gsdul2275m/skrytka</t>
  </si>
  <si>
    <t>Chodecz</t>
  </si>
  <si>
    <t>Urząd Miasta i Gminy Chodecz</t>
  </si>
  <si>
    <t>87-860</t>
  </si>
  <si>
    <t>ul. Kaliska</t>
  </si>
  <si>
    <t>urzad@chodecz.pl</t>
  </si>
  <si>
    <t>www.chodecz.pl</t>
  </si>
  <si>
    <t>/UMiGChodecz/skrytka, /UMiGChodecz/SkrytkaESP</t>
  </si>
  <si>
    <t>Urząd Miasta w Kowalu</t>
  </si>
  <si>
    <t>kowal@kowal.eu</t>
  </si>
  <si>
    <t>www.kowal.eu</t>
  </si>
  <si>
    <t>/50/skrytka, /50/skrytkaESP</t>
  </si>
  <si>
    <t>Brześć Kujawski</t>
  </si>
  <si>
    <t>Urząd Miejski w Brześciu Kujawskim</t>
  </si>
  <si>
    <t>87-880</t>
  </si>
  <si>
    <t>Plac Władysława Łokietka</t>
  </si>
  <si>
    <t>urzad@brzesckujawski.pl</t>
  </si>
  <si>
    <t>www.brzesckujawski.pl</t>
  </si>
  <si>
    <t> /umbk/skrytka</t>
  </si>
  <si>
    <t>Izbica Kujawska</t>
  </si>
  <si>
    <t>Urząd Miejski w Izbicy Kujawskiej</t>
  </si>
  <si>
    <t>87-865</t>
  </si>
  <si>
    <t>ul. Marszałka Piłsudskiego</t>
  </si>
  <si>
    <t>urzad@izbicakuj.pl</t>
  </si>
  <si>
    <t>www.izbicakuj.pl</t>
  </si>
  <si>
    <t>/jr60fdx35d/skrytka</t>
  </si>
  <si>
    <t>Lubień Kujawski</t>
  </si>
  <si>
    <t>Urząd Miejski w Lubieniu Kujawskim</t>
  </si>
  <si>
    <t>87-840</t>
  </si>
  <si>
    <t>sekretariat@lubienkujawski.pl</t>
  </si>
  <si>
    <t>www.lubienkujawski.pl</t>
  </si>
  <si>
    <t>/lubien_kuj/SkrytkaESP</t>
  </si>
  <si>
    <t>Lubraniec</t>
  </si>
  <si>
    <t>Urząd Miejski w Lubrańcu</t>
  </si>
  <si>
    <t>87-890</t>
  </si>
  <si>
    <t>ul. Brzeska</t>
  </si>
  <si>
    <t>urzad@lubraniec.pl</t>
  </si>
  <si>
    <t>www.lubraniec.pl</t>
  </si>
  <si>
    <t xml:space="preserve">URZĄD MIASTA I GMINY 3ce0s58aks </t>
  </si>
  <si>
    <t>Powiat Żniński</t>
  </si>
  <si>
    <t>żniński</t>
  </si>
  <si>
    <t>Starostwo Powiatowe w Żninie</t>
  </si>
  <si>
    <t>Żnin</t>
  </si>
  <si>
    <t>88-400</t>
  </si>
  <si>
    <t xml:space="preserve">ul. Potockiego </t>
  </si>
  <si>
    <t>powiat@znin.pl</t>
  </si>
  <si>
    <t>www.znin.pl</t>
  </si>
  <si>
    <t>/starostwo0419/SkrytkaESP</t>
  </si>
  <si>
    <t>Gąsawa</t>
  </si>
  <si>
    <t>Urząd Gminy Gąsawa</t>
  </si>
  <si>
    <t>88-410</t>
  </si>
  <si>
    <t>ul. Żnińska</t>
  </si>
  <si>
    <t>ug@gasawa.pl</t>
  </si>
  <si>
    <t>www.gasawa.pl</t>
  </si>
  <si>
    <t>/uggasawa/SkrytkaESP</t>
  </si>
  <si>
    <t>88-420</t>
  </si>
  <si>
    <t>gmina@rogowo.paluki.pl</t>
  </si>
  <si>
    <t>www.rogowo.paluki.pl</t>
  </si>
  <si>
    <t>/ni8013wuhi/SkrytkaESP</t>
  </si>
  <si>
    <t>Barcin</t>
  </si>
  <si>
    <t>Urząd Miejski w Barcinie</t>
  </si>
  <si>
    <t>88-190</t>
  </si>
  <si>
    <t>ul. Artylerzystów</t>
  </si>
  <si>
    <t>sekretariat@barcin.pl</t>
  </si>
  <si>
    <t>www.barcin.pl</t>
  </si>
  <si>
    <t>/4jqy80sc35/skrytka</t>
  </si>
  <si>
    <t>Janowiec Wielkopolski</t>
  </si>
  <si>
    <t>Urząd Miejski w Janowcu Wielkopolskim</t>
  </si>
  <si>
    <t>88-430</t>
  </si>
  <si>
    <t>ul. Gnieźnieńska</t>
  </si>
  <si>
    <t>urzad@um-janowiecwlkp.pl</t>
  </si>
  <si>
    <t>www.bip.um-janowiecwlkp.pl</t>
  </si>
  <si>
    <t>/UMJanowiec/SkrytkaESP</t>
  </si>
  <si>
    <t>Łabiszyn</t>
  </si>
  <si>
    <t>Urząd Miejski w Łabiszynie</t>
  </si>
  <si>
    <t>89-210</t>
  </si>
  <si>
    <t>ul. Plac 1000-lecia</t>
  </si>
  <si>
    <t>urzad@labiszyn.pl</t>
  </si>
  <si>
    <t>www.labiszyn.pl</t>
  </si>
  <si>
    <t>/0419044/skrytka</t>
  </si>
  <si>
    <t>Urząd Miejski w Żninie</t>
  </si>
  <si>
    <t>ul. 700-lecia</t>
  </si>
  <si>
    <t>kontakt@gminaznin.pl</t>
  </si>
  <si>
    <t>www.gminaznin.pl</t>
  </si>
  <si>
    <t>/ffvnc3482x/SkrytkaESP</t>
  </si>
  <si>
    <t>Województwo kujawsko-pomorskie</t>
  </si>
  <si>
    <t>Urząd Marszałkowski Województwa Kujawsko-Pomorskiego</t>
  </si>
  <si>
    <t>Pl. Teatralny</t>
  </si>
  <si>
    <t>punkt.informacyjny@kujawsko-pomorskie.pl</t>
  </si>
  <si>
    <t>www.kujawsko-pomorskie.pl</t>
  </si>
  <si>
    <t>/36t9v8thbz/SkrytkaESP</t>
  </si>
  <si>
    <t>Powiat Bialski</t>
  </si>
  <si>
    <t>lubelskie</t>
  </si>
  <si>
    <t>bialski</t>
  </si>
  <si>
    <t>Starostwo Powiatowe w Białej Podlaskiej</t>
  </si>
  <si>
    <t>Biała Podlaska</t>
  </si>
  <si>
    <t>21-500</t>
  </si>
  <si>
    <t>starostwo@powiatbialski.pl</t>
  </si>
  <si>
    <t>www.powiatbialski.eu</t>
  </si>
  <si>
    <t>Urząd Gminy Biała Podlaska</t>
  </si>
  <si>
    <t>ul. Prosta</t>
  </si>
  <si>
    <t>gmina@bialapodl.pl</t>
  </si>
  <si>
    <t>www.gmina-bialapodlaska.pl</t>
  </si>
  <si>
    <t>Drelów</t>
  </si>
  <si>
    <t>Urząd Gminy Drelów</t>
  </si>
  <si>
    <t>21-570</t>
  </si>
  <si>
    <t>drelow@drelow.pl</t>
  </si>
  <si>
    <t>www.drelow.pl</t>
  </si>
  <si>
    <t>Janów Podlaski</t>
  </si>
  <si>
    <t>Urząd Gminy Janów Podlaski</t>
  </si>
  <si>
    <t>21-505</t>
  </si>
  <si>
    <t>ul. Bialska</t>
  </si>
  <si>
    <t>6A</t>
  </si>
  <si>
    <t>ug@janowpodlaski.pl</t>
  </si>
  <si>
    <t>www.janowpodlaski.pl</t>
  </si>
  <si>
    <t>Kodeń</t>
  </si>
  <si>
    <t>Urząd Gminy Kodeń</t>
  </si>
  <si>
    <t>21-509</t>
  </si>
  <si>
    <t>ug@koden.pl</t>
  </si>
  <si>
    <t>www.koden.pl</t>
  </si>
  <si>
    <t>Konstantynów</t>
  </si>
  <si>
    <t>Urząd Gminy Konstantynów</t>
  </si>
  <si>
    <t>21-543</t>
  </si>
  <si>
    <t>ul. Kard. St. Wyszyńskiego</t>
  </si>
  <si>
    <t>sekretariat@ugkonstantynow.pl</t>
  </si>
  <si>
    <t>www.ugkonstantynow.pl</t>
  </si>
  <si>
    <t>Leśna Podlaska</t>
  </si>
  <si>
    <t>Urząd Gminy Leśna Podlaska</t>
  </si>
  <si>
    <t>21-542</t>
  </si>
  <si>
    <t>ug@lesnapodlaska.pl</t>
  </si>
  <si>
    <t>www.lesnapodlaska.pl</t>
  </si>
  <si>
    <t>Łomazy</t>
  </si>
  <si>
    <t>Urząd Gminy Łomazy</t>
  </si>
  <si>
    <t>21-532</t>
  </si>
  <si>
    <t>Pl. Jagielloński</t>
  </si>
  <si>
    <t>ug@lomazy.pl</t>
  </si>
  <si>
    <t>www.lomazy.pl</t>
  </si>
  <si>
    <t>/lomazy/skrytka</t>
  </si>
  <si>
    <t>Międzyrzec Podlaski</t>
  </si>
  <si>
    <t>Urząd Gminy Międzyrzec Podlaski</t>
  </si>
  <si>
    <t>21-560</t>
  </si>
  <si>
    <t>urzad@miedzyrzecgmina.pl</t>
  </si>
  <si>
    <t>www.miedzyrzecgmina.pl</t>
  </si>
  <si>
    <t>Piszczac</t>
  </si>
  <si>
    <t>Urząd Gminy Piszczac</t>
  </si>
  <si>
    <t>21-530</t>
  </si>
  <si>
    <t>ul. Włodawska</t>
  </si>
  <si>
    <t>sekretariat@piszczac.pl</t>
  </si>
  <si>
    <t>www.piszczac.pl</t>
  </si>
  <si>
    <t>Rokitno</t>
  </si>
  <si>
    <t>Urząd Gminy Rokitno</t>
  </si>
  <si>
    <t>21-504</t>
  </si>
  <si>
    <t>39A</t>
  </si>
  <si>
    <t>sekretariat@rokitno.pl</t>
  </si>
  <si>
    <t>www.rokitno.pl</t>
  </si>
  <si>
    <t>Rossosz</t>
  </si>
  <si>
    <t>Urząd Gminy Rossosz</t>
  </si>
  <si>
    <t>21-533</t>
  </si>
  <si>
    <t>ul. Lubelska</t>
  </si>
  <si>
    <t>gmina@rossosz.pl</t>
  </si>
  <si>
    <t>www.rossosz.pl</t>
  </si>
  <si>
    <t>Sławatycze</t>
  </si>
  <si>
    <t>Urząd Gminy Sławatycze</t>
  </si>
  <si>
    <t>21-515</t>
  </si>
  <si>
    <t>gmina@slawatycze.pl</t>
  </si>
  <si>
    <t>www.slawatycze.pl</t>
  </si>
  <si>
    <t>Sosnówka</t>
  </si>
  <si>
    <t>Urząd Gminy Sosnówka</t>
  </si>
  <si>
    <t>21-518</t>
  </si>
  <si>
    <t>gmina@sosnowka.pl</t>
  </si>
  <si>
    <t>www.sosnowka.pl</t>
  </si>
  <si>
    <t>Terespol</t>
  </si>
  <si>
    <t>Urząd Gminy Terespol</t>
  </si>
  <si>
    <t>Kobylany</t>
  </si>
  <si>
    <t>21-540</t>
  </si>
  <si>
    <t>Małaszewicze</t>
  </si>
  <si>
    <t>PL. Ryszarda Kaczorowskiego</t>
  </si>
  <si>
    <t>sekretariat@gminaterespol.pl</t>
  </si>
  <si>
    <t>www.gminaterespol.pl</t>
  </si>
  <si>
    <t>Tuczna</t>
  </si>
  <si>
    <t>Urząd Gminy Tuczna</t>
  </si>
  <si>
    <t>21-523</t>
  </si>
  <si>
    <t>191A</t>
  </si>
  <si>
    <t>sekretariat@gminatuczna.pl</t>
  </si>
  <si>
    <t>www.gminatuczna.pl</t>
  </si>
  <si>
    <t>Wisznice</t>
  </si>
  <si>
    <t>Urząd Gminy Wisznice</t>
  </si>
  <si>
    <t>21-580</t>
  </si>
  <si>
    <t>gmina@wisznice.pl</t>
  </si>
  <si>
    <t>www.wisznice.pl</t>
  </si>
  <si>
    <t>Zalesie</t>
  </si>
  <si>
    <t>Urząd Gminy Zalesie</t>
  </si>
  <si>
    <t>21-512</t>
  </si>
  <si>
    <t>sekretariat@zalesie.pl</t>
  </si>
  <si>
    <t>www.zalesie.pl</t>
  </si>
  <si>
    <t>Urząd Miasta Międzyrzec Podlaski</t>
  </si>
  <si>
    <t>miasto@miedzyrzec.pl</t>
  </si>
  <si>
    <t>www.miedzyrzec.pl</t>
  </si>
  <si>
    <t>Urząd Miasta Terespol</t>
  </si>
  <si>
    <t>21-550</t>
  </si>
  <si>
    <t>ul. Czerwonego Krzyża</t>
  </si>
  <si>
    <t>um@terespol.pl</t>
  </si>
  <si>
    <t>www.terespol.pl</t>
  </si>
  <si>
    <t>Urząd Miasta Biała Podlaska</t>
  </si>
  <si>
    <t>ul. Marszałka Józefa Piłsudskiego</t>
  </si>
  <si>
    <t>sekretariat@bialapodlaska.pl</t>
  </si>
  <si>
    <t>www.um.bialapodlaska.pl</t>
  </si>
  <si>
    <t>/UrzadMiasta/skrytka</t>
  </si>
  <si>
    <t>Powiat Biłgorajski</t>
  </si>
  <si>
    <t>biłgorajski</t>
  </si>
  <si>
    <t>Starostwo Powiatowe w Biłgoraju</t>
  </si>
  <si>
    <t>Biłgoraj</t>
  </si>
  <si>
    <t>23-400</t>
  </si>
  <si>
    <t>sekretariat@bilgorajski.pl</t>
  </si>
  <si>
    <t>www.bilgorajski.pl</t>
  </si>
  <si>
    <t>Aleksandrów</t>
  </si>
  <si>
    <t>Urząd Gminy Aleksandrów</t>
  </si>
  <si>
    <t>23-408</t>
  </si>
  <si>
    <t>sekretariat@ealeksandrow.pl</t>
  </si>
  <si>
    <t>www.ealeksandrow.pl</t>
  </si>
  <si>
    <t>Urząd Gminy Biłgoraj</t>
  </si>
  <si>
    <t>sekretariat@gminabilgoraj.pl </t>
  </si>
  <si>
    <t>www.gminabilgoraj.pl</t>
  </si>
  <si>
    <t>Biszcza</t>
  </si>
  <si>
    <t>Urząd Gminy Biszcza</t>
  </si>
  <si>
    <t>23-425</t>
  </si>
  <si>
    <t>info@biszcza.pl</t>
  </si>
  <si>
    <t>www.biszcza.pl</t>
  </si>
  <si>
    <t>Księżpol</t>
  </si>
  <si>
    <t>Urząd Gminy Księżpol</t>
  </si>
  <si>
    <t>23-415</t>
  </si>
  <si>
    <t>ul. Biłgorajska</t>
  </si>
  <si>
    <t>info@ksiezpol.pl</t>
  </si>
  <si>
    <t>www.ksiezpol.pl</t>
  </si>
  <si>
    <t>Łukowa</t>
  </si>
  <si>
    <t>Urząd Gminy Łukowa</t>
  </si>
  <si>
    <t>23-412</t>
  </si>
  <si>
    <t>sekretariat@lukowa.pl</t>
  </si>
  <si>
    <t>www.lukowa.pl</t>
  </si>
  <si>
    <t>Obsza</t>
  </si>
  <si>
    <t>Urząd Gminy Obsza</t>
  </si>
  <si>
    <t>23-413</t>
  </si>
  <si>
    <t>sekretariat@obsza.pl</t>
  </si>
  <si>
    <t>www.obsza.pl</t>
  </si>
  <si>
    <t>Potok Górny</t>
  </si>
  <si>
    <t>Urząd Gminy Potok Górny</t>
  </si>
  <si>
    <t>23-423</t>
  </si>
  <si>
    <t>sekretariat@potokgorny.com.pl</t>
  </si>
  <si>
    <t>www.potokgorny.com.pl</t>
  </si>
  <si>
    <t>Tereszpol</t>
  </si>
  <si>
    <t>Urząd Gminy Tereszpol</t>
  </si>
  <si>
    <t>23-407</t>
  </si>
  <si>
    <t>Tereszpol-Zaorenda</t>
  </si>
  <si>
    <t>Długa</t>
  </si>
  <si>
    <t>gmina@tereszpol.pl</t>
  </si>
  <si>
    <t>www.tereszpol.pl</t>
  </si>
  <si>
    <t>Turobin</t>
  </si>
  <si>
    <t>Urząd Gminy Turobin</t>
  </si>
  <si>
    <t>23-465</t>
  </si>
  <si>
    <t>sekretariat@turobin.pl</t>
  </si>
  <si>
    <t>www.turobin.pl</t>
  </si>
  <si>
    <t>Urząd Miasta Biłgoraj</t>
  </si>
  <si>
    <t>sekretariat@bilgoraj.pl</t>
  </si>
  <si>
    <t>www.bilgoraj.pl</t>
  </si>
  <si>
    <t>Goraj</t>
  </si>
  <si>
    <t>Urząd Miejski w Goraju</t>
  </si>
  <si>
    <t>23-450</t>
  </si>
  <si>
    <t>Bednarska</t>
  </si>
  <si>
    <t>poczta@goraj.eurzad.eu</t>
  </si>
  <si>
    <t>www.goraj.eurzad.eu</t>
  </si>
  <si>
    <t>/04cssno76i/SkrytkaESP</t>
  </si>
  <si>
    <t>Józefów</t>
  </si>
  <si>
    <t>Urząd Miejski w Józefowie</t>
  </si>
  <si>
    <t>23-460</t>
  </si>
  <si>
    <t>jozefow@ejozefow.pl</t>
  </si>
  <si>
    <t>www.ejozefow.pl</t>
  </si>
  <si>
    <t>Tarnogród</t>
  </si>
  <si>
    <t>Urząd Miejski w Tarnogrodzie</t>
  </si>
  <si>
    <t>23-420</t>
  </si>
  <si>
    <t>ul. Tadeusza Kościuszki</t>
  </si>
  <si>
    <t>um@tarnogrod.pl</t>
  </si>
  <si>
    <t>www.tarnogrod.pl</t>
  </si>
  <si>
    <t>Frampol</t>
  </si>
  <si>
    <t>Urząd Miejski we Frampolu</t>
  </si>
  <si>
    <t>23-440</t>
  </si>
  <si>
    <t>ul. Radzięcka</t>
  </si>
  <si>
    <t>umframpol@frampol.pl</t>
  </si>
  <si>
    <t>www.frampol.pl</t>
  </si>
  <si>
    <t>frampol.skrzynkapodawcza.pl</t>
  </si>
  <si>
    <t>Chełm</t>
  </si>
  <si>
    <t>Urząd Miasta Chełm</t>
  </si>
  <si>
    <t>22-100</t>
  </si>
  <si>
    <t>info@umchelm.pl</t>
  </si>
  <si>
    <t>www.chelm.pl</t>
  </si>
  <si>
    <t>Powiat Chełmski</t>
  </si>
  <si>
    <t>chełmski</t>
  </si>
  <si>
    <t>Starostwo Powiatowe w Chełmie</t>
  </si>
  <si>
    <t>pl. Niepodległości</t>
  </si>
  <si>
    <t>sekretariat@powiatchelmski.pl</t>
  </si>
  <si>
    <t>www.powiatchelmski.pl</t>
  </si>
  <si>
    <t>Białopole</t>
  </si>
  <si>
    <t>Urząd Gminy Białopole</t>
  </si>
  <si>
    <t>22-135</t>
  </si>
  <si>
    <t>ul. Chełmska</t>
  </si>
  <si>
    <t>gmina@bialopole.eu</t>
  </si>
  <si>
    <t>www.bialopole.eu</t>
  </si>
  <si>
    <t>Urząd Gminy Chełm</t>
  </si>
  <si>
    <t>Pokrówka</t>
  </si>
  <si>
    <t>ul. Gminna</t>
  </si>
  <si>
    <t>sekretariat@gminachelm.pl</t>
  </si>
  <si>
    <t>www.gminachelm.pl</t>
  </si>
  <si>
    <t>Dorohusk</t>
  </si>
  <si>
    <t>Urząd Gminy Dorohusk</t>
  </si>
  <si>
    <t>22-175</t>
  </si>
  <si>
    <t>sekretariat@dorohusk.com.pl</t>
  </si>
  <si>
    <t xml:space="preserve">www.dorohusk.com.pl                 </t>
  </si>
  <si>
    <t>Dubienka</t>
  </si>
  <si>
    <t>Urząd Gminy Dubienka</t>
  </si>
  <si>
    <t>22-145</t>
  </si>
  <si>
    <t>gmina@dubienka.eurzad.eu</t>
  </si>
  <si>
    <t>www.dubienka.eurzad.eu</t>
  </si>
  <si>
    <t>Kamień</t>
  </si>
  <si>
    <t>Urząd Gminy Kamień</t>
  </si>
  <si>
    <t>22-113</t>
  </si>
  <si>
    <t>ul. Diamentowa</t>
  </si>
  <si>
    <t>sekretariat@kamien.gmina.pl</t>
  </si>
  <si>
    <t xml:space="preserve"> www.kamien.gmina.pl</t>
  </si>
  <si>
    <t>UGKamien/SkrytkaESP</t>
  </si>
  <si>
    <t>Leśniowice</t>
  </si>
  <si>
    <t>Urząd Gminy Leśniowice</t>
  </si>
  <si>
    <t>22-122</t>
  </si>
  <si>
    <t>21a</t>
  </si>
  <si>
    <t>gmina@uglesniowice.pl</t>
  </si>
  <si>
    <t>www.uglesniowice.pl</t>
  </si>
  <si>
    <t>Rejowiec Fabryczny</t>
  </si>
  <si>
    <t>Urząd Gminy Rejowiec Fabryczny</t>
  </si>
  <si>
    <t>22-170</t>
  </si>
  <si>
    <t>urzad@ug.rejowiec.pl</t>
  </si>
  <si>
    <t>www.gminarejowiecfabr.pl</t>
  </si>
  <si>
    <t>Ruda-Huta</t>
  </si>
  <si>
    <t>Urząd Gminy Ruda-Huta</t>
  </si>
  <si>
    <t>22-110</t>
  </si>
  <si>
    <t>sekretariat@ruda-huta.pl</t>
  </si>
  <si>
    <t>www.ruda-huta.pl</t>
  </si>
  <si>
    <t>Sawin</t>
  </si>
  <si>
    <t>Urząd Gminy Sawin</t>
  </si>
  <si>
    <t>22-107</t>
  </si>
  <si>
    <t>ul. Chutecka</t>
  </si>
  <si>
    <t>ug@sawin.pl</t>
  </si>
  <si>
    <t>www.sawin.pl</t>
  </si>
  <si>
    <t>Wierzbica</t>
  </si>
  <si>
    <t>Urząd Gminy Wierzbica</t>
  </si>
  <si>
    <t>Wierzbica-Osiedle</t>
  </si>
  <si>
    <t>22-150</t>
  </si>
  <si>
    <t>ugwierzbica@ugwierzbica.pl</t>
  </si>
  <si>
    <t>www.ugwierzbica.pl</t>
  </si>
  <si>
    <t>Wojsławice</t>
  </si>
  <si>
    <t>Urząd Gminy Wojsławice</t>
  </si>
  <si>
    <t>22-120</t>
  </si>
  <si>
    <t>gmina@wojslawice.com</t>
  </si>
  <si>
    <t>www.wojslawice.com</t>
  </si>
  <si>
    <t>Żmudź</t>
  </si>
  <si>
    <t>Urząd Gminy Żmudź</t>
  </si>
  <si>
    <t>22-114</t>
  </si>
  <si>
    <t>urzad@zmudz.gmina.pl</t>
  </si>
  <si>
    <t>www.zmudz.gmina.pl</t>
  </si>
  <si>
    <t>Urząd Miasta Rejowiec Fabryczny</t>
  </si>
  <si>
    <t>info@rejowiec.pl</t>
  </si>
  <si>
    <t>www.rejowiec.pl</t>
  </si>
  <si>
    <t>Rejowiec</t>
  </si>
  <si>
    <t>Urząd Miejski w Rejowcu</t>
  </si>
  <si>
    <t>22-360</t>
  </si>
  <si>
    <t>ul. Wiktoryna Zaleskiego</t>
  </si>
  <si>
    <t>sekretariat@gminarejowiec.pl</t>
  </si>
  <si>
    <t>www.gminarejowiec.pl</t>
  </si>
  <si>
    <t>Siedliszcze</t>
  </si>
  <si>
    <t>Urząd Miejski w Siedliszczu</t>
  </si>
  <si>
    <t>22-130</t>
  </si>
  <si>
    <t>ul. Szpitalna</t>
  </si>
  <si>
    <t>15A</t>
  </si>
  <si>
    <t>gmina@siedliszcze.pl</t>
  </si>
  <si>
    <t>www.siedliszcze.pl</t>
  </si>
  <si>
    <t>Powiat Hrubieszowski</t>
  </si>
  <si>
    <t>hrubieszowski</t>
  </si>
  <si>
    <t>Starostwo Powiatowe w Hrubieszowie</t>
  </si>
  <si>
    <t>Hrubieszów</t>
  </si>
  <si>
    <t>22-500</t>
  </si>
  <si>
    <t>starostwo@powiathrubieszow.pl</t>
  </si>
  <si>
    <t>www.starostwo.hrubieszow.pl</t>
  </si>
  <si>
    <t>Dołhobyczów</t>
  </si>
  <si>
    <t>Urząd Gminy Dołhobyczów</t>
  </si>
  <si>
    <t>22-540</t>
  </si>
  <si>
    <t>ul. Spółdzielcza</t>
  </si>
  <si>
    <t>2a</t>
  </si>
  <si>
    <t>sekretariat@dolhobyczow.pl</t>
  </si>
  <si>
    <t>www.dolhobyczow.pl</t>
  </si>
  <si>
    <t>Horodło</t>
  </si>
  <si>
    <t>Urząd Gminy Horodło</t>
  </si>
  <si>
    <t>22-523</t>
  </si>
  <si>
    <t>ul. Jurydyka</t>
  </si>
  <si>
    <t>ug@horodlo.pl</t>
  </si>
  <si>
    <t>www.horodlo.pl</t>
  </si>
  <si>
    <t>Urząd Gminy Hrubieszów</t>
  </si>
  <si>
    <t>ul. Bolesława Prusa</t>
  </si>
  <si>
    <t>sekretariat@hrubieszow-gmina.pl</t>
  </si>
  <si>
    <t>www.gminahrubieszow.pl</t>
  </si>
  <si>
    <t>Mircze</t>
  </si>
  <si>
    <t>Urząd Gminy Mircze</t>
  </si>
  <si>
    <t>22-530</t>
  </si>
  <si>
    <t>ul. Kryłowska</t>
  </si>
  <si>
    <t>gmina@mircze.pl</t>
  </si>
  <si>
    <t>www.mircze.pl</t>
  </si>
  <si>
    <t>Trzeszczany</t>
  </si>
  <si>
    <t>Urząd Gminy Trzeszczany</t>
  </si>
  <si>
    <t>22-554</t>
  </si>
  <si>
    <t>Trzeszczany Pierwsze</t>
  </si>
  <si>
    <t>gmina@trzeszczany.pl</t>
  </si>
  <si>
    <t>www.trzeszczany.pl</t>
  </si>
  <si>
    <t>Uchanie</t>
  </si>
  <si>
    <t>Urząd Gminy Uchanie</t>
  </si>
  <si>
    <t>22-510</t>
  </si>
  <si>
    <t>ul. Partyzantów</t>
  </si>
  <si>
    <t>sekretariat@uchanie.pl</t>
  </si>
  <si>
    <t>www.uchanie.pl</t>
  </si>
  <si>
    <t>/Uchanie/SkrytkaESP</t>
  </si>
  <si>
    <t>Werbkowice</t>
  </si>
  <si>
    <t>Urząd Gminy Werbkowice</t>
  </si>
  <si>
    <t>22-550</t>
  </si>
  <si>
    <t>ul. Zamojska</t>
  </si>
  <si>
    <t>ug@werbkowice.pl</t>
  </si>
  <si>
    <t>www.werbkowice.pl</t>
  </si>
  <si>
    <t>Urząd Miasta Hrubieszów</t>
  </si>
  <si>
    <t>ul. mjr. H. Dobrzańskiego Hubala</t>
  </si>
  <si>
    <t>um@miasto.hrubieszow.pl</t>
  </si>
  <si>
    <t>www.miasto.hrubieszow.pl</t>
  </si>
  <si>
    <t>Powiat Janowski</t>
  </si>
  <si>
    <t>janowski</t>
  </si>
  <si>
    <t>Starostwo Powiatowe w Janowie Lubelskim</t>
  </si>
  <si>
    <t>Janów Lubelski</t>
  </si>
  <si>
    <t>23-300</t>
  </si>
  <si>
    <t>ul. Zamoyskiego</t>
  </si>
  <si>
    <t>sekretariat@powiatjanowski.pl</t>
  </si>
  <si>
    <t>www.powiatjanowski.pl</t>
  </si>
  <si>
    <t>Batorz</t>
  </si>
  <si>
    <t>Urząd Gminy Batorz</t>
  </si>
  <si>
    <t>23-320</t>
  </si>
  <si>
    <t>Batorz Pierwszy</t>
  </si>
  <si>
    <t>52A</t>
  </si>
  <si>
    <t>sekretariat@batorz.gmina.pl</t>
  </si>
  <si>
    <t>www.batorz.gmina.pl</t>
  </si>
  <si>
    <t>Chrzanów</t>
  </si>
  <si>
    <t>Urząd Gminy Chrzanów</t>
  </si>
  <si>
    <t>23-305</t>
  </si>
  <si>
    <t>Chrzanów Trzeci</t>
  </si>
  <si>
    <t>gmina@chrzanowgmina.pl</t>
  </si>
  <si>
    <t>www.chrzanow.eurzad.eu</t>
  </si>
  <si>
    <t>Dzwola</t>
  </si>
  <si>
    <t>Urząd Gminy Dzwola</t>
  </si>
  <si>
    <t>23-304</t>
  </si>
  <si>
    <t>ugdzwola@mbnet.pl</t>
  </si>
  <si>
    <t>www.dzwola.eu</t>
  </si>
  <si>
    <t>Godziszów</t>
  </si>
  <si>
    <t>Urząd Gminy Godziszów</t>
  </si>
  <si>
    <t>Godziszów Trzeci</t>
  </si>
  <si>
    <t>23-302</t>
  </si>
  <si>
    <t>121A</t>
  </si>
  <si>
    <t>sekretariat@godziszow.pl</t>
  </si>
  <si>
    <t>www.godziszow.pl</t>
  </si>
  <si>
    <t>Potok Wielki</t>
  </si>
  <si>
    <t>Urząd Gminy Potok Wielki</t>
  </si>
  <si>
    <t>23-313</t>
  </si>
  <si>
    <t>gmina@potokwielki.pl</t>
  </si>
  <si>
    <t>www.potokwielki.pl</t>
  </si>
  <si>
    <t>Urząd Miejski w Janowie Lubelskim</t>
  </si>
  <si>
    <t>ul. Jana Zamoyskiego</t>
  </si>
  <si>
    <t>sekretariat@janowlubelski.pl</t>
  </si>
  <si>
    <t>www.janowlubelski.pl</t>
  </si>
  <si>
    <t>/UMJL/SkrytkaESP</t>
  </si>
  <si>
    <t>Modliborzyce</t>
  </si>
  <si>
    <t>Urząd Miejski w Modliborzycach</t>
  </si>
  <si>
    <t>23-310</t>
  </si>
  <si>
    <t>ul. Józefa Piłsudskiego</t>
  </si>
  <si>
    <t>sekretariat@modliborzyce.pl</t>
  </si>
  <si>
    <t>www.modliborzyce.pl</t>
  </si>
  <si>
    <t>Powiat Krasnostawski</t>
  </si>
  <si>
    <t>krasnostawski</t>
  </si>
  <si>
    <t>Starostwo Powiatowe w Krasnymstawie</t>
  </si>
  <si>
    <t>Krasnystaw</t>
  </si>
  <si>
    <t>22-300</t>
  </si>
  <si>
    <t>ul. Sobieskiego</t>
  </si>
  <si>
    <t>starostwo@krasnystaw-powiat.pl</t>
  </si>
  <si>
    <t>www.krasnystaw-powiat.pl</t>
  </si>
  <si>
    <t>Fajsławice</t>
  </si>
  <si>
    <t>Urząd Gminy Fajsławice</t>
  </si>
  <si>
    <t>21-060</t>
  </si>
  <si>
    <t>sekretariat@fajslawice.eu</t>
  </si>
  <si>
    <t>www.fajslawice.eu</t>
  </si>
  <si>
    <t>Gorzków</t>
  </si>
  <si>
    <t>Urząd Gminy Gorzków</t>
  </si>
  <si>
    <t>22-315</t>
  </si>
  <si>
    <t>Gorzków – Osada</t>
  </si>
  <si>
    <t>gmina@gorzkow.eu</t>
  </si>
  <si>
    <t>www.gorzkow.eu</t>
  </si>
  <si>
    <t>Urząd Gminy Krasnystaw</t>
  </si>
  <si>
    <t>ul. M. Konopnickiej</t>
  </si>
  <si>
    <t>wojt@krasnystaw.ug.gov.pl</t>
  </si>
  <si>
    <t>www.krasnystaw.ug.gov.pl</t>
  </si>
  <si>
    <t>Kraśniczyn</t>
  </si>
  <si>
    <t>Urząd Gminy Kraśniczyn</t>
  </si>
  <si>
    <t>22-310</t>
  </si>
  <si>
    <t>sekretariat@ugkrasniczyn.pl</t>
  </si>
  <si>
    <t>www.ugkrasniczyn.pl</t>
  </si>
  <si>
    <t>Łopiennik Górny</t>
  </si>
  <si>
    <t>Urząd Gminy Łopiennik Górny</t>
  </si>
  <si>
    <t>22-351</t>
  </si>
  <si>
    <t>Łopiennik Nadrzeczny</t>
  </si>
  <si>
    <t>3A</t>
  </si>
  <si>
    <t>urzad@lopiennikgorny.pl</t>
  </si>
  <si>
    <t>www.lopiennikgorny.pl</t>
  </si>
  <si>
    <t>Rudnik</t>
  </si>
  <si>
    <t>Urząd Gminy Rudnik</t>
  </si>
  <si>
    <t>22-330</t>
  </si>
  <si>
    <t>urzad@rudnik.gmina.pl</t>
  </si>
  <si>
    <t>www.rudnik.gmina.pl</t>
  </si>
  <si>
    <t>/ugrudnik/SkrytkaESP</t>
  </si>
  <si>
    <t>Siennica Różana</t>
  </si>
  <si>
    <t>Urząd Gminy Siennica Różana</t>
  </si>
  <si>
    <t>22-304</t>
  </si>
  <si>
    <t>265 A</t>
  </si>
  <si>
    <t>sekretariat@sennica.pl</t>
  </si>
  <si>
    <t>www.siennica.pl</t>
  </si>
  <si>
    <t>Żółkiewka</t>
  </si>
  <si>
    <t>Urząd Gminy Żółkiewka</t>
  </si>
  <si>
    <t>Żółkiewka - Osada</t>
  </si>
  <si>
    <t>22-335</t>
  </si>
  <si>
    <t>ul. Hetmana Żółkiewskiego</t>
  </si>
  <si>
    <t>sekretariat@zolkiewka.pl</t>
  </si>
  <si>
    <t>www.zolkiewka.pl</t>
  </si>
  <si>
    <t>Izbica</t>
  </si>
  <si>
    <t>Urząd Miasta i Gminy Izbica</t>
  </si>
  <si>
    <t>22-375</t>
  </si>
  <si>
    <t>ugizbica@mbnet.pl</t>
  </si>
  <si>
    <t>www.gminaizbica.pl</t>
  </si>
  <si>
    <t>Urząd Miasta Krasnystaw</t>
  </si>
  <si>
    <t>Plac 3 Maja</t>
  </si>
  <si>
    <t>miasto@krasnystaw.pl</t>
  </si>
  <si>
    <t>www.krasnystaw.pl</t>
  </si>
  <si>
    <t>Powiat Kraśnicki</t>
  </si>
  <si>
    <t>kraśnicki</t>
  </si>
  <si>
    <t>Starostwo Powiatowe w Kraśniku</t>
  </si>
  <si>
    <t>Kraśnik</t>
  </si>
  <si>
    <t>23-204</t>
  </si>
  <si>
    <t>Al. Niepodległości</t>
  </si>
  <si>
    <t>sekretariat@powiatkrasnicki.pl</t>
  </si>
  <si>
    <t>www.powiatkrasnicki.pl</t>
  </si>
  <si>
    <t>Dzierzkowice</t>
  </si>
  <si>
    <t>Urząd Gminy Dzierzkowice</t>
  </si>
  <si>
    <t>23-251</t>
  </si>
  <si>
    <t>Terpentyna</t>
  </si>
  <si>
    <t>urzadgminy@dzierzkowice.pl</t>
  </si>
  <si>
    <t>www.dzierzkowice.pl</t>
  </si>
  <si>
    <t>Gościeradów</t>
  </si>
  <si>
    <t>Urząd Gminy Gościeradów</t>
  </si>
  <si>
    <t>Gościeradów Ukazowy</t>
  </si>
  <si>
    <t>23-275</t>
  </si>
  <si>
    <t>Ukazowy</t>
  </si>
  <si>
    <t>poczta@goscieradow.pl</t>
  </si>
  <si>
    <t>www.goscieradow.pl</t>
  </si>
  <si>
    <t>Urząd Gminy Kraśnik</t>
  </si>
  <si>
    <t>23-200</t>
  </si>
  <si>
    <t>sekretariat@gminakrasnik.pl</t>
  </si>
  <si>
    <t>www.gminakrasnik.pl</t>
  </si>
  <si>
    <t>Szastarka</t>
  </si>
  <si>
    <t>Urząd Gminy Szastarka</t>
  </si>
  <si>
    <t>23-225</t>
  </si>
  <si>
    <t>sekretariat@gminaszastarka.pl</t>
  </si>
  <si>
    <t>www.gminaszastarka.pl</t>
  </si>
  <si>
    <t>Trzydnik Duży</t>
  </si>
  <si>
    <t>Urząd Gminy Trzydnik Duży</t>
  </si>
  <si>
    <t>23-230</t>
  </si>
  <si>
    <t>59A</t>
  </si>
  <si>
    <t>sekretariat@trzydnikduzy.pl</t>
  </si>
  <si>
    <t>www.trzydnikduzy.pl</t>
  </si>
  <si>
    <t>Wilkołaz</t>
  </si>
  <si>
    <t>Urząd Gminy Wilkołaz</t>
  </si>
  <si>
    <t>23-212</t>
  </si>
  <si>
    <t>Wilkołaz Pierwszy</t>
  </si>
  <si>
    <t>gmina@wilkolaz.pl</t>
  </si>
  <si>
    <t>www.wilkolaz.pl</t>
  </si>
  <si>
    <t>Zakrzówek</t>
  </si>
  <si>
    <t>Urząd Gminy Zakrzówek</t>
  </si>
  <si>
    <t>23-213</t>
  </si>
  <si>
    <t>ul. Żeromskiego</t>
  </si>
  <si>
    <t>gmina@zakrzowek.pl</t>
  </si>
  <si>
    <t>www.zakrzowek.pl</t>
  </si>
  <si>
    <t>Urząd Miasta Kraśnik</t>
  </si>
  <si>
    <t>sekretariat@krasnik.eu</t>
  </si>
  <si>
    <t>www.krasnik.eu</t>
  </si>
  <si>
    <t>Annopol</t>
  </si>
  <si>
    <t>Urząd Miejski w Annopolu</t>
  </si>
  <si>
    <t>23-235</t>
  </si>
  <si>
    <t>sekretariat@annopol.eurzad.eu</t>
  </si>
  <si>
    <t>www.annopol.info.pl</t>
  </si>
  <si>
    <t>Urzędów</t>
  </si>
  <si>
    <t>Urząd Miejski w Urzędowie</t>
  </si>
  <si>
    <t>23-250</t>
  </si>
  <si>
    <t>gmina@urzedow.pl</t>
  </si>
  <si>
    <t>www.urzedow.pl</t>
  </si>
  <si>
    <t>/UrzGmUrzedow/skrytka</t>
  </si>
  <si>
    <t>Powiat Lubartowski</t>
  </si>
  <si>
    <t>lubartowski</t>
  </si>
  <si>
    <t>Starostwo Powiatowe w Lubartowie</t>
  </si>
  <si>
    <t>Lubartów</t>
  </si>
  <si>
    <t>21-100</t>
  </si>
  <si>
    <t>starostwo@powiatlubartowski.pl</t>
  </si>
  <si>
    <t>www.powiatlubartowski.pl</t>
  </si>
  <si>
    <t>Abramów</t>
  </si>
  <si>
    <t>Urząd Gminy Abramów</t>
  </si>
  <si>
    <t>21-143</t>
  </si>
  <si>
    <t>gmina@abramow.pl</t>
  </si>
  <si>
    <t>www.abramow.pl</t>
  </si>
  <si>
    <t>Firlej</t>
  </si>
  <si>
    <t>Urząd Gminy Firlej</t>
  </si>
  <si>
    <t>21-136</t>
  </si>
  <si>
    <t>sekretariat@firlej.pl</t>
  </si>
  <si>
    <t>www.firlej.pl</t>
  </si>
  <si>
    <t>Jeziorzany</t>
  </si>
  <si>
    <t>Urząd Gminy Jeziorzany</t>
  </si>
  <si>
    <t>21-146</t>
  </si>
  <si>
    <t>gmina.jeziorzany@jeziorzany.eu</t>
  </si>
  <si>
    <t>www.jeziorzany.eu</t>
  </si>
  <si>
    <t>/GminaJeziorzany/SkrytkaESP</t>
  </si>
  <si>
    <t>Urząd Gminy Lubartów</t>
  </si>
  <si>
    <t>18 A</t>
  </si>
  <si>
    <t>ug@gmina-lubartow.pl</t>
  </si>
  <si>
    <t>www.gmina-lubartow.pl</t>
  </si>
  <si>
    <t>Michów</t>
  </si>
  <si>
    <t>Urząd Gminy Michów</t>
  </si>
  <si>
    <t>21-140</t>
  </si>
  <si>
    <t>Rynek I</t>
  </si>
  <si>
    <t>sekretariat@michow.eurzad.eu</t>
  </si>
  <si>
    <t>www.gminamichow.pl</t>
  </si>
  <si>
    <t>Niedźwiada</t>
  </si>
  <si>
    <t>Urząd Gminy Niedźwiada</t>
  </si>
  <si>
    <t>Niedźwiada-Kolonia</t>
  </si>
  <si>
    <t>21-104</t>
  </si>
  <si>
    <t>poczta@niedzwiada.pl</t>
  </si>
  <si>
    <t>www.niedzwiada.pl</t>
  </si>
  <si>
    <t>Ostrówek</t>
  </si>
  <si>
    <t>Urząd Gminy Ostrówek</t>
  </si>
  <si>
    <t>Ostrówek-Kolonia</t>
  </si>
  <si>
    <t>21-102</t>
  </si>
  <si>
    <t>sekretariat@ostrowek.pl</t>
  </si>
  <si>
    <t>www.ostrowek.pl</t>
  </si>
  <si>
    <t>Serniki</t>
  </si>
  <si>
    <t>Urząd Gminy Serniki</t>
  </si>
  <si>
    <t>21-107</t>
  </si>
  <si>
    <t>1A</t>
  </si>
  <si>
    <t>ug@serniki.eurzad.eu</t>
  </si>
  <si>
    <t>www.serniki.eurzad.eu</t>
  </si>
  <si>
    <t>Uścimów</t>
  </si>
  <si>
    <t>Urząd Gminy Uścimów</t>
  </si>
  <si>
    <t>21-109</t>
  </si>
  <si>
    <t>Stary Uścimów</t>
  </si>
  <si>
    <t>sekretariat@uscimow.org.pl</t>
  </si>
  <si>
    <t>www.uscimow.org.pl</t>
  </si>
  <si>
    <t>/UG-Uscimow/SkrytkaESP</t>
  </si>
  <si>
    <t>Urząd Miasta Lubartów</t>
  </si>
  <si>
    <t>poczta@umlubartow.pl</t>
  </si>
  <si>
    <t>www.lubartow.pl</t>
  </si>
  <si>
    <t>Ostrów Lubelski</t>
  </si>
  <si>
    <t>Urząd Miejski Ostrów Lubelski</t>
  </si>
  <si>
    <t>21-110</t>
  </si>
  <si>
    <t>ostrowlubelski@lubelskie.pl</t>
  </si>
  <si>
    <t>www.ostrowlubelski.pl</t>
  </si>
  <si>
    <t>Kamionka</t>
  </si>
  <si>
    <t>Urząd Miejski w Kamionce</t>
  </si>
  <si>
    <t>21-132</t>
  </si>
  <si>
    <t>ul. Lubartowska</t>
  </si>
  <si>
    <t>sekretariat@kamionka.pl</t>
  </si>
  <si>
    <t>www.kamionka.pl</t>
  </si>
  <si>
    <t>/4b556nkwfv/SkrytkaESP</t>
  </si>
  <si>
    <t>Kock</t>
  </si>
  <si>
    <t>Urząd Miejski w Kocku</t>
  </si>
  <si>
    <t>21-150</t>
  </si>
  <si>
    <t>kock@kock.pl</t>
  </si>
  <si>
    <t>www.kock.pl</t>
  </si>
  <si>
    <t>Powiat Lubelski</t>
  </si>
  <si>
    <t>lubelski</t>
  </si>
  <si>
    <t>Starostwo Powiatowe w Lublinie</t>
  </si>
  <si>
    <t>Lublin</t>
  </si>
  <si>
    <t>20-074</t>
  </si>
  <si>
    <t>ul. Spokojna</t>
  </si>
  <si>
    <t>starostwo@powiat.lublin.pl</t>
  </si>
  <si>
    <t>www.powiat.lublin.pl</t>
  </si>
  <si>
    <t>Borzechów</t>
  </si>
  <si>
    <t>Urząd Gminy Borzechów</t>
  </si>
  <si>
    <t>24-224</t>
  </si>
  <si>
    <t>ug@borzechow.eu</t>
  </si>
  <si>
    <t>www.borzechow.eu</t>
  </si>
  <si>
    <t>Garbów</t>
  </si>
  <si>
    <t>Urząd Gminy Garbów</t>
  </si>
  <si>
    <t>21-080</t>
  </si>
  <si>
    <t>ul. Krakowskie Przedmieście</t>
  </si>
  <si>
    <t>ug@garbow.pl</t>
  </si>
  <si>
    <t>www.garbow.pl</t>
  </si>
  <si>
    <t>Głusk</t>
  </si>
  <si>
    <t>Urząd Gminy Głusk</t>
  </si>
  <si>
    <t>Dominów</t>
  </si>
  <si>
    <t>20-388</t>
  </si>
  <si>
    <t>sekretariat@glusk.pl</t>
  </si>
  <si>
    <t>www.glusk.pl</t>
  </si>
  <si>
    <t>Jabłonna</t>
  </si>
  <si>
    <t>Urząd Gminy Jabłonna</t>
  </si>
  <si>
    <t>23-114</t>
  </si>
  <si>
    <t>Jabłonna Majątek</t>
  </si>
  <si>
    <t>gmina@jablonna.lubelskie.pl</t>
  </si>
  <si>
    <t>www.jablonna.lubelskie.pl</t>
  </si>
  <si>
    <t>Jastków</t>
  </si>
  <si>
    <t>Urząd Gminy Jastków</t>
  </si>
  <si>
    <t>Panieńszczyzna</t>
  </si>
  <si>
    <t>21-002</t>
  </si>
  <si>
    <t>ul. Chmielowa</t>
  </si>
  <si>
    <t>poczta@jastkow.pl</t>
  </si>
  <si>
    <t>www.jastkow.pl</t>
  </si>
  <si>
    <t>Konopnica</t>
  </si>
  <si>
    <t>Urząd Gminy Konopnica</t>
  </si>
  <si>
    <t>21-030</t>
  </si>
  <si>
    <t>Motycz</t>
  </si>
  <si>
    <t>Kozubszczyzna</t>
  </si>
  <si>
    <t>127 A</t>
  </si>
  <si>
    <t>sekretariat@konopnica.eu</t>
  </si>
  <si>
    <t>www.konopnica.eu</t>
  </si>
  <si>
    <t>Krzczonów</t>
  </si>
  <si>
    <t>Urząd Gminy Krzczonów</t>
  </si>
  <si>
    <t>23-110</t>
  </si>
  <si>
    <t>Spokojna</t>
  </si>
  <si>
    <t>sekretariat@krzczonow.mbnet.pl</t>
  </si>
  <si>
    <t>www.krzczonow.pl</t>
  </si>
  <si>
    <t>Niedrzwica Duża</t>
  </si>
  <si>
    <t>Urząd Gminy Niedrzwica Duża</t>
  </si>
  <si>
    <t>24-220</t>
  </si>
  <si>
    <t>info@niedrzwicaduza.pl</t>
  </si>
  <si>
    <t>www.niedrzwicaduza.pl</t>
  </si>
  <si>
    <t>Niemce</t>
  </si>
  <si>
    <t>Urząd Gminy Niemce</t>
  </si>
  <si>
    <t>21-025</t>
  </si>
  <si>
    <t>info@niemce.pl</t>
  </si>
  <si>
    <t>www.niemce.pl</t>
  </si>
  <si>
    <t>Strzyżewice</t>
  </si>
  <si>
    <t>Urząd Gminy Strzyżewice</t>
  </si>
  <si>
    <t>23-107</t>
  </si>
  <si>
    <t>gmina@strzyzewice.lubelskie.pl</t>
  </si>
  <si>
    <t>www.strzyzewice.lubelskie.pl</t>
  </si>
  <si>
    <t>Wojciechów</t>
  </si>
  <si>
    <t>Urząd Gminy Wojciechów</t>
  </si>
  <si>
    <t>24-204</t>
  </si>
  <si>
    <t>info@wojciechow.pl</t>
  </si>
  <si>
    <t>www.wojciechow.pl</t>
  </si>
  <si>
    <t>/UGWojciechow/SkrytkaESP</t>
  </si>
  <si>
    <t>Wólka</t>
  </si>
  <si>
    <t>Urząd Gminy Wólka</t>
  </si>
  <si>
    <t>Jakubowice Murowane</t>
  </si>
  <si>
    <t>20-258</t>
  </si>
  <si>
    <t>Lublin 62</t>
  </si>
  <si>
    <t>gmina@wolka.pl</t>
  </si>
  <si>
    <t>www.wolka.pl</t>
  </si>
  <si>
    <t>Wysokie</t>
  </si>
  <si>
    <t>Urząd Gminy Wysokie</t>
  </si>
  <si>
    <t>23-145</t>
  </si>
  <si>
    <t>sekretariat@ugwysokie.pl</t>
  </si>
  <si>
    <t>www.wysokie.pl</t>
  </si>
  <si>
    <t>Zakrzew</t>
  </si>
  <si>
    <t>Urząd Gminy Zakrzew</t>
  </si>
  <si>
    <t>23-155</t>
  </si>
  <si>
    <t>ug@zakrzew.eu</t>
  </si>
  <si>
    <t>www.zakrzew.eu</t>
  </si>
  <si>
    <t>Bełżyce</t>
  </si>
  <si>
    <t>Urząd Miejski w Bełżycach</t>
  </si>
  <si>
    <t>24-200</t>
  </si>
  <si>
    <t>gmina@belzyce.pl</t>
  </si>
  <si>
    <t>www.belzyce.pl</t>
  </si>
  <si>
    <t>Bychawa</t>
  </si>
  <si>
    <t>Urząd Miejski w Bychawie</t>
  </si>
  <si>
    <t>23-100</t>
  </si>
  <si>
    <t>um@bychawa.pl</t>
  </si>
  <si>
    <t>www.bychawa.pl</t>
  </si>
  <si>
    <t>Urząd Miasta Lublin</t>
  </si>
  <si>
    <t>20-109</t>
  </si>
  <si>
    <t>Plac Króla Władysława Łokietka</t>
  </si>
  <si>
    <t>urzad_miasta@lublin.eu</t>
  </si>
  <si>
    <t>www.lublin.eu</t>
  </si>
  <si>
    <t>Powiat Łęczyński</t>
  </si>
  <si>
    <t>łęczyński</t>
  </si>
  <si>
    <t>Starostwo Powiatowe w Łęcznej</t>
  </si>
  <si>
    <t>Łęczna</t>
  </si>
  <si>
    <t>21-010</t>
  </si>
  <si>
    <t>Al.Jana Pawła II</t>
  </si>
  <si>
    <t>95a</t>
  </si>
  <si>
    <t>poczta@powiatleczynski.pl</t>
  </si>
  <si>
    <t>www.powiatleczynski.pl</t>
  </si>
  <si>
    <t>Cyców</t>
  </si>
  <si>
    <t>Urząd Gminy Cyców</t>
  </si>
  <si>
    <t>21-070</t>
  </si>
  <si>
    <t>Gmina_Cycow@ugcycow.pl</t>
  </si>
  <si>
    <t>www.ugcycow.pl</t>
  </si>
  <si>
    <t>Ludwin</t>
  </si>
  <si>
    <t>Urząd Gminy Ludwin</t>
  </si>
  <si>
    <t>21-075</t>
  </si>
  <si>
    <t>ludwin@gminaludwin.pl</t>
  </si>
  <si>
    <t>www.gminaludwin.pl</t>
  </si>
  <si>
    <t>Milejów</t>
  </si>
  <si>
    <t>Urząd Gminy Milejów</t>
  </si>
  <si>
    <t>21-020</t>
  </si>
  <si>
    <t>ul. Partyzancka</t>
  </si>
  <si>
    <t>13a</t>
  </si>
  <si>
    <t>sekretariat@milejow.pl</t>
  </si>
  <si>
    <t>www.milejow.pl</t>
  </si>
  <si>
    <t>Puchaczów</t>
  </si>
  <si>
    <t>Urząd Gminy Puchaczów</t>
  </si>
  <si>
    <t>21-013</t>
  </si>
  <si>
    <t>sekretariat@puchaczow.pl</t>
  </si>
  <si>
    <t>www.puchaczow.pl</t>
  </si>
  <si>
    <t>Spiczyn</t>
  </si>
  <si>
    <t>Urząd Gminy Spiczyn</t>
  </si>
  <si>
    <t>21-077</t>
  </si>
  <si>
    <t>10c</t>
  </si>
  <si>
    <t>gmina@spiczyn.pl</t>
  </si>
  <si>
    <t>www.spiczyn.pl</t>
  </si>
  <si>
    <t>Urząd Miejski w Łęcznej</t>
  </si>
  <si>
    <t>info@um.leczna.pl</t>
  </si>
  <si>
    <t>www.leczna.pl</t>
  </si>
  <si>
    <t>Powiat Łukowski</t>
  </si>
  <si>
    <t>łukowski</t>
  </si>
  <si>
    <t>Starostwo Powiatowe w Łukowie</t>
  </si>
  <si>
    <t>Łuków</t>
  </si>
  <si>
    <t>21-400</t>
  </si>
  <si>
    <t>ul. Piłsudskiego</t>
  </si>
  <si>
    <t>kancelaria@starostwolukow.pl</t>
  </si>
  <si>
    <t>www.powiatlukowski.pl</t>
  </si>
  <si>
    <t>Adamów</t>
  </si>
  <si>
    <t>Urząd Gminy Adamów</t>
  </si>
  <si>
    <t>21-412</t>
  </si>
  <si>
    <t>ul. gen. Franciszka Kleeberga</t>
  </si>
  <si>
    <t>adamow@adamow.pl</t>
  </si>
  <si>
    <t>www.adamow.pl</t>
  </si>
  <si>
    <t>/ADAMOW/SkrytkaESP</t>
  </si>
  <si>
    <t>Krzywda</t>
  </si>
  <si>
    <t>Urząd Gminy Krzywda</t>
  </si>
  <si>
    <t>21-470</t>
  </si>
  <si>
    <t>ul. Żelechowska</t>
  </si>
  <si>
    <t>24B</t>
  </si>
  <si>
    <t>sekretariat@gminakrzywda.pl</t>
  </si>
  <si>
    <t>www.gminakrzywda.com</t>
  </si>
  <si>
    <t>Urząd Gminy Łuków</t>
  </si>
  <si>
    <t>ul. Świderska</t>
  </si>
  <si>
    <t>sekretariat@lukow.ug.gov.pl</t>
  </si>
  <si>
    <t>www.lukow.ug.gov.pl</t>
  </si>
  <si>
    <t>Serokomla</t>
  </si>
  <si>
    <t>Urząd Gminy Serokomla</t>
  </si>
  <si>
    <t>21-413</t>
  </si>
  <si>
    <t>sekretariat@gminaserokomla.pl</t>
  </si>
  <si>
    <t>www.gminaserokomla.pl</t>
  </si>
  <si>
    <t>Stanin</t>
  </si>
  <si>
    <t>Urząd Gminy Stanin</t>
  </si>
  <si>
    <t>21-422</t>
  </si>
  <si>
    <t>stanin@stanin.pl</t>
  </si>
  <si>
    <t>www.stanin.pl</t>
  </si>
  <si>
    <t>Stoczek Łukowski</t>
  </si>
  <si>
    <t>Urząd Gminy Stoczek Łukowski</t>
  </si>
  <si>
    <t>21-450</t>
  </si>
  <si>
    <t>pl. T. Kościuszki</t>
  </si>
  <si>
    <t>gmina@stoczeklukowski.pl</t>
  </si>
  <si>
    <t>www.stoczeklukowski.pl</t>
  </si>
  <si>
    <t>Trzebieszów</t>
  </si>
  <si>
    <t>Urząd Gminy Trzebieszów</t>
  </si>
  <si>
    <t>Trzebieszów Drugi</t>
  </si>
  <si>
    <t>21-404</t>
  </si>
  <si>
    <t>sekretariat@trzebieszow.gmina.pl</t>
  </si>
  <si>
    <t>www.trzebieszow.gmina.pl</t>
  </si>
  <si>
    <t>Wojcieszków</t>
  </si>
  <si>
    <t>Urząd Gminy Wojcieszków</t>
  </si>
  <si>
    <t>21-411</t>
  </si>
  <si>
    <t>urzad_gminy@wojcieszkow.pl</t>
  </si>
  <si>
    <t>www.wojcieszkow.pl</t>
  </si>
  <si>
    <t>Wola Mysłowska</t>
  </si>
  <si>
    <t>Urząd Gminy Wola Mysłowska</t>
  </si>
  <si>
    <t>21-426</t>
  </si>
  <si>
    <t>urzad@wolamyslowska.com.pl</t>
  </si>
  <si>
    <t>www.wolamyslowska.com.pl</t>
  </si>
  <si>
    <t>Urząd Miasta Łuków</t>
  </si>
  <si>
    <t>sekretariat@um.lukow.pl</t>
  </si>
  <si>
    <t>www.lukow.pl</t>
  </si>
  <si>
    <t>Urząd Miasta Stoczek Łukowski</t>
  </si>
  <si>
    <t>Plac Tadeusza Kościuszki</t>
  </si>
  <si>
    <t>miasto@stoczek-lukowski.pl</t>
  </si>
  <si>
    <t>www.stoczek-lukowski.pl</t>
  </si>
  <si>
    <t>Powiat Opolski</t>
  </si>
  <si>
    <t>opolski</t>
  </si>
  <si>
    <t>Starostwo Powiatowe w Opolu Lubelskim</t>
  </si>
  <si>
    <t>Opole Lubelskie</t>
  </si>
  <si>
    <t>24-300</t>
  </si>
  <si>
    <t>starostwo@opole.lublin.pl</t>
  </si>
  <si>
    <t>www.opole.lublin.pl</t>
  </si>
  <si>
    <t>Chodel</t>
  </si>
  <si>
    <t>Urząd Gminy Chodel</t>
  </si>
  <si>
    <t>24-350</t>
  </si>
  <si>
    <t>Partyzantów</t>
  </si>
  <si>
    <t>sekretariat.chodel@eurzad.eu</t>
  </si>
  <si>
    <t>www.chodel.gmina.pl</t>
  </si>
  <si>
    <t>Karczmiska</t>
  </si>
  <si>
    <t>Urząd Gminy Karczmiska</t>
  </si>
  <si>
    <t>24-310</t>
  </si>
  <si>
    <t>ul. Centralna</t>
  </si>
  <si>
    <t>sekretariat@poczta.karczmiska.pl</t>
  </si>
  <si>
    <t>www.karczmiska.pl</t>
  </si>
  <si>
    <t>Łaziska</t>
  </si>
  <si>
    <t>Urząd Gminy Łaziska</t>
  </si>
  <si>
    <t>24-335</t>
  </si>
  <si>
    <t>sekretariat@gminalaziska.pl</t>
  </si>
  <si>
    <t>www.gminalaziska.pl</t>
  </si>
  <si>
    <t>Wilków</t>
  </si>
  <si>
    <t>Urząd Gminy Wilków</t>
  </si>
  <si>
    <t>24-313</t>
  </si>
  <si>
    <t>62A</t>
  </si>
  <si>
    <t>wilkow@gminawilkow.pl</t>
  </si>
  <si>
    <t>www.wilkow.lubelskie.pl</t>
  </si>
  <si>
    <t>/ugwlubelskie/skr</t>
  </si>
  <si>
    <t>Józefów nad Wisłą</t>
  </si>
  <si>
    <t>Urząd Miasta Józefów nad Wisłą</t>
  </si>
  <si>
    <t>24-340</t>
  </si>
  <si>
    <t>ul. Opolska</t>
  </si>
  <si>
    <t>33f</t>
  </si>
  <si>
    <t>sekretariat@gminajozefow.pl</t>
  </si>
  <si>
    <t>www.gminajozefow.pl</t>
  </si>
  <si>
    <t>Urząd Miejski w Opolu Lubelskim</t>
  </si>
  <si>
    <t>sekretariat@opolelubelskie.pl</t>
  </si>
  <si>
    <t>www.opolelubelskie.pl</t>
  </si>
  <si>
    <t>Poniatowa</t>
  </si>
  <si>
    <t>Urząd Miejski w Poniatowej</t>
  </si>
  <si>
    <t>24-320</t>
  </si>
  <si>
    <t>ul. Młodzieżowa</t>
  </si>
  <si>
    <t>urzad@um.poniatowa.pl</t>
  </si>
  <si>
    <t>www.um.poniatowa.pl</t>
  </si>
  <si>
    <t>Powiat Parczewski</t>
  </si>
  <si>
    <t>parczewski</t>
  </si>
  <si>
    <t>Starostwo Powiatowe w Parczewie</t>
  </si>
  <si>
    <t>Parczew</t>
  </si>
  <si>
    <t>21-200</t>
  </si>
  <si>
    <t>powiat@parczew.pl</t>
  </si>
  <si>
    <t>www.powiat.parczew.pl</t>
  </si>
  <si>
    <t>Dębowa Kłoda</t>
  </si>
  <si>
    <t>Urząd Gminy Dębowa Kłoda</t>
  </si>
  <si>
    <t>21-211</t>
  </si>
  <si>
    <t>116A</t>
  </si>
  <si>
    <t>sekretariat@debowakloda.pl</t>
  </si>
  <si>
    <t>www.debowakloda.pl</t>
  </si>
  <si>
    <t>Jabłoń</t>
  </si>
  <si>
    <t>Urząd Gminy Jabłoń</t>
  </si>
  <si>
    <t>21-205</t>
  </si>
  <si>
    <t>ul. Augusta Zamojskiego</t>
  </si>
  <si>
    <t>ugjablon@jablon.pl</t>
  </si>
  <si>
    <t>www.jablon.pl</t>
  </si>
  <si>
    <t>Milanów</t>
  </si>
  <si>
    <t>Urząd Gminy Milanów</t>
  </si>
  <si>
    <t>21-210</t>
  </si>
  <si>
    <t>11A</t>
  </si>
  <si>
    <t>gmina@milanow.pl</t>
  </si>
  <si>
    <t>www.milanow.pl</t>
  </si>
  <si>
    <t>Podedwórze</t>
  </si>
  <si>
    <t>Urząd Gminy Podedwórze</t>
  </si>
  <si>
    <t>21-222</t>
  </si>
  <si>
    <t>ug@podedworze.pl</t>
  </si>
  <si>
    <t>www.gmina-podedworze.pl</t>
  </si>
  <si>
    <t>/Urzad_Gminy_Podedworze/skrytka</t>
  </si>
  <si>
    <t>Siemień</t>
  </si>
  <si>
    <t>Urząd Gminy Siemień</t>
  </si>
  <si>
    <t>21-220</t>
  </si>
  <si>
    <t>ul. Stawowa</t>
  </si>
  <si>
    <t>1B</t>
  </si>
  <si>
    <t>administrator@siemien.pl</t>
  </si>
  <si>
    <t>www.siemien.pl</t>
  </si>
  <si>
    <t>Sosnowica</t>
  </si>
  <si>
    <t>Urząd Gminy Sosnowica</t>
  </si>
  <si>
    <t>21-230</t>
  </si>
  <si>
    <t>sosnowica@sosnowica.pl</t>
  </si>
  <si>
    <t>www.nowa.sosnowica.pl</t>
  </si>
  <si>
    <t>/UGSosnowica10/skrytka</t>
  </si>
  <si>
    <t>Urząd Miejski w Parczewie</t>
  </si>
  <si>
    <t>sekretariat@parczew.com</t>
  </si>
  <si>
    <t>www.parczew.com</t>
  </si>
  <si>
    <t>Powiat Puławski</t>
  </si>
  <si>
    <t>puławski</t>
  </si>
  <si>
    <t>Starostwo Powiatowe w Puławach</t>
  </si>
  <si>
    <t>Puławy</t>
  </si>
  <si>
    <t>24-100</t>
  </si>
  <si>
    <t>Al. Królewska</t>
  </si>
  <si>
    <t>starostwo@pulawy.powiat.pl</t>
  </si>
  <si>
    <t>www.pulawy.powiat.pl</t>
  </si>
  <si>
    <t>Baranów</t>
  </si>
  <si>
    <t>Urząd Gminy Baranów</t>
  </si>
  <si>
    <t>24-105</t>
  </si>
  <si>
    <t>gmina@gminabaranow.pl</t>
  </si>
  <si>
    <t>www.gminabaranow.pl</t>
  </si>
  <si>
    <t>Janowiec</t>
  </si>
  <si>
    <t>Urząd Gminy Janowiec</t>
  </si>
  <si>
    <t>24-123</t>
  </si>
  <si>
    <t>ul. Radomska</t>
  </si>
  <si>
    <t>gmina@janowiec.pl</t>
  </si>
  <si>
    <t>www.janowiec.pl</t>
  </si>
  <si>
    <t>Końskowola</t>
  </si>
  <si>
    <t>Urząd Miasta Końskowola</t>
  </si>
  <si>
    <t>24-130</t>
  </si>
  <si>
    <t>ul. Pożowska</t>
  </si>
  <si>
    <t>3a</t>
  </si>
  <si>
    <t>ugkonskowola@post.pl</t>
  </si>
  <si>
    <t>www.konskowola.info.pl</t>
  </si>
  <si>
    <t>Kurów</t>
  </si>
  <si>
    <t>Urząd Miejski w Kurowie</t>
  </si>
  <si>
    <t>24-170</t>
  </si>
  <si>
    <t>gmina@kurow.eu</t>
  </si>
  <si>
    <t>www.kurow.eu</t>
  </si>
  <si>
    <t>Markuszów</t>
  </si>
  <si>
    <t>Urząd Gminy Markuszów</t>
  </si>
  <si>
    <t>24-173</t>
  </si>
  <si>
    <t>ul. Marka Sobieskiego</t>
  </si>
  <si>
    <t>gmina@markuszow.pl</t>
  </si>
  <si>
    <t>www.markuszow.pl</t>
  </si>
  <si>
    <t>Urząd Gminy Puławy</t>
  </si>
  <si>
    <t>ul. Dęblińska</t>
  </si>
  <si>
    <t>sekretariat@pulawy.gmina.pl</t>
  </si>
  <si>
    <t>www.gminapulawy.pl</t>
  </si>
  <si>
    <t>Wąwolnica</t>
  </si>
  <si>
    <t>Urząd Miejski w Wąwolnicy</t>
  </si>
  <si>
    <t>24-160</t>
  </si>
  <si>
    <t>gmina@wawolnica.pl</t>
  </si>
  <si>
    <t>www.wawolnica.pl</t>
  </si>
  <si>
    <t>Żyrzyn</t>
  </si>
  <si>
    <t>Urząd Gminy Żyrzyn</t>
  </si>
  <si>
    <t>24-103</t>
  </si>
  <si>
    <t>ul. Powstania Styczniowego</t>
  </si>
  <si>
    <t>ugzyrzyn@post.pl</t>
  </si>
  <si>
    <t>www.zyrzyn.pl</t>
  </si>
  <si>
    <t>Urząd Miasta Puławy</t>
  </si>
  <si>
    <t>um@um.pulawy.pl</t>
  </si>
  <si>
    <t>www.pulawy.eu</t>
  </si>
  <si>
    <t>Kazimierz Dolny</t>
  </si>
  <si>
    <t>Urząd Miasta w Kazimierzu Dolnym</t>
  </si>
  <si>
    <t>24-120</t>
  </si>
  <si>
    <t>ul. Senatorska</t>
  </si>
  <si>
    <t>um@umkd.pl</t>
  </si>
  <si>
    <t>www.kazimierz-dolny.pl</t>
  </si>
  <si>
    <t>Nałęczów</t>
  </si>
  <si>
    <t>Urząd Miejski w Nałęczowie</t>
  </si>
  <si>
    <t>24-150</t>
  </si>
  <si>
    <t>um@naleczow.pl</t>
  </si>
  <si>
    <t>www.naleczow.pl</t>
  </si>
  <si>
    <t>Powiat Radzyński</t>
  </si>
  <si>
    <t>radzyński</t>
  </si>
  <si>
    <t>Starostwo Powiatowe w Radzyniu Podlaskim</t>
  </si>
  <si>
    <t>Radzyń Podlaski</t>
  </si>
  <si>
    <t>21-300</t>
  </si>
  <si>
    <t>pl. I. Potockiego</t>
  </si>
  <si>
    <t>starostwo.radzyn@pra.pl</t>
  </si>
  <si>
    <t>www.powiatradzynski.pl</t>
  </si>
  <si>
    <t>Borki</t>
  </si>
  <si>
    <t>Urząd Gminy Borki</t>
  </si>
  <si>
    <t>21-345</t>
  </si>
  <si>
    <t>borki@gminaborki.pl</t>
  </si>
  <si>
    <t>www.gminaborki.pl</t>
  </si>
  <si>
    <t>Czemierniki</t>
  </si>
  <si>
    <t>Urząd Miejski w Czemiernikach</t>
  </si>
  <si>
    <t>21-306</t>
  </si>
  <si>
    <t>sekretariat@czemierniki.pl , sekretarz@czemierniki.pl</t>
  </si>
  <si>
    <t>www.czemierniki.eu</t>
  </si>
  <si>
    <t>Kąkolewnica</t>
  </si>
  <si>
    <t>Urząd Gminy Kąkolewnica</t>
  </si>
  <si>
    <t>21-302</t>
  </si>
  <si>
    <t>gmina@kakolewnica.lublin.pl</t>
  </si>
  <si>
    <t>www.kakolewnica.lublin.pl</t>
  </si>
  <si>
    <t>Komarówka Podlaska</t>
  </si>
  <si>
    <t>Urząd Gminy Komarówka Podlaska</t>
  </si>
  <si>
    <t>21-311</t>
  </si>
  <si>
    <t>ul. Krótka</t>
  </si>
  <si>
    <t>komarowka@home.pl</t>
  </si>
  <si>
    <t>www.komarowkapodlaska.pl</t>
  </si>
  <si>
    <t>Urząd Gminy Radzyń Podlaski</t>
  </si>
  <si>
    <t>ug@radzynpodlaski.pl</t>
  </si>
  <si>
    <t>www.radzynpodlaski.pl</t>
  </si>
  <si>
    <t>Ulan-Majorat</t>
  </si>
  <si>
    <t>Urząd Gminy Ulan-Majorat</t>
  </si>
  <si>
    <t>21-307</t>
  </si>
  <si>
    <t>ug@ulanmajorat.pl</t>
  </si>
  <si>
    <t>www.ulanmajorat.pl</t>
  </si>
  <si>
    <t>Wohyń</t>
  </si>
  <si>
    <t>Urząd Gminy Wohyń</t>
  </si>
  <si>
    <t>21-310</t>
  </si>
  <si>
    <t>wohyn@home.pl</t>
  </si>
  <si>
    <t>www.gminawohyn.pl</t>
  </si>
  <si>
    <t>/wohyn/SkrytkaESP</t>
  </si>
  <si>
    <t>Urząd Miasta Radzyń Podlaski</t>
  </si>
  <si>
    <t>sekretariat@radzyn-podl.pl</t>
  </si>
  <si>
    <t>www.radzyn-podl.pl</t>
  </si>
  <si>
    <t>Powiat Rycki</t>
  </si>
  <si>
    <t>rycki</t>
  </si>
  <si>
    <t>Starostwo Powiatowe w Rykach</t>
  </si>
  <si>
    <t>Ryki</t>
  </si>
  <si>
    <t>08-500</t>
  </si>
  <si>
    <t>ul. Wyczółkowskiego</t>
  </si>
  <si>
    <t>10A</t>
  </si>
  <si>
    <t>starostwo@ryki.powiat.pl</t>
  </si>
  <si>
    <t>www.ryki.powiat.pl</t>
  </si>
  <si>
    <t>Kłoczew</t>
  </si>
  <si>
    <t>Urząd Gminy Kłoczew</t>
  </si>
  <si>
    <t>08-550</t>
  </si>
  <si>
    <t>gmina@kloczew.pl</t>
  </si>
  <si>
    <t>www.kloczew.pl</t>
  </si>
  <si>
    <t>Nowodwór</t>
  </si>
  <si>
    <t>Urząd Gminy Nowodwór</t>
  </si>
  <si>
    <t>08-503</t>
  </si>
  <si>
    <t>71A</t>
  </si>
  <si>
    <t>sekretariat@nowodwor.eurzad.eu</t>
  </si>
  <si>
    <t>www.nowodwor.eurzad.eu</t>
  </si>
  <si>
    <t>Stężyca</t>
  </si>
  <si>
    <t>Urząd Gminy Stężyca</t>
  </si>
  <si>
    <t>08-540</t>
  </si>
  <si>
    <t>pl. Senatorski</t>
  </si>
  <si>
    <t>sekretariat@stezyca.eurzad.eu</t>
  </si>
  <si>
    <t>www.gmina-stezyca.pl</t>
  </si>
  <si>
    <t>Ułęż</t>
  </si>
  <si>
    <t>Urząd Gminy Ułęż</t>
  </si>
  <si>
    <t>08-504</t>
  </si>
  <si>
    <t>gmina@gminaulez.eu</t>
  </si>
  <si>
    <t>www.gminaulez.eu</t>
  </si>
  <si>
    <t>Dęblin</t>
  </si>
  <si>
    <t>Urząd Miasta Dęblin</t>
  </si>
  <si>
    <t>08-530</t>
  </si>
  <si>
    <t>poczta@um.deblin.pl</t>
  </si>
  <si>
    <t>www.deblin.pl</t>
  </si>
  <si>
    <t>Urząd Miejski w Rykach</t>
  </si>
  <si>
    <t>ul. Karola Wojtyły</t>
  </si>
  <si>
    <t>ryki@ryki.pl</t>
  </si>
  <si>
    <t>www.ryki.pl</t>
  </si>
  <si>
    <t>Starostwo Powiatowe w Świdniku</t>
  </si>
  <si>
    <t>Świdnik</t>
  </si>
  <si>
    <t>21-040</t>
  </si>
  <si>
    <t>poczta@powiatswidnik.pl</t>
  </si>
  <si>
    <t>www.powiatswidnik.pl</t>
  </si>
  <si>
    <t>Mełgiew</t>
  </si>
  <si>
    <t>Urząd Gminy Mełgiew</t>
  </si>
  <si>
    <t>21-007</t>
  </si>
  <si>
    <t>melgiew@melgiew.pl</t>
  </si>
  <si>
    <t>www.melgiew.pl</t>
  </si>
  <si>
    <t>Rybczewice</t>
  </si>
  <si>
    <t>Urząd Gminy Rybczewice</t>
  </si>
  <si>
    <t>Rybczewice Drugie</t>
  </si>
  <si>
    <t>21-065</t>
  </si>
  <si>
    <t>urzad@rybczewice.pl</t>
  </si>
  <si>
    <t>www.rybczewice.pl</t>
  </si>
  <si>
    <t>Trawniki</t>
  </si>
  <si>
    <t>Urząd Gminy Trawniki</t>
  </si>
  <si>
    <t>21-044</t>
  </si>
  <si>
    <t>trawniki@trawniki.pl</t>
  </si>
  <si>
    <t>www.trawniki.pl</t>
  </si>
  <si>
    <t>Urząd Miasta Świdnik</t>
  </si>
  <si>
    <t>ul. Stanisława Wyspińskiego</t>
  </si>
  <si>
    <t>urzad@e-swidnik.pl</t>
  </si>
  <si>
    <t>www.e-swidnik.pl</t>
  </si>
  <si>
    <t>Piaski</t>
  </si>
  <si>
    <t>Urząd Miejski Piaski</t>
  </si>
  <si>
    <t>21-050</t>
  </si>
  <si>
    <t>um@piaski.pl</t>
  </si>
  <si>
    <t>www.piaski.pl</t>
  </si>
  <si>
    <t>Powiat Tomaszowski</t>
  </si>
  <si>
    <t>tomaszowski</t>
  </si>
  <si>
    <t>Starostwo Powiatowe w Tomaszowie Lubelskim</t>
  </si>
  <si>
    <t>Tomaszów Lubelski</t>
  </si>
  <si>
    <t>22-600</t>
  </si>
  <si>
    <t>ul. Lwowska</t>
  </si>
  <si>
    <t>starostwo@powiat-tomaszowski.com.pl</t>
  </si>
  <si>
    <t>www.powiat-tomaszowski.com.pl</t>
  </si>
  <si>
    <t>Bełżec</t>
  </si>
  <si>
    <t>Urząd Gminy Bełżec</t>
  </si>
  <si>
    <t>22-670</t>
  </si>
  <si>
    <t>gmina@belzec.pl</t>
  </si>
  <si>
    <t>www.belzec.pl</t>
  </si>
  <si>
    <t>Jarczów</t>
  </si>
  <si>
    <t>Urząd Gminy Jarczów</t>
  </si>
  <si>
    <t>22-664</t>
  </si>
  <si>
    <t>ug@gmina-jarczow.pl</t>
  </si>
  <si>
    <t>www.gmina-jarczow.pl</t>
  </si>
  <si>
    <t>Krynice</t>
  </si>
  <si>
    <t>Urząd Gminy Krynice</t>
  </si>
  <si>
    <t>22-610</t>
  </si>
  <si>
    <t>ugkrynice@krynice.com.pl</t>
  </si>
  <si>
    <t>www.krynice.pl</t>
  </si>
  <si>
    <t>Rachanie</t>
  </si>
  <si>
    <t>Urząd Gminy Rachanie</t>
  </si>
  <si>
    <t>22-640</t>
  </si>
  <si>
    <t>ul. Dolna</t>
  </si>
  <si>
    <t>sekretariat@rachanie.gmina.pl</t>
  </si>
  <si>
    <t>www.rachanie.gmina.pl</t>
  </si>
  <si>
    <t>Susiec</t>
  </si>
  <si>
    <t>Urząd Gminy Susiec</t>
  </si>
  <si>
    <t>22-672</t>
  </si>
  <si>
    <t>ul. Tomaszowska</t>
  </si>
  <si>
    <t>gmina@susiec.pl</t>
  </si>
  <si>
    <t>www.susiec.pl</t>
  </si>
  <si>
    <t>Tarnawatka</t>
  </si>
  <si>
    <t>Urząd Gminy Tarnawatka</t>
  </si>
  <si>
    <t>22-604</t>
  </si>
  <si>
    <t>gmina@tarnawatka.pl</t>
  </si>
  <si>
    <t>www.etarnawatka.pl</t>
  </si>
  <si>
    <t>Telatyn</t>
  </si>
  <si>
    <t>Urząd Gminy Telatyn</t>
  </si>
  <si>
    <t>22-652</t>
  </si>
  <si>
    <t>ul. Fryderyka Chopina</t>
  </si>
  <si>
    <t>gmina@telatyn.pl</t>
  </si>
  <si>
    <t>www.telatyn.pl</t>
  </si>
  <si>
    <t>Urząd Gminy Tomaszów Lubelski</t>
  </si>
  <si>
    <t>ul. 29 Listopada</t>
  </si>
  <si>
    <t>sekretariat@tomaszowlubelski.pl</t>
  </si>
  <si>
    <t>www.tomaszowlubelski.pl</t>
  </si>
  <si>
    <t>/UG Tomaszow Lubelski/esp</t>
  </si>
  <si>
    <t>Ulhówek</t>
  </si>
  <si>
    <t>Urząd Gminy Ulhówek</t>
  </si>
  <si>
    <t>22-678</t>
  </si>
  <si>
    <t>1\1</t>
  </si>
  <si>
    <t>gmina@ulhowek.eurzad.eu</t>
  </si>
  <si>
    <t>www.ulhowek.pl</t>
  </si>
  <si>
    <t>Urząd Miasta Tomaszów Lubelski</t>
  </si>
  <si>
    <t>umtomaszow@tomaszow-lubelski.pl</t>
  </si>
  <si>
    <t>www.tomaszow-lubelski.pl</t>
  </si>
  <si>
    <t>Lubycza Królewska</t>
  </si>
  <si>
    <t>Urząd Miejski w Lubyczy Królewskiej</t>
  </si>
  <si>
    <t>22-680</t>
  </si>
  <si>
    <t>gmina@lubycza.pl</t>
  </si>
  <si>
    <t>www.lubycza.pl</t>
  </si>
  <si>
    <t>Łaszczów</t>
  </si>
  <si>
    <t>Urząd Miejski w Łaszczowie</t>
  </si>
  <si>
    <t>22-650</t>
  </si>
  <si>
    <t>ul. Chopina</t>
  </si>
  <si>
    <t>sekretariat@laszczow.pl</t>
  </si>
  <si>
    <t>www.laszczow.pl</t>
  </si>
  <si>
    <t>Tyszowce</t>
  </si>
  <si>
    <t>Urząd Miejski w Tyszowcach</t>
  </si>
  <si>
    <t>22-630</t>
  </si>
  <si>
    <t>tyszowce@tyszowce.pl</t>
  </si>
  <si>
    <t>www.tyszowce.pl</t>
  </si>
  <si>
    <t>Powiat Włodawski</t>
  </si>
  <si>
    <t>włodawski</t>
  </si>
  <si>
    <t>Starostwo Powiatowe we Włodawie</t>
  </si>
  <si>
    <t>Włodawa</t>
  </si>
  <si>
    <t>22-200</t>
  </si>
  <si>
    <t>Al.J.Piłsudskiego</t>
  </si>
  <si>
    <t>starostwo@powiat.wlodawa.pl</t>
  </si>
  <si>
    <t>www.powiatwlodawski.pl</t>
  </si>
  <si>
    <t>Hanna</t>
  </si>
  <si>
    <t>Urząd Gminy Hanna</t>
  </si>
  <si>
    <t>22-220</t>
  </si>
  <si>
    <t>2/1</t>
  </si>
  <si>
    <t>gmina@gminahanna.pl</t>
  </si>
  <si>
    <t>www.gminahanna.pl</t>
  </si>
  <si>
    <t>Hańsk</t>
  </si>
  <si>
    <t>Urząd Gminy Hańsk</t>
  </si>
  <si>
    <t>22-235</t>
  </si>
  <si>
    <t>Hańsk Pierwszy</t>
  </si>
  <si>
    <t>ul. Osiedlowa</t>
  </si>
  <si>
    <t>gmina@hansk.pl</t>
  </si>
  <si>
    <t>www.hansk.pl</t>
  </si>
  <si>
    <t>Stary Brus</t>
  </si>
  <si>
    <t>Urząd Gminy Stary Brus</t>
  </si>
  <si>
    <t>22-244</t>
  </si>
  <si>
    <t>47A</t>
  </si>
  <si>
    <t>gmina@starybrus.pl</t>
  </si>
  <si>
    <t>www.starybrus.pl</t>
  </si>
  <si>
    <t>Urszulin</t>
  </si>
  <si>
    <t>Urząd Gminy Urszulin</t>
  </si>
  <si>
    <t>22-234</t>
  </si>
  <si>
    <t>ul. Kwiatowa</t>
  </si>
  <si>
    <t>sekretariat@urszulin.eu</t>
  </si>
  <si>
    <t>www.ug.urszulin.eu</t>
  </si>
  <si>
    <t>Urząd Gminy Włodawa</t>
  </si>
  <si>
    <t>kancelaria@gmina-wlodawa.pl</t>
  </si>
  <si>
    <t>www.gmina-wlodawa.pl</t>
  </si>
  <si>
    <t>Wola Uhruska</t>
  </si>
  <si>
    <t>Urząd Gminy Wola Uhruska</t>
  </si>
  <si>
    <t>22-230</t>
  </si>
  <si>
    <t>wolauhruska@lubelskie.pl</t>
  </si>
  <si>
    <t>www.wolauhruska.pl</t>
  </si>
  <si>
    <t>Wyryki</t>
  </si>
  <si>
    <t>Urząd Gminy Wyryki</t>
  </si>
  <si>
    <t>22-205</t>
  </si>
  <si>
    <t>Wyryki-Połód</t>
  </si>
  <si>
    <t>sekretariat@wyryki.eu</t>
  </si>
  <si>
    <t>www.wyryki.eu</t>
  </si>
  <si>
    <t>Urząd Miejski we Włodawie</t>
  </si>
  <si>
    <t>Al. J. Piłsudskiego</t>
  </si>
  <si>
    <t>info@wlodawa.eu</t>
  </si>
  <si>
    <t>www.wlodawa.eu</t>
  </si>
  <si>
    <t>Powiat Zamojski</t>
  </si>
  <si>
    <t>zamojski</t>
  </si>
  <si>
    <t>Starostwo Powiatowe w Zamościu</t>
  </si>
  <si>
    <t>Zamość</t>
  </si>
  <si>
    <t>22-400</t>
  </si>
  <si>
    <t>starostwo@powiatzamojski.pl</t>
  </si>
  <si>
    <t>www.powiatzamojski.pl</t>
  </si>
  <si>
    <t>22-442</t>
  </si>
  <si>
    <t>11b</t>
  </si>
  <si>
    <t>poczta@adamow.gmina.pl</t>
  </si>
  <si>
    <t>www.adamow.gmina.pl</t>
  </si>
  <si>
    <t>Grabowiec</t>
  </si>
  <si>
    <t>Urząd Gminy Grabowiec</t>
  </si>
  <si>
    <t>22-425</t>
  </si>
  <si>
    <t>gmina@grabowiec.pl</t>
  </si>
  <si>
    <t>www.grabowiec.pl</t>
  </si>
  <si>
    <t>/UG-Grabowiec/SkrytkaESP</t>
  </si>
  <si>
    <t>Komarów-Osada</t>
  </si>
  <si>
    <t>Urząd Gminy Komarów-Osada</t>
  </si>
  <si>
    <t>22-435</t>
  </si>
  <si>
    <t>poczta@komarow.pl</t>
  </si>
  <si>
    <t>www.komarow.pl</t>
  </si>
  <si>
    <t>Łabunie</t>
  </si>
  <si>
    <t>Urząd Gminy Łabunie</t>
  </si>
  <si>
    <t>22-437</t>
  </si>
  <si>
    <t>uglabunie@labunie.com.pl</t>
  </si>
  <si>
    <t>www.labunie.com.pl</t>
  </si>
  <si>
    <t>/uglabunie/skrytkaESP</t>
  </si>
  <si>
    <t>Miączyn</t>
  </si>
  <si>
    <t>Urząd Gminy Miączyn</t>
  </si>
  <si>
    <t>22-455</t>
  </si>
  <si>
    <t>gmina@miaczyn.pl</t>
  </si>
  <si>
    <t>www.miaczyn.pl</t>
  </si>
  <si>
    <t>Nielisz</t>
  </si>
  <si>
    <t>Urząd Gminy Nielisz</t>
  </si>
  <si>
    <t>22-413</t>
  </si>
  <si>
    <t>sekretariat@nielisz.pl</t>
  </si>
  <si>
    <t>www.nielisz.pl</t>
  </si>
  <si>
    <t>/nielisz/SkrytkaESP</t>
  </si>
  <si>
    <t>Radecznica</t>
  </si>
  <si>
    <t>Urząd Gminy Radecznica</t>
  </si>
  <si>
    <t>22-463</t>
  </si>
  <si>
    <t>ul. Prusa</t>
  </si>
  <si>
    <t>sekretariat@gminaradecznica.pl</t>
  </si>
  <si>
    <t>www.gminaradecznica.pl</t>
  </si>
  <si>
    <t>Sitno</t>
  </si>
  <si>
    <t>Urząd Gminy Sitno</t>
  </si>
  <si>
    <t>22-424</t>
  </si>
  <si>
    <t>ugsitno@sitno.gmina.pl</t>
  </si>
  <si>
    <t>www.sitno.gmina.pl</t>
  </si>
  <si>
    <t>Skierbieszów</t>
  </si>
  <si>
    <t>Urząd Gminy Skierbieszów</t>
  </si>
  <si>
    <t>22-420</t>
  </si>
  <si>
    <t>gmina@skierbieszow.net.pl</t>
  </si>
  <si>
    <t>www.skierbieszow.com.pl</t>
  </si>
  <si>
    <t>Stary Zamość</t>
  </si>
  <si>
    <t>Urząd Gminy Stary Zamość</t>
  </si>
  <si>
    <t>22-417</t>
  </si>
  <si>
    <t>gmina@staryzamosc.pl</t>
  </si>
  <si>
    <t>www.staryzamosc.pl</t>
  </si>
  <si>
    <t>Sułów</t>
  </si>
  <si>
    <t>Urząd Gminy Sułów</t>
  </si>
  <si>
    <t>22-448</t>
  </si>
  <si>
    <t>ug@sulow.pl</t>
  </si>
  <si>
    <t>www.sulow.pl</t>
  </si>
  <si>
    <t>Urząd Gminy Zamość</t>
  </si>
  <si>
    <t>ul. Peowiaków</t>
  </si>
  <si>
    <t>gmina@zamosc.org.pl</t>
  </si>
  <si>
    <t>www.gminazamosc.pl</t>
  </si>
  <si>
    <t>Krasnobród</t>
  </si>
  <si>
    <t>Urząd Miejski w Krasnobrodzie</t>
  </si>
  <si>
    <t>22-440</t>
  </si>
  <si>
    <t>um@krasnobrod.pl</t>
  </si>
  <si>
    <t>www.krasnobrod.pl</t>
  </si>
  <si>
    <t>Szczebrzeszyn</t>
  </si>
  <si>
    <t>Urząd Miejski w Szczebrzeszynie</t>
  </si>
  <si>
    <t>22-460</t>
  </si>
  <si>
    <t>um@szczebrzeszyn.pl</t>
  </si>
  <si>
    <t>www.szczebrzeszyn.pl</t>
  </si>
  <si>
    <t>Zwierzyniec</t>
  </si>
  <si>
    <t>Urząd Miejski w Zwierzyńcu</t>
  </si>
  <si>
    <t>22-470</t>
  </si>
  <si>
    <t>um@zwierzyniec.info.pl</t>
  </si>
  <si>
    <t>www.zwierzyniec.info.pl</t>
  </si>
  <si>
    <t>Urząd Miasta Zamość</t>
  </si>
  <si>
    <t>Rynek Wielki</t>
  </si>
  <si>
    <t>boi@zamosc.pl</t>
  </si>
  <si>
    <t>www.zamosc.pl</t>
  </si>
  <si>
    <t>Województwo lubelskie</t>
  </si>
  <si>
    <t>Urząd Marszałkowski Województwa Lubelskiego</t>
  </si>
  <si>
    <t>20-029</t>
  </si>
  <si>
    <t>ul. Artura Grottgera</t>
  </si>
  <si>
    <t>info@lubelskie.pl</t>
  </si>
  <si>
    <t>www.lubelskie.pl</t>
  </si>
  <si>
    <t>Powiat Gorzowski</t>
  </si>
  <si>
    <t>lubuskie</t>
  </si>
  <si>
    <t>gorzowski</t>
  </si>
  <si>
    <t>Starostwo Powiatowe w Gorzowie Wielkopolskim</t>
  </si>
  <si>
    <t>Gorzów Wlkp.</t>
  </si>
  <si>
    <t>66-400</t>
  </si>
  <si>
    <t xml:space="preserve">ul. J. Pankiewicza </t>
  </si>
  <si>
    <t>5-7</t>
  </si>
  <si>
    <t xml:space="preserve">starostwo@powiatgorzowski.pl </t>
  </si>
  <si>
    <t>www.powiatgorzowski.pl</t>
  </si>
  <si>
    <t>/23a91cdkus/skrytka</t>
  </si>
  <si>
    <t>Bogdaniec</t>
  </si>
  <si>
    <t>Urząd Gminy Bogdaniec</t>
  </si>
  <si>
    <t>66-450</t>
  </si>
  <si>
    <t>urzad@bogdaniec.pl</t>
  </si>
  <si>
    <t>www.bogdaniec.pl</t>
  </si>
  <si>
    <t>/8ig6tiq19f/SkrytkaESP</t>
  </si>
  <si>
    <t>Deszczno</t>
  </si>
  <si>
    <t>Urząd Gminy Deszczno</t>
  </si>
  <si>
    <t>66-446</t>
  </si>
  <si>
    <t>Lubuska</t>
  </si>
  <si>
    <t>gmina@deszczno.pl</t>
  </si>
  <si>
    <t>www.deszczno.pl</t>
  </si>
  <si>
    <t>/b663t2qqfs/skrytka</t>
  </si>
  <si>
    <t>Kłodawa</t>
  </si>
  <si>
    <t>Urząd Gminy Kłodawa</t>
  </si>
  <si>
    <t>66-415</t>
  </si>
  <si>
    <t>ul. Gorzowska</t>
  </si>
  <si>
    <t>sekretariat@klodawa.pl</t>
  </si>
  <si>
    <t>www.klodawa.pl</t>
  </si>
  <si>
    <t> /5704owmglz/skrytka</t>
  </si>
  <si>
    <t>Lubiszyn</t>
  </si>
  <si>
    <t>Urząd Gminy Lubiszyn</t>
  </si>
  <si>
    <t>66-433</t>
  </si>
  <si>
    <t>Plac Jedności Robotniczej</t>
  </si>
  <si>
    <t>urzad@lubiszyn.pl</t>
  </si>
  <si>
    <t>www.lubiszyn.pl</t>
  </si>
  <si>
    <t>/4819oyayxt/skrytka</t>
  </si>
  <si>
    <t>Santok</t>
  </si>
  <si>
    <t>Urząd Gminy Santok</t>
  </si>
  <si>
    <t>66-431</t>
  </si>
  <si>
    <t>urzad@santok.pl</t>
  </si>
  <si>
    <t>www.santok.pl</t>
  </si>
  <si>
    <t>/70ai56fbjd/skrytka</t>
  </si>
  <si>
    <t>Witnica</t>
  </si>
  <si>
    <t>Urząd Miasta i Gminy Witnica</t>
  </si>
  <si>
    <t>66-460</t>
  </si>
  <si>
    <t xml:space="preserve">pl. Andrzeja Zabłockiego </t>
  </si>
  <si>
    <t>urzad@witnica.pl</t>
  </si>
  <si>
    <t>www.witnica.pl</t>
  </si>
  <si>
    <t>/umigwitnica/skrytka</t>
  </si>
  <si>
    <t>Kostrzyn nad Odrą</t>
  </si>
  <si>
    <t>Urząd Miasta Kostrzyn nad Odrą</t>
  </si>
  <si>
    <t>66-470</t>
  </si>
  <si>
    <t>ul. Graniczna</t>
  </si>
  <si>
    <t>urzad@kostrzyn.um.gov.pl</t>
  </si>
  <si>
    <t>www.kostrzyn.pl</t>
  </si>
  <si>
    <t>/hq460k3hxe/SkrytkaESP</t>
  </si>
  <si>
    <t>Gorzów Wielkopolski</t>
  </si>
  <si>
    <t>Urząd Miasta Gorzowa Wielkopolskiego</t>
  </si>
  <si>
    <t>3\4</t>
  </si>
  <si>
    <t>kancelaria@um.gorzow.pl</t>
  </si>
  <si>
    <t>www.gorzow.pl</t>
  </si>
  <si>
    <t>/umgorzow/skrytka</t>
  </si>
  <si>
    <t>Powiat Krośnieński</t>
  </si>
  <si>
    <t>krośnieński</t>
  </si>
  <si>
    <t>Starostwo Powiatowe w Krośnie Odrzańskim</t>
  </si>
  <si>
    <t>Krosno Odrzańskie</t>
  </si>
  <si>
    <t>66-600</t>
  </si>
  <si>
    <t>ul. Piastów</t>
  </si>
  <si>
    <t>10B</t>
  </si>
  <si>
    <t>sekretariat@powiatkrosnienski.pl</t>
  </si>
  <si>
    <t>www.powiatkrosnienski.pl</t>
  </si>
  <si>
    <t>/x3xn61mg7i/skrytka</t>
  </si>
  <si>
    <t>Bobrowice</t>
  </si>
  <si>
    <t>Urząd Gminy Bobrowice</t>
  </si>
  <si>
    <t>66-627</t>
  </si>
  <si>
    <t>sekretariat@bobrowice.pl</t>
  </si>
  <si>
    <t>www.bobrowice.pl</t>
  </si>
  <si>
    <t>/gminabobrowice/skrytka</t>
  </si>
  <si>
    <t>Bytnica</t>
  </si>
  <si>
    <t>Urząd Gminy Bytnica</t>
  </si>
  <si>
    <t>66-630</t>
  </si>
  <si>
    <t>sekretariat@bytnica.pl</t>
  </si>
  <si>
    <t>www.bytnica.pl</t>
  </si>
  <si>
    <t>/G_Bytnica/skrytka</t>
  </si>
  <si>
    <t>Dąbie</t>
  </si>
  <si>
    <t>Urząd Gminy Dąbie</t>
  </si>
  <si>
    <t>66-615</t>
  </si>
  <si>
    <t>ul. Szeroka</t>
  </si>
  <si>
    <t>gmina@dabie.pl</t>
  </si>
  <si>
    <t>www.dabie.pl</t>
  </si>
  <si>
    <t>/9kiuf0j03s/skrytka</t>
  </si>
  <si>
    <t>Gubin</t>
  </si>
  <si>
    <t>Urząd Gminy Gubin</t>
  </si>
  <si>
    <t>66-620</t>
  </si>
  <si>
    <t>ul. Obrońców Pokoju</t>
  </si>
  <si>
    <t>urzad@gminagubin.pl</t>
  </si>
  <si>
    <t>www.gminagubin.pl</t>
  </si>
  <si>
    <t>/2031wkqqqo/skrytka</t>
  </si>
  <si>
    <t>Maszewo</t>
  </si>
  <si>
    <t>Urząd Gminy Maszewo</t>
  </si>
  <si>
    <t>66-614</t>
  </si>
  <si>
    <t>sekretariat@maszewo.net.pl</t>
  </si>
  <si>
    <t>www.maszewo.net.pl</t>
  </si>
  <si>
    <t>/0rlu508yb5/skrytka</t>
  </si>
  <si>
    <t>Urząd Miasta w Krośnie Odrzańskim</t>
  </si>
  <si>
    <t>sekretariat@krosnoodrzanskie.pl</t>
  </si>
  <si>
    <t>www.krosnoodrzanskie.pl</t>
  </si>
  <si>
    <t>/4s6os10elg/SkrytkaESP</t>
  </si>
  <si>
    <t>Urząd Miejski w Gubinie</t>
  </si>
  <si>
    <t>um@gubin.pl</t>
  </si>
  <si>
    <t>www.gubin.pl</t>
  </si>
  <si>
    <t>/p8826qemuz/skrytka</t>
  </si>
  <si>
    <t>Powiat Międzyrzecki</t>
  </si>
  <si>
    <t>międzyrzecki</t>
  </si>
  <si>
    <t>Starostwo Powiatowe w Międzyrzeczu</t>
  </si>
  <si>
    <t>Międzyrzecz</t>
  </si>
  <si>
    <t>66-300</t>
  </si>
  <si>
    <t>sekretariat@powiat-miedzyrzecki.pl</t>
  </si>
  <si>
    <t>www.powiat-miedzyrzecki.pl</t>
  </si>
  <si>
    <t>/mr56u3e5og/skrytka</t>
  </si>
  <si>
    <t>Bledzew</t>
  </si>
  <si>
    <t>Urząd Gminy Bledzew</t>
  </si>
  <si>
    <t>66-350</t>
  </si>
  <si>
    <t>ul.Tadeusza Kościuszki</t>
  </si>
  <si>
    <t>poczta@bledzew.pl</t>
  </si>
  <si>
    <t>www.bledzew.pl</t>
  </si>
  <si>
    <t>/2995muchj6/skrytka</t>
  </si>
  <si>
    <t>Przytoczna</t>
  </si>
  <si>
    <t>Urząd Gminy Przytoczna</t>
  </si>
  <si>
    <t>66-340</t>
  </si>
  <si>
    <t>ul. Rokitniańska</t>
  </si>
  <si>
    <t>ug@przytoczna.pl</t>
  </si>
  <si>
    <t>www.przytoczna.pl</t>
  </si>
  <si>
    <t>/axs7t930cr/skrytka</t>
  </si>
  <si>
    <t>Pszczew</t>
  </si>
  <si>
    <t>Urząd Gminy Pszczew</t>
  </si>
  <si>
    <t>66-330</t>
  </si>
  <si>
    <t>ug@pszczew.pl</t>
  </si>
  <si>
    <t>www.pszczew.pl</t>
  </si>
  <si>
    <t>/7u2mx6om6i/skrytka</t>
  </si>
  <si>
    <t>Trzciel</t>
  </si>
  <si>
    <t>Urząd Miasta i Gminy w Trzcielu</t>
  </si>
  <si>
    <t>66-320</t>
  </si>
  <si>
    <t>urzad@trzciel.pl</t>
  </si>
  <si>
    <t>www.trzciel.pl</t>
  </si>
  <si>
    <t>/5inh1w2t9e/skrytka</t>
  </si>
  <si>
    <t>Urząd Miejski w Międzyrzeczu</t>
  </si>
  <si>
    <t>um@miedzyrzecz.pl</t>
  </si>
  <si>
    <t>www.miedzyrzecz.pl</t>
  </si>
  <si>
    <t>/d2ko9px31c/SkrytkaESP</t>
  </si>
  <si>
    <t>Skwierzyna</t>
  </si>
  <si>
    <t>Urząd Miejski w Skwierzynie</t>
  </si>
  <si>
    <t>66-440</t>
  </si>
  <si>
    <t>umig@skwierzyna.pl</t>
  </si>
  <si>
    <t>www.skwierzyna.pl</t>
  </si>
  <si>
    <t>/gminaskw/skrytka</t>
  </si>
  <si>
    <t>Powiat Nowosolski</t>
  </si>
  <si>
    <t>nowosolski</t>
  </si>
  <si>
    <t>Starostwo Powiatowe w Nowej Soli</t>
  </si>
  <si>
    <t>Nowa Sól</t>
  </si>
  <si>
    <t>67-100</t>
  </si>
  <si>
    <t>3b</t>
  </si>
  <si>
    <t>poczta@powiat-nowosolski.pl</t>
  </si>
  <si>
    <t>www.powiat-nowosolski.pl</t>
  </si>
  <si>
    <t>/powiatfnw/SkrytkaESP</t>
  </si>
  <si>
    <t>Kolsko</t>
  </si>
  <si>
    <t>Urząd Gminy Kolsko</t>
  </si>
  <si>
    <t>67-415</t>
  </si>
  <si>
    <t>sekretariat@gminakolsko.com.pl</t>
  </si>
  <si>
    <t>www.kolsko.pl</t>
  </si>
  <si>
    <t>/0804032/SkrytkaESP</t>
  </si>
  <si>
    <t>Urząd Gminy Nowa Sól</t>
  </si>
  <si>
    <t>sekretariat@gminanowasol.pl</t>
  </si>
  <si>
    <t>www.gminanowasol.pl</t>
  </si>
  <si>
    <t>/0804052/skrytka</t>
  </si>
  <si>
    <t>Siedlisko</t>
  </si>
  <si>
    <t>Urząd Gminy Siedlisko</t>
  </si>
  <si>
    <t>67-112</t>
  </si>
  <si>
    <t>ug@siedlisko.pl</t>
  </si>
  <si>
    <t>www.siedlisko.pl</t>
  </si>
  <si>
    <t>/ag59g8om2g/skrytka</t>
  </si>
  <si>
    <t>Bytom Odrzański</t>
  </si>
  <si>
    <t>Urząd Miejski w Bytomiu Odrzańskim</t>
  </si>
  <si>
    <t>67-115</t>
  </si>
  <si>
    <t>bytomodrzanski@bytomodrzanski.pl</t>
  </si>
  <si>
    <t>www.bytomodrzanski.pl</t>
  </si>
  <si>
    <t>/cck01a25tz/skrytka</t>
  </si>
  <si>
    <t>Kożuchów</t>
  </si>
  <si>
    <t>Urząd Miejski w Kożuchowie</t>
  </si>
  <si>
    <t>67-120</t>
  </si>
  <si>
    <t>um@kozuchow.pl</t>
  </si>
  <si>
    <t>http://www.kozuchow.pl/</t>
  </si>
  <si>
    <t>/j6ir22o6iy/skrytka</t>
  </si>
  <si>
    <t>Urząd Miejski w Nowej Soli</t>
  </si>
  <si>
    <t>ul. Marsz. Józefa Piłsudskiego</t>
  </si>
  <si>
    <t>nowasol@nowasol.pl</t>
  </si>
  <si>
    <t>www.nowasol.pl</t>
  </si>
  <si>
    <t>/nowasol/SkrytkaESP</t>
  </si>
  <si>
    <t>Nowe Miasteczko</t>
  </si>
  <si>
    <t>Urząd Miejski w Nowym Miasteczku</t>
  </si>
  <si>
    <t>67-124</t>
  </si>
  <si>
    <t>sekretariat@nowemiasteczko.pl</t>
  </si>
  <si>
    <t>http://www.nowemiasteczko.pl/</t>
  </si>
  <si>
    <t>/UMIGNM/skrytka</t>
  </si>
  <si>
    <t>Otyń</t>
  </si>
  <si>
    <t>Urząd Miejski w Otyniu</t>
  </si>
  <si>
    <t>67-106</t>
  </si>
  <si>
    <t>sekretariat@otyn.pl</t>
  </si>
  <si>
    <t>www.otyn.pl</t>
  </si>
  <si>
    <t>/7v20fxgb5o/skrytka</t>
  </si>
  <si>
    <t>Powiat Słubicki</t>
  </si>
  <si>
    <t>słubicki</t>
  </si>
  <si>
    <t>Starostwo Powiatowe w Słubicach</t>
  </si>
  <si>
    <t>Słubice</t>
  </si>
  <si>
    <t>69-100</t>
  </si>
  <si>
    <t>sekretariat@powiatslubicki.pl</t>
  </si>
  <si>
    <t>www.powiatslubicki.pl</t>
  </si>
  <si>
    <t>/starostwoslubice/skrytka</t>
  </si>
  <si>
    <t>Górzyca</t>
  </si>
  <si>
    <t>Urząd Gminy Górzyca</t>
  </si>
  <si>
    <t>69-113</t>
  </si>
  <si>
    <t>ug@gorzyca.pl</t>
  </si>
  <si>
    <t>www.gorzyca.pl</t>
  </si>
  <si>
    <t>/ug_gorzyca/skrytka</t>
  </si>
  <si>
    <t>Cybinka</t>
  </si>
  <si>
    <t>Urząd Miejski w Cybince</t>
  </si>
  <si>
    <t>69-108</t>
  </si>
  <si>
    <t>sekretariat@cybinka.pl</t>
  </si>
  <si>
    <t>www.cybinka.pl</t>
  </si>
  <si>
    <t>/GMINACYBINKA/SkrytkaESP</t>
  </si>
  <si>
    <t>Ośno Lubuskie</t>
  </si>
  <si>
    <t>Urząd Miejski w Ośnie Lubuskim</t>
  </si>
  <si>
    <t>69-220</t>
  </si>
  <si>
    <t>urzad@osno.pl</t>
  </si>
  <si>
    <t>www.osno.pl</t>
  </si>
  <si>
    <t>/samorzad/skrytka</t>
  </si>
  <si>
    <t>Rzepin</t>
  </si>
  <si>
    <t>Urząd Miejski w Rzepinie</t>
  </si>
  <si>
    <t>69-110</t>
  </si>
  <si>
    <t>Plac Ratuszowy</t>
  </si>
  <si>
    <t>sekretariat@rzepin.pl</t>
  </si>
  <si>
    <t>www.rzepin.pl</t>
  </si>
  <si>
    <t>/umrzepin/SkrytkaESP</t>
  </si>
  <si>
    <t>Urząd Miejski w Słubicach</t>
  </si>
  <si>
    <t>ul. Akademicka</t>
  </si>
  <si>
    <t>slubice@slubice.pl</t>
  </si>
  <si>
    <t>www.slubice.pl</t>
  </si>
  <si>
    <t>/UrzadSlubice/SkrytkaESP</t>
  </si>
  <si>
    <t>Powiat Strzelecko-Drezdenecki</t>
  </si>
  <si>
    <t>strzelecko-drezdenecki</t>
  </si>
  <si>
    <t>Starostwo Powiatowe w Strzelcach Krajeńskich</t>
  </si>
  <si>
    <t>Strzelce Krajeńskie</t>
  </si>
  <si>
    <t>66-500</t>
  </si>
  <si>
    <t>ul. Ks. St. Wyszyńskiego</t>
  </si>
  <si>
    <t>starosta@fsd.pl</t>
  </si>
  <si>
    <t>www.fsd.pl</t>
  </si>
  <si>
    <t>/6icv35iv5h/SkrytkaESP</t>
  </si>
  <si>
    <t>Stare Kurowo</t>
  </si>
  <si>
    <t>Urząd Gminy Stare Kurowo</t>
  </si>
  <si>
    <t>66-540</t>
  </si>
  <si>
    <t>ul. Ignacego Daszyńskiego</t>
  </si>
  <si>
    <t>urzad@starekurowo.pl</t>
  </si>
  <si>
    <t>www.starekurowo.pl</t>
  </si>
  <si>
    <t>/o0u4n7xo7i/skrytka</t>
  </si>
  <si>
    <t>Zwierzyn</t>
  </si>
  <si>
    <t>Urząd Gminy Zwierzyn</t>
  </si>
  <si>
    <t>66-542</t>
  </si>
  <si>
    <t>ugminy@zwierzyn.pl</t>
  </si>
  <si>
    <t>www.zwierzyn.pl</t>
  </si>
  <si>
    <t>/31m56cltwb/skrytka</t>
  </si>
  <si>
    <t>Dobiegniew</t>
  </si>
  <si>
    <t>Urząd Miejski w Dobiegniewie</t>
  </si>
  <si>
    <t>66-520</t>
  </si>
  <si>
    <t>ul.Obrońców Pokoju</t>
  </si>
  <si>
    <t>urzad@dobiegniew.pl</t>
  </si>
  <si>
    <t>www.dobiegniew.pl</t>
  </si>
  <si>
    <t>/q42a57vloc/skrytka</t>
  </si>
  <si>
    <t>Drezdenko</t>
  </si>
  <si>
    <t>Urząd Miejski w Drezdenku</t>
  </si>
  <si>
    <t>66-530</t>
  </si>
  <si>
    <t>um@drezdenko.pl</t>
  </si>
  <si>
    <t>www.drezdenko.pl</t>
  </si>
  <si>
    <t>/n6473mcsub/SkrytkaESP</t>
  </si>
  <si>
    <t>Urząd Miejski w Strzelcach Krajeńskich</t>
  </si>
  <si>
    <t xml:space="preserve">Al. Wolnosci </t>
  </si>
  <si>
    <t>urzad@strzelce.pl</t>
  </si>
  <si>
    <t>www.strzelce.pl</t>
  </si>
  <si>
    <t>/s4383tkmp5/skrytka</t>
  </si>
  <si>
    <t>Powiat Sulęciński</t>
  </si>
  <si>
    <t>sulęciński</t>
  </si>
  <si>
    <t>Starostwo Powiatowe w Sulęcinie</t>
  </si>
  <si>
    <t>Sulęcin</t>
  </si>
  <si>
    <t>69-200</t>
  </si>
  <si>
    <t>18a</t>
  </si>
  <si>
    <t>starostwo@powiatsulecinski.pl</t>
  </si>
  <si>
    <t>http://www.powiatsulecinski.pl/</t>
  </si>
  <si>
    <t>/6263tjcpw3/skrytka</t>
  </si>
  <si>
    <t>Krzeszyce</t>
  </si>
  <si>
    <t>Urząd Gminy Krzeszyce</t>
  </si>
  <si>
    <t>66-435</t>
  </si>
  <si>
    <t>ul. Skwierzyńska</t>
  </si>
  <si>
    <t>sekretariat@krzeszyce.pl</t>
  </si>
  <si>
    <t>www.krzeszyce.pl</t>
  </si>
  <si>
    <t>/krzeszyce/skrytka</t>
  </si>
  <si>
    <t>Słońsk</t>
  </si>
  <si>
    <t>Urząd Gminy Słońsk</t>
  </si>
  <si>
    <t>66-436</t>
  </si>
  <si>
    <t>sekretariat@slonsk.pl</t>
  </si>
  <si>
    <t>www.slonsk.pl</t>
  </si>
  <si>
    <t>/abaky3120r/skrytka</t>
  </si>
  <si>
    <t>Torzym</t>
  </si>
  <si>
    <t>Urząd Miejski Torzym</t>
  </si>
  <si>
    <t>66-235</t>
  </si>
  <si>
    <t>urzad@torzym.pl</t>
  </si>
  <si>
    <t>www.torzym.pl</t>
  </si>
  <si>
    <t>/k46mogg46k/skrytka</t>
  </si>
  <si>
    <t>Lubniewice</t>
  </si>
  <si>
    <t>Urząd Miejski w Lubniewicach</t>
  </si>
  <si>
    <t>69-210</t>
  </si>
  <si>
    <t>urzad@lubniewice.pl</t>
  </si>
  <si>
    <t>www.lubniewice.pl</t>
  </si>
  <si>
    <t>/vv7m3ek76h/skrytka</t>
  </si>
  <si>
    <t>Urząd Miejski w Sulęcinie</t>
  </si>
  <si>
    <t>umig@sulecin.pl</t>
  </si>
  <si>
    <t>www.sulecin.pl</t>
  </si>
  <si>
    <t>/dgv0ps567t/skrytka</t>
  </si>
  <si>
    <t>Powiat Świebodziński</t>
  </si>
  <si>
    <t>świebodziński</t>
  </si>
  <si>
    <t>Starostwo Powiatowe w Świebodzinie</t>
  </si>
  <si>
    <t>Świebodzin</t>
  </si>
  <si>
    <t>66-200</t>
  </si>
  <si>
    <t>starostwo@powiat.swiebodzin.pl</t>
  </si>
  <si>
    <t>www.swiebodzin.pl</t>
  </si>
  <si>
    <t>/o4ij429fmn/SkrytkaESP</t>
  </si>
  <si>
    <t>Lubrza</t>
  </si>
  <si>
    <t>Urząd Gminy Lubrza</t>
  </si>
  <si>
    <t>66-218</t>
  </si>
  <si>
    <t>Osiedle Szkolne</t>
  </si>
  <si>
    <t>gmina@lubrza.pl</t>
  </si>
  <si>
    <t>www.lubrza.pl</t>
  </si>
  <si>
    <t>/080801/skrytka</t>
  </si>
  <si>
    <t>Łagów</t>
  </si>
  <si>
    <t>Urząd Gminy Łagów</t>
  </si>
  <si>
    <t>66-220</t>
  </si>
  <si>
    <t xml:space="preserve">ul. Spacerowa </t>
  </si>
  <si>
    <t>sekretariat@lagow.pl</t>
  </si>
  <si>
    <t>www.lagow.pl</t>
  </si>
  <si>
    <t>/lagow/skrytka</t>
  </si>
  <si>
    <t>Skąpe</t>
  </si>
  <si>
    <t>Urząd Gminy Skąpe</t>
  </si>
  <si>
    <t>66-213</t>
  </si>
  <si>
    <t>urzad@skape.pl</t>
  </si>
  <si>
    <t>www.skape.pl</t>
  </si>
  <si>
    <t>/Skape/skrytka</t>
  </si>
  <si>
    <t>Szczaniec</t>
  </si>
  <si>
    <t>Urząd Gminy Szczaniec</t>
  </si>
  <si>
    <t>66-225</t>
  </si>
  <si>
    <t>ul.Herbowa</t>
  </si>
  <si>
    <t>ug@szczaniec.pl</t>
  </si>
  <si>
    <t>www.szczaniec.pl</t>
  </si>
  <si>
    <t>/93k0frn8vg/skrytka</t>
  </si>
  <si>
    <t>Urząd Miejski w Świebodzinie</t>
  </si>
  <si>
    <t>ul. Rynkowa</t>
  </si>
  <si>
    <t>poczta@um.swiebodzin.pl</t>
  </si>
  <si>
    <t>www.swiebodzin.eu</t>
  </si>
  <si>
    <t>/l7fjvn869z/SkrytkaESP</t>
  </si>
  <si>
    <t>Zbąszynek</t>
  </si>
  <si>
    <t>Urząd Miejski w Zbąszynku</t>
  </si>
  <si>
    <t>66-210</t>
  </si>
  <si>
    <t>urzad@zbaszynek.pl</t>
  </si>
  <si>
    <t>www.zbaszynek.pl</t>
  </si>
  <si>
    <t>/09xto0fs43/skrytka</t>
  </si>
  <si>
    <t>Powiat Wschowski</t>
  </si>
  <si>
    <t>wschowski</t>
  </si>
  <si>
    <t>Starostwo Powiatowe we Wschowie</t>
  </si>
  <si>
    <t>Wschowa</t>
  </si>
  <si>
    <t>67-400</t>
  </si>
  <si>
    <t>Plac Kosynierów</t>
  </si>
  <si>
    <t>1c</t>
  </si>
  <si>
    <t>powiat@wschowa.com.pl</t>
  </si>
  <si>
    <t>www.wschowa.info</t>
  </si>
  <si>
    <t>/spwschowa/skrytkaESP</t>
  </si>
  <si>
    <t>Szlichtyngowa</t>
  </si>
  <si>
    <t>Urząd Miasta i Gminy Szlichtyngowa</t>
  </si>
  <si>
    <t>67-407</t>
  </si>
  <si>
    <t>umig@szlichtyngowa.pl</t>
  </si>
  <si>
    <t>www.szlichtyngowa.pl</t>
  </si>
  <si>
    <t>/umigszlichtyngowa/skrytka</t>
  </si>
  <si>
    <t>Urząd Miasta i Gminy Wschowa</t>
  </si>
  <si>
    <t>boi@wschowa.pl</t>
  </si>
  <si>
    <t>www.wschowa.pl</t>
  </si>
  <si>
    <t>/UMiGWschowa/skrytka</t>
  </si>
  <si>
    <t>Sława</t>
  </si>
  <si>
    <t>Urząd Miejski Sława</t>
  </si>
  <si>
    <t>67-410</t>
  </si>
  <si>
    <t>ul. Henryka Pobożnego</t>
  </si>
  <si>
    <t>slawa@slawa.pl</t>
  </si>
  <si>
    <t>www.slawa.pl</t>
  </si>
  <si>
    <t>/umslawa/skrytka</t>
  </si>
  <si>
    <t>Zielona Góra</t>
  </si>
  <si>
    <t>Urząd Miasta Zielona Góra</t>
  </si>
  <si>
    <t>65-424</t>
  </si>
  <si>
    <t>UrzadMiasta@um.zielona-gora.pl</t>
  </si>
  <si>
    <t>www.zielona-gora.pl</t>
  </si>
  <si>
    <t>/umzg/skrytkaESP</t>
  </si>
  <si>
    <t>Powiat Zielonogórski</t>
  </si>
  <si>
    <t>zielonogórski</t>
  </si>
  <si>
    <t>Starostwo Powiatowe w Zielonej Górze</t>
  </si>
  <si>
    <t>65-057</t>
  </si>
  <si>
    <t>sekretariat@powiat-zielonogorski.pl</t>
  </si>
  <si>
    <t>www.powiat-zielonogorski.pl</t>
  </si>
  <si>
    <t>/SP-zielonogorski/SkrytkaESP</t>
  </si>
  <si>
    <t>Bojadła</t>
  </si>
  <si>
    <t>Urząd Gminy Bojadła</t>
  </si>
  <si>
    <t>66-130</t>
  </si>
  <si>
    <t>ul. Sulechowska</t>
  </si>
  <si>
    <t>urzad@bojadla.pl</t>
  </si>
  <si>
    <t>www.bojadla.pl</t>
  </si>
  <si>
    <t>/o7tq6q0c9r/skrytka</t>
  </si>
  <si>
    <t>Czerwieńsk</t>
  </si>
  <si>
    <t>Urząd Gminy i Miasta w Czerwieńsku</t>
  </si>
  <si>
    <t>66-016</t>
  </si>
  <si>
    <t>ugim@czerwiensk.pl</t>
  </si>
  <si>
    <t>www.czerwiensk.pl</t>
  </si>
  <si>
    <t>/veu9256lff/skrytka</t>
  </si>
  <si>
    <t>66-008</t>
  </si>
  <si>
    <t>urzadsw@swidnica.zgora.pl</t>
  </si>
  <si>
    <t>www.swidnica.zgora.pl</t>
  </si>
  <si>
    <t>/62bccw99fy/SkrytkaESP</t>
  </si>
  <si>
    <t>Trzebiechów</t>
  </si>
  <si>
    <t>Urząd Gminy Trzebiechów</t>
  </si>
  <si>
    <t>66-132</t>
  </si>
  <si>
    <t>sekretariat@trzebiechow.pl</t>
  </si>
  <si>
    <t>www.trzebiechow.pl</t>
  </si>
  <si>
    <t>/aeiee6550m/skrytka</t>
  </si>
  <si>
    <t>Zabór</t>
  </si>
  <si>
    <t>Urząd Gminy Zabór</t>
  </si>
  <si>
    <t>66-003</t>
  </si>
  <si>
    <t>ugzabor@gminazabor.pl</t>
  </si>
  <si>
    <t>www.gminazabor.pl</t>
  </si>
  <si>
    <t>/m1736syest/SkrytkaESP</t>
  </si>
  <si>
    <t>Sulechów</t>
  </si>
  <si>
    <t>Urząd Miejski Sulechów</t>
  </si>
  <si>
    <t>66-100</t>
  </si>
  <si>
    <t>um@sulechow.pl</t>
  </si>
  <si>
    <t>www.sulechow.pl</t>
  </si>
  <si>
    <t>/Gmina_Sulechow/skrytka</t>
  </si>
  <si>
    <t>Babimost</t>
  </si>
  <si>
    <t>Urząd Miejski w Babimoście</t>
  </si>
  <si>
    <t>66-110</t>
  </si>
  <si>
    <t>babimost@babimost.pl</t>
  </si>
  <si>
    <t>www.babimost.pl</t>
  </si>
  <si>
    <t>/xd8243wcjq/skrytka</t>
  </si>
  <si>
    <t>Kargowa</t>
  </si>
  <si>
    <t>Urząd Miejski w Kargowej</t>
  </si>
  <si>
    <t>66-120</t>
  </si>
  <si>
    <t>urzad@kargowa.pl</t>
  </si>
  <si>
    <t>www.kargowa.pl</t>
  </si>
  <si>
    <t>/l5r6d3m9g1/skrytkaESP</t>
  </si>
  <si>
    <t>Nowogród Bobrzański</t>
  </si>
  <si>
    <t>Urząd Miejski w Nowogrodzie Bobrzańskim</t>
  </si>
  <si>
    <t>66-010</t>
  </si>
  <si>
    <t>now.bobrz.um@post.pl</t>
  </si>
  <si>
    <t>www.nowogrodbobrz.pl</t>
  </si>
  <si>
    <t>/UM_NB/dokumenty</t>
  </si>
  <si>
    <t>Powiat Żagański</t>
  </si>
  <si>
    <t>żagański</t>
  </si>
  <si>
    <t>Starostwo Powiatowe w Żaganiu</t>
  </si>
  <si>
    <t>Żagań</t>
  </si>
  <si>
    <t>68-100</t>
  </si>
  <si>
    <t>starostwo@powiatzaganski.pl</t>
  </si>
  <si>
    <t>www.powiatzaganski.pl</t>
  </si>
  <si>
    <t>/d0l805xocs/skrytka</t>
  </si>
  <si>
    <t>Brzeźnica</t>
  </si>
  <si>
    <t>Urząd Gminy Brzeźnica</t>
  </si>
  <si>
    <t>68-113</t>
  </si>
  <si>
    <t>ul. Zielonogórska</t>
  </si>
  <si>
    <t>ugbrzeznica@brzeznica.com.pl</t>
  </si>
  <si>
    <t>www.brzeznica.com.pl</t>
  </si>
  <si>
    <t>/4ub21nby5b/skrytka</t>
  </si>
  <si>
    <t>Niegosławice</t>
  </si>
  <si>
    <t>Urząd Gminy Niegosławice</t>
  </si>
  <si>
    <t>67-312</t>
  </si>
  <si>
    <t>gmina@niegoslawice.pl</t>
  </si>
  <si>
    <t>www.niegoslawice.pl</t>
  </si>
  <si>
    <t>/1i317yyyj6/skrytka</t>
  </si>
  <si>
    <t>Wymiarki</t>
  </si>
  <si>
    <t>Urząd Gminy Wymiarki</t>
  </si>
  <si>
    <t>68-131</t>
  </si>
  <si>
    <t>ul. Księcia Witolda</t>
  </si>
  <si>
    <t>sekretariat@wymiarki.pl</t>
  </si>
  <si>
    <t>www.wymiarki.pl</t>
  </si>
  <si>
    <t>/iy2j97rd0b/skrytka</t>
  </si>
  <si>
    <t>Urząd Gminy Żagań</t>
  </si>
  <si>
    <t>urzad@gminazagan.pl</t>
  </si>
  <si>
    <t>www.gminazagan.pl</t>
  </si>
  <si>
    <t>/o6580tjec4/skrytka</t>
  </si>
  <si>
    <t>Urząd Miasta Żagań</t>
  </si>
  <si>
    <t>info@um.zagan.pl</t>
  </si>
  <si>
    <t>www.urzadmiasta.zagan.pl</t>
  </si>
  <si>
    <t>/6581xuoheg/skrytka</t>
  </si>
  <si>
    <t>Gozdnica</t>
  </si>
  <si>
    <t>Urząd Miejski w Gozdnicy</t>
  </si>
  <si>
    <t>68-130</t>
  </si>
  <si>
    <t>ul. Ceramików</t>
  </si>
  <si>
    <t>urzad@gozdnica.pl</t>
  </si>
  <si>
    <t>www.gozdnica.pl</t>
  </si>
  <si>
    <t>/758b2gpgpl/SkrytkaESP</t>
  </si>
  <si>
    <t>Iłowa</t>
  </si>
  <si>
    <t>Urząd Miejski w Iłowej</t>
  </si>
  <si>
    <t>68-120</t>
  </si>
  <si>
    <t>ilowa@ilowa.pl</t>
  </si>
  <si>
    <t>www.ilowa.pl</t>
  </si>
  <si>
    <t>/hjr9j0s46d/SkrytkaESP</t>
  </si>
  <si>
    <t>Małomice</t>
  </si>
  <si>
    <t>Urząd Miejski w Małomicach</t>
  </si>
  <si>
    <t>67-320</t>
  </si>
  <si>
    <t>Plac Konstytucji 3 Maja</t>
  </si>
  <si>
    <t>urzad@malomice.pl</t>
  </si>
  <si>
    <t>www.malomice.pl</t>
  </si>
  <si>
    <t>/UMMalomice/skrytka</t>
  </si>
  <si>
    <t>Szprotawa</t>
  </si>
  <si>
    <t>Urząd Miejski w Szprotawie</t>
  </si>
  <si>
    <t>67-300</t>
  </si>
  <si>
    <t>ratusz@szprotawa.pl</t>
  </si>
  <si>
    <t>www.szprotawa.pl</t>
  </si>
  <si>
    <t>/u0bbc5i471/skrytka</t>
  </si>
  <si>
    <t>Powiat Żarski</t>
  </si>
  <si>
    <t>żarski</t>
  </si>
  <si>
    <t>Starostwo Powiatowe w Żarach</t>
  </si>
  <si>
    <t>Żary</t>
  </si>
  <si>
    <t>68-200</t>
  </si>
  <si>
    <t>Aleja Jana Pawła II</t>
  </si>
  <si>
    <t>poczta@powiatzarski.pl</t>
  </si>
  <si>
    <t>www.powiatzary.pl</t>
  </si>
  <si>
    <t>/3j8o3v0smg/SkrytkaESP</t>
  </si>
  <si>
    <t>Brody</t>
  </si>
  <si>
    <t>Urząd Miejski Brody</t>
  </si>
  <si>
    <t>68-343</t>
  </si>
  <si>
    <t>gmina@brody.pl</t>
  </si>
  <si>
    <t>www.brody.pl</t>
  </si>
  <si>
    <t>/l7iek0j68j/skrytka</t>
  </si>
  <si>
    <t>Lipinki Łużyckie</t>
  </si>
  <si>
    <t>Urząd Gminy Lipinki Łużyckie</t>
  </si>
  <si>
    <t>68-213</t>
  </si>
  <si>
    <t>gmina@lipinki-luzyckie.pl</t>
  </si>
  <si>
    <t>www.lipinki-luzyckie.pl</t>
  </si>
  <si>
    <t>/g62qhy69xv/skrytka</t>
  </si>
  <si>
    <t>Przewóz</t>
  </si>
  <si>
    <t>Urząd Gminy Przewóz</t>
  </si>
  <si>
    <t>68-132</t>
  </si>
  <si>
    <t>Pl. Partyzantów</t>
  </si>
  <si>
    <t>urzadgminy@przewoz.com.pl</t>
  </si>
  <si>
    <t>www.przewoz.com.pl</t>
  </si>
  <si>
    <t>/mp10y59xwh/skrytka</t>
  </si>
  <si>
    <t>Trzebiel</t>
  </si>
  <si>
    <t>Urząd Gminy Trzebiel</t>
  </si>
  <si>
    <t>68-212</t>
  </si>
  <si>
    <t>ul. Żarska</t>
  </si>
  <si>
    <t>gmina@trzebiel.pl</t>
  </si>
  <si>
    <t>www.trzebiel.pl</t>
  </si>
  <si>
    <t>/331tb6tmt4/skrytka</t>
  </si>
  <si>
    <t>Tuplice</t>
  </si>
  <si>
    <t>Urząd Gminy Tuplice</t>
  </si>
  <si>
    <t>68-219</t>
  </si>
  <si>
    <t>gmina@tuplice.pl</t>
  </si>
  <si>
    <t>www.tuplice.pl</t>
  </si>
  <si>
    <t>/7050aubqdc/skrytka</t>
  </si>
  <si>
    <t>Urząd Gminy Żary</t>
  </si>
  <si>
    <t>gminazary@gminazary.pl</t>
  </si>
  <si>
    <t>www.gminazary.pl</t>
  </si>
  <si>
    <t>/GminaZary/skrytka</t>
  </si>
  <si>
    <t>Jasień</t>
  </si>
  <si>
    <t>Urząd Miejski w Jasieniu</t>
  </si>
  <si>
    <t>68-320</t>
  </si>
  <si>
    <t xml:space="preserve">ul. XX-lecia </t>
  </si>
  <si>
    <t>um@jasien.pl</t>
  </si>
  <si>
    <t>www.jasien.com.pl</t>
  </si>
  <si>
    <t>/1xq6s6p3xr/skrytka</t>
  </si>
  <si>
    <t>Lubsko</t>
  </si>
  <si>
    <t>Urząd Miejski w Lubsku</t>
  </si>
  <si>
    <t>68-300</t>
  </si>
  <si>
    <t>pl. Wolnosci</t>
  </si>
  <si>
    <t>sekretariat@lubsko.pl</t>
  </si>
  <si>
    <t>www.lubsko.pl</t>
  </si>
  <si>
    <t>/1e408uxblm/skrytka</t>
  </si>
  <si>
    <t>Łęknica</t>
  </si>
  <si>
    <t>Urząd Miejski w Łęknicy</t>
  </si>
  <si>
    <t>68-208</t>
  </si>
  <si>
    <t>ul. Żurawska</t>
  </si>
  <si>
    <t>sekretariat@umleknica.pl</t>
  </si>
  <si>
    <t>www.leknica.pl</t>
  </si>
  <si>
    <t>/4r3uuc02ft/skrytka</t>
  </si>
  <si>
    <t>Urząd Miejski w Żarach</t>
  </si>
  <si>
    <t>1\5</t>
  </si>
  <si>
    <t>miasto@um.zary.pl</t>
  </si>
  <si>
    <t>www.zary.pl</t>
  </si>
  <si>
    <t>/y337iyg5yw/skrytka</t>
  </si>
  <si>
    <t>Województwo lubuskie</t>
  </si>
  <si>
    <t>Urząd Marszałkowski Województwa Lubuskiego</t>
  </si>
  <si>
    <t>kancelaria.ogolna@lubuskie.pl</t>
  </si>
  <si>
    <t>www.lubuskie.pl</t>
  </si>
  <si>
    <t>/6v9y2k0cdp/SkrytkaESP</t>
  </si>
  <si>
    <t>Powiat Bełchatowski</t>
  </si>
  <si>
    <t>łódzkie</t>
  </si>
  <si>
    <t>bełchatowski</t>
  </si>
  <si>
    <t>Starostwo Powiatowe w Bełchatowie</t>
  </si>
  <si>
    <t>Bełchatów</t>
  </si>
  <si>
    <t>97-400</t>
  </si>
  <si>
    <t>ul. Pabianicka</t>
  </si>
  <si>
    <t>17/19</t>
  </si>
  <si>
    <t>powiat@powiat-belchatowski.pl</t>
  </si>
  <si>
    <t>www.powiat-belchatowski.pl</t>
  </si>
  <si>
    <t>/sp_belchatow/skrytka</t>
  </si>
  <si>
    <t>Urząd Gminy Bełchatów</t>
  </si>
  <si>
    <t>sekretariat@ugbelchatow.pl</t>
  </si>
  <si>
    <t>www.ugbelchatow.pl</t>
  </si>
  <si>
    <t xml:space="preserve"> /ugbelchatow/SkrytkaESP</t>
  </si>
  <si>
    <t>Kleszczów</t>
  </si>
  <si>
    <t>Urząd Gminy Kleszczów</t>
  </si>
  <si>
    <t>97-410</t>
  </si>
  <si>
    <t>kleszczow@kleszczow.pl</t>
  </si>
  <si>
    <t>www.kleszczow.pl</t>
  </si>
  <si>
    <t>/UGKleszczow/SkrytkaESP</t>
  </si>
  <si>
    <t>Kluki</t>
  </si>
  <si>
    <t>Urząd Gminy Kluki</t>
  </si>
  <si>
    <t>97-415</t>
  </si>
  <si>
    <t>sekretariat@kluki.pl</t>
  </si>
  <si>
    <t>www.kluki.pl</t>
  </si>
  <si>
    <t>/ugkluki/SkrytkaESP</t>
  </si>
  <si>
    <t>Rusiec</t>
  </si>
  <si>
    <t>Urząd Gminy Rusiec</t>
  </si>
  <si>
    <t>97-438</t>
  </si>
  <si>
    <t>ul. Wieluńska</t>
  </si>
  <si>
    <t>gmina@rusiec.pl</t>
  </si>
  <si>
    <t>www.rusiec.pl</t>
  </si>
  <si>
    <t>/UGRusiec/skrytka</t>
  </si>
  <si>
    <t>Drużbice</t>
  </si>
  <si>
    <t xml:space="preserve">Urząd Gminy w Drużbicach </t>
  </si>
  <si>
    <t>97-403</t>
  </si>
  <si>
    <t>77A</t>
  </si>
  <si>
    <t>sekretariat@druzbice.pl</t>
  </si>
  <si>
    <t>www.druzbice.pl</t>
  </si>
  <si>
    <t>/95h9r8jtr3/SkrytkaESP</t>
  </si>
  <si>
    <t>Szczerców</t>
  </si>
  <si>
    <t>Urząd Gminy w Szczercowie</t>
  </si>
  <si>
    <t>97-420</t>
  </si>
  <si>
    <t>ul. Pułaskiego</t>
  </si>
  <si>
    <t>sekretariat@szczercow.org</t>
  </si>
  <si>
    <t>www.szczercow.pl</t>
  </si>
  <si>
    <t>/ugszczercow/skrytka</t>
  </si>
  <si>
    <t>Urząd Miasta Bełchatowa</t>
  </si>
  <si>
    <t>um@belchatow.pl</t>
  </si>
  <si>
    <t>www.belchatow.pl</t>
  </si>
  <si>
    <t>/umbelchatow/SkrytkaESP</t>
  </si>
  <si>
    <t>Zelów</t>
  </si>
  <si>
    <t>Urząd Miejski w Zelowie</t>
  </si>
  <si>
    <t>97-425</t>
  </si>
  <si>
    <t>umzelow@zelow.pl</t>
  </si>
  <si>
    <t>www.zelow.pl</t>
  </si>
  <si>
    <t>/UMzelow/SkrytkaESP</t>
  </si>
  <si>
    <t>Powiat Brzeziński</t>
  </si>
  <si>
    <t>brzeziński</t>
  </si>
  <si>
    <t>Starostwo Powiatowe w Brzezinach</t>
  </si>
  <si>
    <t>Brzeziny</t>
  </si>
  <si>
    <t>95-060</t>
  </si>
  <si>
    <t>ul. Sienkiewicza</t>
  </si>
  <si>
    <t>starostwo@powiat-brzeziny.pl</t>
  </si>
  <si>
    <t>www.powiat-brzeziny.pl</t>
  </si>
  <si>
    <t>/17c0pa6dnz/skrytka</t>
  </si>
  <si>
    <t>Urząd Gminy Brzeziny</t>
  </si>
  <si>
    <t>16A</t>
  </si>
  <si>
    <t>gminabrzeziny@post.pl</t>
  </si>
  <si>
    <t>www.gminabrzeziny.pl</t>
  </si>
  <si>
    <t>/a9ak01bw4t/SkrytkaESP</t>
  </si>
  <si>
    <t>Dmosin</t>
  </si>
  <si>
    <t>Urząd Gminy Dmosin</t>
  </si>
  <si>
    <t>95-061</t>
  </si>
  <si>
    <t>sekretariat@dmosin.pl</t>
  </si>
  <si>
    <t>www.dmosin.pl</t>
  </si>
  <si>
    <t>/dmosin/SkrytkaESP</t>
  </si>
  <si>
    <t>Rogów</t>
  </si>
  <si>
    <t>Urząd Gminy w Rogowie</t>
  </si>
  <si>
    <t>95-063</t>
  </si>
  <si>
    <t>sekretariat@gminarogow.pl</t>
  </si>
  <si>
    <t>www.rogow.eu</t>
  </si>
  <si>
    <t>/u23s95llxu/SkrytkaESP</t>
  </si>
  <si>
    <t>Urząd Miasta w Brzezinach</t>
  </si>
  <si>
    <t>sekretariat@brzeziny.pl</t>
  </si>
  <si>
    <t>www.brzeziny.pl</t>
  </si>
  <si>
    <t>/1021011/SkrytkaESP</t>
  </si>
  <si>
    <t>Jeżów</t>
  </si>
  <si>
    <t>Urząd Miejski w Jeżowie</t>
  </si>
  <si>
    <t>95-047</t>
  </si>
  <si>
    <t>jezow@jezow.pl</t>
  </si>
  <si>
    <t>www.jezow.pl</t>
  </si>
  <si>
    <t>/mlf52np457/SkrytkaESP</t>
  </si>
  <si>
    <t>Powiat Kutnowski</t>
  </si>
  <si>
    <t>kutnowski</t>
  </si>
  <si>
    <t>Starostwo Powiatowe w Kutnie</t>
  </si>
  <si>
    <t>Kutno</t>
  </si>
  <si>
    <t>99-300</t>
  </si>
  <si>
    <t>starostwo@powiatkutno.eu</t>
  </si>
  <si>
    <t>www.powiatkutno.eu</t>
  </si>
  <si>
    <t>/4d3fdx51sp/SkrytkaESP</t>
  </si>
  <si>
    <t>Bedlno</t>
  </si>
  <si>
    <t>Urząd Gminy Bedlno</t>
  </si>
  <si>
    <t>99-311</t>
  </si>
  <si>
    <t>ug@bedlno.pl</t>
  </si>
  <si>
    <t>www.bedlno.pl</t>
  </si>
  <si>
    <t>/xrr5kv833j/SkrytkaESP</t>
  </si>
  <si>
    <t>Krzyżanów</t>
  </si>
  <si>
    <t>Urząd Gminy Krzyżanów</t>
  </si>
  <si>
    <t>99-314</t>
  </si>
  <si>
    <t>sekretariat@krzyzanow.pl</t>
  </si>
  <si>
    <t>www.krzyzanow.pl</t>
  </si>
  <si>
    <t>/urzadgminywkrzyzanowie/skrytka</t>
  </si>
  <si>
    <t>Urząd Gminy Kutno</t>
  </si>
  <si>
    <t xml:space="preserve">ul. Wincentego Witosa </t>
  </si>
  <si>
    <t>sekretariat@gminakutno.pl</t>
  </si>
  <si>
    <t>www.gminakutno.pl</t>
  </si>
  <si>
    <t>/p0jjjk062w/skrytka</t>
  </si>
  <si>
    <t>Łanięta</t>
  </si>
  <si>
    <t>Urząd Gminy Łanięta</t>
  </si>
  <si>
    <t>99-306</t>
  </si>
  <si>
    <t>sekretariat@gminalanieta.pl</t>
  </si>
  <si>
    <t>www.bip.gminalanieta.pl</t>
  </si>
  <si>
    <t>/lanieta/skrytka</t>
  </si>
  <si>
    <t>Nowe Ostrowy</t>
  </si>
  <si>
    <t>Urząd Gminy Nowe Ostrowy</t>
  </si>
  <si>
    <t>99-350</t>
  </si>
  <si>
    <t>sekretariat@noweostrowy.pl</t>
  </si>
  <si>
    <t>www.noweostrowy.pl</t>
  </si>
  <si>
    <t>/dr3y0wb68y/SkrytkaESP</t>
  </si>
  <si>
    <t>Oporów</t>
  </si>
  <si>
    <t>Urząd Gminy Oporów</t>
  </si>
  <si>
    <t>99-322</t>
  </si>
  <si>
    <t>gmina@oporow.pl</t>
  </si>
  <si>
    <t>www.oporow.pl</t>
  </si>
  <si>
    <t>/ug_oporow/skrytka</t>
  </si>
  <si>
    <t>Strzelce</t>
  </si>
  <si>
    <t>Urząd Gminy Strzelce</t>
  </si>
  <si>
    <t>99-307</t>
  </si>
  <si>
    <t>sekretariat@gminastrzelce.eu</t>
  </si>
  <si>
    <t>www.gminastrzelce.eu</t>
  </si>
  <si>
    <t>/ugstrzelce/skrytkaESP</t>
  </si>
  <si>
    <t>Żychlin</t>
  </si>
  <si>
    <t>Urząd Gminy w Żychlinie</t>
  </si>
  <si>
    <t>99-320</t>
  </si>
  <si>
    <t>ul. Barlickiego</t>
  </si>
  <si>
    <t>sekretariat@gminazychlin.pl</t>
  </si>
  <si>
    <t>www.zychlin.eu</t>
  </si>
  <si>
    <t>/UGZychlin/SkrytkaESP</t>
  </si>
  <si>
    <t>Dąbrowice</t>
  </si>
  <si>
    <t>Urząd Miasta i Gminy Dąbrowice</t>
  </si>
  <si>
    <t>99-352</t>
  </si>
  <si>
    <t>ul. Nowy Rynek</t>
  </si>
  <si>
    <t>sekretariat@dabrowice.pl</t>
  </si>
  <si>
    <t>www.dabrowice.pl</t>
  </si>
  <si>
    <t>/x7v68uww2r/SkrytkaESP</t>
  </si>
  <si>
    <t>Urząd Miasta Kutno</t>
  </si>
  <si>
    <t>Pl. Marsz. Józefa Piłsudskiego</t>
  </si>
  <si>
    <t>urzad@um.kutno.pl</t>
  </si>
  <si>
    <t>www.um.kutno.pl</t>
  </si>
  <si>
    <t>/UMKutno/skrytka</t>
  </si>
  <si>
    <t>Krośniewice</t>
  </si>
  <si>
    <t>Urząd Miejski w Krośniewicach</t>
  </si>
  <si>
    <t>99-340</t>
  </si>
  <si>
    <t>gmina@krosniewice.pl</t>
  </si>
  <si>
    <t>www.krosniewice.pl</t>
  </si>
  <si>
    <t>/sf3443haf2/skrytka</t>
  </si>
  <si>
    <t>Powiat Łaski</t>
  </si>
  <si>
    <t>łaski</t>
  </si>
  <si>
    <t>Starostwo Powiatowe w Łasku</t>
  </si>
  <si>
    <t>Łask</t>
  </si>
  <si>
    <t>98-100</t>
  </si>
  <si>
    <t>ul. Południowa</t>
  </si>
  <si>
    <t>sekretariat@lask.com.pl</t>
  </si>
  <si>
    <t>www.lask.com.pl</t>
  </si>
  <si>
    <t>/020ashms7c/skrytka</t>
  </si>
  <si>
    <t>Buczek</t>
  </si>
  <si>
    <t>Urząd Gminy Buczek</t>
  </si>
  <si>
    <t>98-113</t>
  </si>
  <si>
    <t>sekretariat@buczek.org.pl</t>
  </si>
  <si>
    <t>www.buczek.pl</t>
  </si>
  <si>
    <t>/gminabuczek/SkrytkaESP</t>
  </si>
  <si>
    <t>Sędziejowice</t>
  </si>
  <si>
    <t>Urząd Gminy w Sędziejowicach</t>
  </si>
  <si>
    <t>98-160</t>
  </si>
  <si>
    <t>sekretariat@gminasedziejowice.org</t>
  </si>
  <si>
    <t>www.gminasedziejowice.eu</t>
  </si>
  <si>
    <t>/UGSedziejowice/skrytka</t>
  </si>
  <si>
    <t>Widawa</t>
  </si>
  <si>
    <t>Urząd Gminy Widawa</t>
  </si>
  <si>
    <t>98-170</t>
  </si>
  <si>
    <t>ul. Rynek Kościuszki</t>
  </si>
  <si>
    <t>poczta@widawa.pl</t>
  </si>
  <si>
    <t>www.widawa.pl</t>
  </si>
  <si>
    <t>/7hnjr2k976/SkrytkaESP</t>
  </si>
  <si>
    <t>Wodzierady</t>
  </si>
  <si>
    <t>Urząd Gminy Wodzierady</t>
  </si>
  <si>
    <t>98-105</t>
  </si>
  <si>
    <t>urzad@wodzierady.pl</t>
  </si>
  <si>
    <t>www.wodzierady.pl</t>
  </si>
  <si>
    <t>sekretariat@ugzw.pl.</t>
  </si>
  <si>
    <t>Urząd Miejski w Łasku</t>
  </si>
  <si>
    <t>um@lask.pl</t>
  </si>
  <si>
    <t>www.lask.pl</t>
  </si>
  <si>
    <t>/5228wuxejz/skrytka</t>
  </si>
  <si>
    <t>Powiat Łęczycki</t>
  </si>
  <si>
    <t>łęczycki</t>
  </si>
  <si>
    <t>Starostwo Powiatowe w Łęczycy</t>
  </si>
  <si>
    <t>Łęczyca</t>
  </si>
  <si>
    <t>99-100</t>
  </si>
  <si>
    <t xml:space="preserve">Pl. Tadeusza Kościuszki </t>
  </si>
  <si>
    <t>sekretariat@leczyca.pl</t>
  </si>
  <si>
    <t>www.leczycki.pl</t>
  </si>
  <si>
    <t>/5rdqsv907k/SkrytkaESP</t>
  </si>
  <si>
    <t>Daszyna</t>
  </si>
  <si>
    <t>Urząd Gminy Daszyna</t>
  </si>
  <si>
    <t>99-107</t>
  </si>
  <si>
    <t>34A</t>
  </si>
  <si>
    <t xml:space="preserve">sekretariat@gminadaszyna.pl </t>
  </si>
  <si>
    <t xml:space="preserve">www.daszyna.4bip.pl </t>
  </si>
  <si>
    <t> /ddi1l1c68j/Skrytka</t>
  </si>
  <si>
    <t>Góra Świętej Małgorzaty</t>
  </si>
  <si>
    <t>Urząd Gminy Góra Świętej Małgorzaty</t>
  </si>
  <si>
    <t>99-122</t>
  </si>
  <si>
    <t>sekretariat@goraswmalgorzaty.pl</t>
  </si>
  <si>
    <t>www.goraswmalgorzaty.pl</t>
  </si>
  <si>
    <t>/w79h3y0ky1/SkrytkaESP</t>
  </si>
  <si>
    <t>Świnice Warckie</t>
  </si>
  <si>
    <t>Urząd Gminy Świnice Warckie</t>
  </si>
  <si>
    <t>99-140</t>
  </si>
  <si>
    <t>urzad@swinicewarckie.com.pl</t>
  </si>
  <si>
    <t>www.swinicewarckie.com.pl</t>
  </si>
  <si>
    <t>/0eiktd859u/skrytka</t>
  </si>
  <si>
    <t>Grabów</t>
  </si>
  <si>
    <t>Urząd Miejski w Grabowie</t>
  </si>
  <si>
    <t>99-150</t>
  </si>
  <si>
    <t>grabow@grabow.com.pl</t>
  </si>
  <si>
    <t>www.gminagrabow.pl</t>
  </si>
  <si>
    <t>/ak1ab6g75m/SkrytkaESP</t>
  </si>
  <si>
    <t xml:space="preserve">Urząd Gminy w Łęczycy </t>
  </si>
  <si>
    <t>ul. Marii Konopnickiej</t>
  </si>
  <si>
    <t>sekretariat@gminaleczyca.pl</t>
  </si>
  <si>
    <t>www.gminaleczyca.pl</t>
  </si>
  <si>
    <t>/GminaLeczyca/skrytka</t>
  </si>
  <si>
    <t>Witonia</t>
  </si>
  <si>
    <t>Urząd Gminy Witonia</t>
  </si>
  <si>
    <t>99-335</t>
  </si>
  <si>
    <t>ul. Stefana Starzyńskiego</t>
  </si>
  <si>
    <t>sekretariat@gmianawitonia.pl</t>
  </si>
  <si>
    <t>www.gminawitonia.pl</t>
  </si>
  <si>
    <t>/49dy4f1gm1/SkrytkaESP</t>
  </si>
  <si>
    <t>Urząd Miejski w Łęczycy</t>
  </si>
  <si>
    <t>kancelaria@leczyca.info.pl</t>
  </si>
  <si>
    <t>www.leczyca.info.pl</t>
  </si>
  <si>
    <t>/d39r7rq9o6/skrytka</t>
  </si>
  <si>
    <t>Piątek</t>
  </si>
  <si>
    <t>Urząd Miejski w Piątku</t>
  </si>
  <si>
    <t>99-120</t>
  </si>
  <si>
    <t>ugpiatek@ugpiatek.pl</t>
  </si>
  <si>
    <t>www.gminapiatek.pl</t>
  </si>
  <si>
    <t>/d95j5uyf1n/skrytka</t>
  </si>
  <si>
    <t>Powiat Łowicki</t>
  </si>
  <si>
    <t>łowicki</t>
  </si>
  <si>
    <t>Starostwo Powiatowe w Łowiczu</t>
  </si>
  <si>
    <t>Łowicz</t>
  </si>
  <si>
    <t>99-400</t>
  </si>
  <si>
    <t>ul. Stanisławskiego</t>
  </si>
  <si>
    <t>starostwo@powiatlowicki.pl</t>
  </si>
  <si>
    <t>www.powiat.lowicz.pl</t>
  </si>
  <si>
    <t>/2u86g2tsmx/SkrytkaESP</t>
  </si>
  <si>
    <t>Bielawy</t>
  </si>
  <si>
    <t>Urząd Gminy Bielawy</t>
  </si>
  <si>
    <t>99-423</t>
  </si>
  <si>
    <t>ul. Garbarska</t>
  </si>
  <si>
    <t>ugbielawy@lodz.home.pl</t>
  </si>
  <si>
    <t>www.bip.ugbielawy.nv.pl</t>
  </si>
  <si>
    <t>/51m4aa5wmt/SkrytkaESP</t>
  </si>
  <si>
    <t>Chąśno</t>
  </si>
  <si>
    <t>Urząd Gminy Chąśno</t>
  </si>
  <si>
    <t>99-413</t>
  </si>
  <si>
    <t>gmina@gminachasno.pl</t>
  </si>
  <si>
    <t>www.gminachasno.pl</t>
  </si>
  <si>
    <t>/61q0nybx65/skrytka</t>
  </si>
  <si>
    <t>Domaniewice</t>
  </si>
  <si>
    <t>Urząd Gminy Domaniewice</t>
  </si>
  <si>
    <t>99-434</t>
  </si>
  <si>
    <t>ug@domaniewice.pl</t>
  </si>
  <si>
    <t>www.domaniewice.pl</t>
  </si>
  <si>
    <t>/14ao28tqvt/SkrytkaESP</t>
  </si>
  <si>
    <t>Kiernozia</t>
  </si>
  <si>
    <t>Urząd Miasta i Gminy Kiernozia</t>
  </si>
  <si>
    <t>99-412</t>
  </si>
  <si>
    <t>ul. Sobocka</t>
  </si>
  <si>
    <t>gmina@kiernozia.gmina.pl</t>
  </si>
  <si>
    <t>www.kiernozia.gmina.pl</t>
  </si>
  <si>
    <t>/r796r0uojz/skrytka</t>
  </si>
  <si>
    <t>Kocierzew Południowy</t>
  </si>
  <si>
    <t>Urząd Gminy Kocierzew Południowy</t>
  </si>
  <si>
    <t>99-414</t>
  </si>
  <si>
    <t>Kocierzew</t>
  </si>
  <si>
    <t>sekretariat@kocierzew.pl</t>
  </si>
  <si>
    <t>www.kocierzew.pl</t>
  </si>
  <si>
    <t>/xda262em1t/SkrytkaESP</t>
  </si>
  <si>
    <t>Urząd Gminy Łowicz</t>
  </si>
  <si>
    <t>sekretariat@ug.lowicz.pl</t>
  </si>
  <si>
    <t xml:space="preserve">www.bip.uglowicz.nv.pl </t>
  </si>
  <si>
    <t>/GminaWiejskaLowicz/SkrytkaESP</t>
  </si>
  <si>
    <t>Łyszkowice</t>
  </si>
  <si>
    <t>Urząd Gminy Łyszkowice</t>
  </si>
  <si>
    <t>99-420</t>
  </si>
  <si>
    <t>sekretariat@lyszkowice.pl</t>
  </si>
  <si>
    <t>www.lyszkowice.pl</t>
  </si>
  <si>
    <t>/100508/skrytkaESP</t>
  </si>
  <si>
    <t>Nieborów</t>
  </si>
  <si>
    <t>Urząd Gminy Nieborów</t>
  </si>
  <si>
    <t>99-416</t>
  </si>
  <si>
    <t>Al. Legionów Polskich</t>
  </si>
  <si>
    <t>gmina@nieborow.pl</t>
  </si>
  <si>
    <t>www.nieborow.pl</t>
  </si>
  <si>
    <t>/es0lw1r71z/SkrytkaESP</t>
  </si>
  <si>
    <t>Zduny</t>
  </si>
  <si>
    <t>Urząd Gminy Zduny</t>
  </si>
  <si>
    <t>99-440</t>
  </si>
  <si>
    <t>1C</t>
  </si>
  <si>
    <t>sekretariat@gminazduny.pl</t>
  </si>
  <si>
    <t>www.gminazduny.pl</t>
  </si>
  <si>
    <t>/8i5gub2r9o/SkrytkaESP</t>
  </si>
  <si>
    <t>Urząd Miejski w Łowiczu</t>
  </si>
  <si>
    <t>ul. Stary Rynek</t>
  </si>
  <si>
    <t>umlowicz@um.lowicz.pl</t>
  </si>
  <si>
    <t>www.lowicz.eu</t>
  </si>
  <si>
    <t>/lr24qxn733/skrytka</t>
  </si>
  <si>
    <t>Powiat Łódzki Wschodni</t>
  </si>
  <si>
    <t>łódzki wschodni</t>
  </si>
  <si>
    <t>Starostwo Powiatowe w Łodzi</t>
  </si>
  <si>
    <t>Łodź</t>
  </si>
  <si>
    <t>90-113</t>
  </si>
  <si>
    <t>powiat@lodzkiwschodni.pl</t>
  </si>
  <si>
    <t>www.lodzkiwschodni.pl</t>
  </si>
  <si>
    <t>/72gq27iww7/SkrytkaESP</t>
  </si>
  <si>
    <t>Andrespol</t>
  </si>
  <si>
    <t>Urząd Gminy Andrespol</t>
  </si>
  <si>
    <t>95-020</t>
  </si>
  <si>
    <t>ul. Rokicińska</t>
  </si>
  <si>
    <t>ug@andrespol.pl</t>
  </si>
  <si>
    <t>www.andrespol.pl</t>
  </si>
  <si>
    <t>3178revwup/skrytkaESP</t>
  </si>
  <si>
    <t>Brójce</t>
  </si>
  <si>
    <t>Urząd Gminy Brójce</t>
  </si>
  <si>
    <t>95-006</t>
  </si>
  <si>
    <t>urzadgminy@brojce.pl</t>
  </si>
  <si>
    <t>www.brojce.pl</t>
  </si>
  <si>
    <t>/tvgc5879bi/SkrytkaESP</t>
  </si>
  <si>
    <t>Nowosolna</t>
  </si>
  <si>
    <t>Urząd Gminy Nowosolna</t>
  </si>
  <si>
    <t>92-703</t>
  </si>
  <si>
    <t>Łódź</t>
  </si>
  <si>
    <t>Rynek Nowosolna</t>
  </si>
  <si>
    <t>urzad@gminanowosolna.pl</t>
  </si>
  <si>
    <t xml:space="preserve">www.gminanowosolna.pl </t>
  </si>
  <si>
    <t>/1006082/SkrytkaESP</t>
  </si>
  <si>
    <t>Tuszyn</t>
  </si>
  <si>
    <t>Urząd Miasta w Tuszynie</t>
  </si>
  <si>
    <t>95-080</t>
  </si>
  <si>
    <t>ul. Piotrkowska</t>
  </si>
  <si>
    <t>2/4</t>
  </si>
  <si>
    <t>tuszyn@tuszyn.info.pl</t>
  </si>
  <si>
    <t>www.tuszyn.info.pl</t>
  </si>
  <si>
    <t>/UGTuszyn/skrytka</t>
  </si>
  <si>
    <t>Koluszki</t>
  </si>
  <si>
    <t>Urząd Miejski w Koluszkach</t>
  </si>
  <si>
    <t>95-040</t>
  </si>
  <si>
    <t xml:space="preserve">ul. 11 Listopada </t>
  </si>
  <si>
    <t>um@koluszki.pl</t>
  </si>
  <si>
    <t>www.koluszki.pl</t>
  </si>
  <si>
    <t>/umkoluszki/skrytka</t>
  </si>
  <si>
    <t>Rzgów</t>
  </si>
  <si>
    <t>Urząd Miejski w Rzgowie</t>
  </si>
  <si>
    <t>95-030</t>
  </si>
  <si>
    <t>Plac 500-lecia</t>
  </si>
  <si>
    <t>sekretariat@rzgow.pl</t>
  </si>
  <si>
    <t>www.rzgow.pl</t>
  </si>
  <si>
    <t>/UMRzgow/SkrytkaESP</t>
  </si>
  <si>
    <t>Urząd Miasta Łodzi</t>
  </si>
  <si>
    <t>90-926</t>
  </si>
  <si>
    <t>lckm@uml.lodz.pl</t>
  </si>
  <si>
    <t>www.uml.lodz.pl</t>
  </si>
  <si>
    <t>/s551nj3qkq/SkrytkaESP</t>
  </si>
  <si>
    <t>Powiat Opoczyński</t>
  </si>
  <si>
    <t>opoczyński</t>
  </si>
  <si>
    <t>Starostwo Powiatowe w Opocznie</t>
  </si>
  <si>
    <t>Opoczno</t>
  </si>
  <si>
    <t>26-300</t>
  </si>
  <si>
    <t>powiatopoczno@opocznopowiat.pl</t>
  </si>
  <si>
    <t>www.opocznopowiat.pl</t>
  </si>
  <si>
    <t>/c1t9tju46x/SkrytkaESP</t>
  </si>
  <si>
    <t>Białaczów</t>
  </si>
  <si>
    <t>Urząd Miejski w Białaczowie</t>
  </si>
  <si>
    <t>26-307</t>
  </si>
  <si>
    <t>sekretariat@bialaczow.pl</t>
  </si>
  <si>
    <t>www.bialaczow.pl</t>
  </si>
  <si>
    <t>/UGBialaczow/SkrytkaESP</t>
  </si>
  <si>
    <t>Mniszków</t>
  </si>
  <si>
    <t>Urząd Gminy Mniszków</t>
  </si>
  <si>
    <t>26-341</t>
  </si>
  <si>
    <t>ul. mjr. Hubala</t>
  </si>
  <si>
    <t>2B</t>
  </si>
  <si>
    <t>mniszkow@mniszkow.pl</t>
  </si>
  <si>
    <t>www.mniszkow.pl</t>
  </si>
  <si>
    <t>/1007032/skrytka</t>
  </si>
  <si>
    <t>Paradyż</t>
  </si>
  <si>
    <t>Urząd Gminy Paradyż</t>
  </si>
  <si>
    <t>26-333</t>
  </si>
  <si>
    <t>ul. Konecka</t>
  </si>
  <si>
    <t>gmina@gminaparadyz.pl</t>
  </si>
  <si>
    <t>www.gminaparadyz.pl</t>
  </si>
  <si>
    <t>/4768qndbpf/SkrytkaESP</t>
  </si>
  <si>
    <t>Poświętne</t>
  </si>
  <si>
    <t>Urząd Gminy Poświętne</t>
  </si>
  <si>
    <t>26-315</t>
  </si>
  <si>
    <t>ul. Akacjowa</t>
  </si>
  <si>
    <t>poswietne@poswietne.pl</t>
  </si>
  <si>
    <t>www.poswietne.pl</t>
  </si>
  <si>
    <t>/GminaPoswietne_1/skrytka</t>
  </si>
  <si>
    <t>Sławno</t>
  </si>
  <si>
    <t>Urząd Gminy Sławno</t>
  </si>
  <si>
    <t>26-332</t>
  </si>
  <si>
    <t>Marszałka Józefa Piłsudskiego</t>
  </si>
  <si>
    <t>sekretariat@ugslawno.pl</t>
  </si>
  <si>
    <t>www.ugslawno.pl</t>
  </si>
  <si>
    <t>/0l553rtalf/SkrytkaESP</t>
  </si>
  <si>
    <t>Żarnów</t>
  </si>
  <si>
    <t>Urząd Miasta i Gminy Żarnów</t>
  </si>
  <si>
    <t>26-330</t>
  </si>
  <si>
    <t>ul. Opoczyńska</t>
  </si>
  <si>
    <t>sekretariat@zarnow.eu</t>
  </si>
  <si>
    <t>www.zarnow.eu</t>
  </si>
  <si>
    <t>/wx6u921opk/SkrytkaESP</t>
  </si>
  <si>
    <t>Drzewica</t>
  </si>
  <si>
    <t>Urząd Miejski w Drzewicy</t>
  </si>
  <si>
    <t>26-340</t>
  </si>
  <si>
    <t>ul. Staszica</t>
  </si>
  <si>
    <t>ugm@drzewica.pl</t>
  </si>
  <si>
    <t>www.drzewica.pl</t>
  </si>
  <si>
    <t>/l0k027kmx4/SkrytkaESP</t>
  </si>
  <si>
    <t>Urząd Miejski w Opocznie</t>
  </si>
  <si>
    <t>ul. Staromiejska</t>
  </si>
  <si>
    <t>umopoczno@um.opoczno.pl</t>
  </si>
  <si>
    <t>www.opoczno.pl</t>
  </si>
  <si>
    <t>/0l9o63xmuq/SkrytkaESP</t>
  </si>
  <si>
    <t>Powiat Pabianicki</t>
  </si>
  <si>
    <t>pabianicki</t>
  </si>
  <si>
    <t>Starostwo Powiatowe w Pabianicach</t>
  </si>
  <si>
    <t>Pabianice</t>
  </si>
  <si>
    <t>95-200</t>
  </si>
  <si>
    <t>powiat@powiat.pabianice.pl</t>
  </si>
  <si>
    <t>www.powiat.pabianice.pl</t>
  </si>
  <si>
    <t>/powiat_pabianicki/skrytka</t>
  </si>
  <si>
    <t>Dłutów</t>
  </si>
  <si>
    <t>Urząd Gminy Dłutów</t>
  </si>
  <si>
    <t>95-081</t>
  </si>
  <si>
    <t>dlutow@dlutow.pl</t>
  </si>
  <si>
    <t>www.dlutow.pl</t>
  </si>
  <si>
    <t>/Gm_Dlutow/odbiorcza</t>
  </si>
  <si>
    <t>Ksawerów</t>
  </si>
  <si>
    <t>Urząd Gminy Ksawerów</t>
  </si>
  <si>
    <t>95-054</t>
  </si>
  <si>
    <t>3h</t>
  </si>
  <si>
    <t>sekretariat@ksawerow.com</t>
  </si>
  <si>
    <t>www.ugminy.ksawerow.com</t>
  </si>
  <si>
    <t>/973y2jnjtn/skrytka</t>
  </si>
  <si>
    <t>Urząd Gminy Pabianice</t>
  </si>
  <si>
    <t>ul. Torowa</t>
  </si>
  <si>
    <t>gmina@pabianice.gmina.pl</t>
  </si>
  <si>
    <t>www.pabianice.gmina.pl</t>
  </si>
  <si>
    <t>/UrzadGminyPabianice/SkrytkaESP</t>
  </si>
  <si>
    <t>Dobroń</t>
  </si>
  <si>
    <t>Urząd Gminy w Dobroniu</t>
  </si>
  <si>
    <t>95-082</t>
  </si>
  <si>
    <t>sekretariat@dobron.ug.gov.pl</t>
  </si>
  <si>
    <t>www.samorzad.gov.pl/web/gmina-dobron/</t>
  </si>
  <si>
    <t>/0018dfoqmz/SkrytkaESP</t>
  </si>
  <si>
    <t>Lutomiersk</t>
  </si>
  <si>
    <t>Urząd Miasta i Gminy Lutomiersk</t>
  </si>
  <si>
    <t>95-083</t>
  </si>
  <si>
    <t>Pl. Jana Pawła II</t>
  </si>
  <si>
    <t>ug@lutomiersk.pl</t>
  </si>
  <si>
    <t>www.lutomiersk.info</t>
  </si>
  <si>
    <t>/24i1qj4la4/skrytka</t>
  </si>
  <si>
    <t>Konstantynów Łódzki</t>
  </si>
  <si>
    <t>Urząd Miejski w Konstantynowie Łódzkim</t>
  </si>
  <si>
    <t>95-050</t>
  </si>
  <si>
    <t>ul. Zgierska</t>
  </si>
  <si>
    <t>sekretariat@konstantynow.pl</t>
  </si>
  <si>
    <t>www.samorzad.gov.pl/web/gmina-konstantynow-lodzki</t>
  </si>
  <si>
    <t>/21e3dxky5p/skrytka</t>
  </si>
  <si>
    <t>Urząd Miejski w Pabianicach</t>
  </si>
  <si>
    <t>poczta@um.pabianice.pl</t>
  </si>
  <si>
    <t>www.um.pabianice.pl</t>
  </si>
  <si>
    <t>/1311aholak/SkrytkaESP</t>
  </si>
  <si>
    <t>Powiat Pajęczański</t>
  </si>
  <si>
    <t>pajęczański</t>
  </si>
  <si>
    <t>Starostwo Powiatowe w Pajęcznie</t>
  </si>
  <si>
    <t>Pajęczno</t>
  </si>
  <si>
    <t>98-330</t>
  </si>
  <si>
    <t xml:space="preserve">ul. Kościuszki </t>
  </si>
  <si>
    <t>starostwo@powiatpajeczno.pl</t>
  </si>
  <si>
    <t>www.powiatpajeczno.pl</t>
  </si>
  <si>
    <t>/3u346ahmi2/SkrytkaESP</t>
  </si>
  <si>
    <t>Rząśnia</t>
  </si>
  <si>
    <t>Urząd Gminy Rząśnia</t>
  </si>
  <si>
    <t>98-332</t>
  </si>
  <si>
    <t xml:space="preserve">ul. 1 Maja </t>
  </si>
  <si>
    <t>gmina@rzasnia.pl</t>
  </si>
  <si>
    <t>www.rzasnia.pl</t>
  </si>
  <si>
    <t>/1kgc19m6ji/SkrytkaESP</t>
  </si>
  <si>
    <t>Siemkowice</t>
  </si>
  <si>
    <t>Urząd Gminy Siemkowice</t>
  </si>
  <si>
    <t>98-354</t>
  </si>
  <si>
    <t>ug.siemkowice@post.pl</t>
  </si>
  <si>
    <t>www.gminasiemkowice.pl</t>
  </si>
  <si>
    <t>/n9526flsor/skrytka</t>
  </si>
  <si>
    <t>Strzelce Wielkie</t>
  </si>
  <si>
    <t>Urząd Gminy Strzelce Wielkie</t>
  </si>
  <si>
    <t>98-337</t>
  </si>
  <si>
    <t>ul. Częstochowska</t>
  </si>
  <si>
    <t>ugstrzelce@post.pl</t>
  </si>
  <si>
    <t>www.strzelce-wielkie.pl</t>
  </si>
  <si>
    <t>/q774e6kbe2/skrytka</t>
  </si>
  <si>
    <t>Kiełczygłów</t>
  </si>
  <si>
    <t>Urząd Gminy w Kiełczygłowie</t>
  </si>
  <si>
    <t>98-358</t>
  </si>
  <si>
    <t>ul. Tysiąclecia</t>
  </si>
  <si>
    <t>kielczyglow.gm@hot.pl</t>
  </si>
  <si>
    <t>www.kielczyglow.pl</t>
  </si>
  <si>
    <t>/f93re05iwb/SkrytkaESP</t>
  </si>
  <si>
    <t>Nowa Brzeźnica</t>
  </si>
  <si>
    <t>Urząd Gminy w Nowej Brzeźnicy</t>
  </si>
  <si>
    <t>98-331</t>
  </si>
  <si>
    <t>urzad@nowabrzeznica.pl</t>
  </si>
  <si>
    <t>www.nowabrzeznica.pl</t>
  </si>
  <si>
    <t>/7b0o67qhgw/skrytka</t>
  </si>
  <si>
    <t>Sulmierzyce</t>
  </si>
  <si>
    <t>Urząd Gminy w Sulmierzycach</t>
  </si>
  <si>
    <t>98-338</t>
  </si>
  <si>
    <t>ul. Urzędowa</t>
  </si>
  <si>
    <t>ug@sulmierzyce.eu</t>
  </si>
  <si>
    <t>www.sulmierzyce.info</t>
  </si>
  <si>
    <t>/sx1yi910cs/skrytka</t>
  </si>
  <si>
    <t>Działoszyn</t>
  </si>
  <si>
    <t>Urząd Miasta i Gminy Działoszyn</t>
  </si>
  <si>
    <t>98-355</t>
  </si>
  <si>
    <t>sekretariat@dzialoszyn.pl</t>
  </si>
  <si>
    <t>www.dzialoszyn.pl</t>
  </si>
  <si>
    <t>/058hq4bwur/SkrytkaESP</t>
  </si>
  <si>
    <t>Urząd Miejski w Pajęcznie</t>
  </si>
  <si>
    <t>8\12</t>
  </si>
  <si>
    <t>ugim@pajeczno.pl</t>
  </si>
  <si>
    <t>www.pajeczno.pl</t>
  </si>
  <si>
    <t>/jc4h927nnk/SkrytkaESP</t>
  </si>
  <si>
    <t>Powiat Piotrkowski</t>
  </si>
  <si>
    <t>piotrkowski</t>
  </si>
  <si>
    <t>Starostwo Powiatowe w Piotrkowie Trybunalskim</t>
  </si>
  <si>
    <t>Piotrków Trybunalski</t>
  </si>
  <si>
    <t>97-300</t>
  </si>
  <si>
    <t>starosta@powiat-piotrkowski.pl</t>
  </si>
  <si>
    <t>www.powiat-piotrkowski.pl</t>
  </si>
  <si>
    <t>/StarostwoPiotrkow/skrytka</t>
  </si>
  <si>
    <t>Czarnocin</t>
  </si>
  <si>
    <t>Urząd Gminy Czarnocin</t>
  </si>
  <si>
    <t>97-318</t>
  </si>
  <si>
    <t>urzadgminy@czarnocin.pl</t>
  </si>
  <si>
    <t>www.czarnocin.pl</t>
  </si>
  <si>
    <t>/UGCzarnocin/SkrytkaESP</t>
  </si>
  <si>
    <t>Gorzkowice</t>
  </si>
  <si>
    <t>Urząd Gminy Gorzkowice</t>
  </si>
  <si>
    <t>97-350</t>
  </si>
  <si>
    <t>gmina@gorzkowice.pl</t>
  </si>
  <si>
    <t>www.gorzkowice.pl</t>
  </si>
  <si>
    <t>/m5wu62o5y5/SkrytkaESP</t>
  </si>
  <si>
    <t>Łęki Szlacheckie</t>
  </si>
  <si>
    <t>Urząd Gminy Łęki Szlacheckie</t>
  </si>
  <si>
    <t>97-352</t>
  </si>
  <si>
    <t>13 D</t>
  </si>
  <si>
    <t>sekretariat@lekiszlacheckie.pl</t>
  </si>
  <si>
    <t>www.bip.lekiszlacheckie.pl</t>
  </si>
  <si>
    <t>/958t8jgvno/skrytka</t>
  </si>
  <si>
    <t>Moszczenica</t>
  </si>
  <si>
    <t>Urząd Gminy Moszczenica</t>
  </si>
  <si>
    <t>97-310</t>
  </si>
  <si>
    <t>ul. Kosowska</t>
  </si>
  <si>
    <t>ug@moszczenica.pl</t>
  </si>
  <si>
    <t>www.ug.moszczenica.eu</t>
  </si>
  <si>
    <t>/okvgm73532/skrytka</t>
  </si>
  <si>
    <t>Ręczno</t>
  </si>
  <si>
    <t>Urząd Gminy Ręczno</t>
  </si>
  <si>
    <t>97-510</t>
  </si>
  <si>
    <t>ug@reczno.pl</t>
  </si>
  <si>
    <t>www.reczno.pl</t>
  </si>
  <si>
    <t>/UG_Reczno/SkrytkaESP</t>
  </si>
  <si>
    <t>Urząd Gminy w Aleksandrowie</t>
  </si>
  <si>
    <t>26-337</t>
  </si>
  <si>
    <t>39B</t>
  </si>
  <si>
    <t>ug@gmina-aleksandrow.pl</t>
  </si>
  <si>
    <t>www.gmina-aleksandrow.pl</t>
  </si>
  <si>
    <t>/o6061hqfct/SkrytkaESP</t>
  </si>
  <si>
    <t>Grabica</t>
  </si>
  <si>
    <t>Urząd Gminy w Grabicy</t>
  </si>
  <si>
    <t>97-306</t>
  </si>
  <si>
    <t>urzadgminy@grabica.pl</t>
  </si>
  <si>
    <t>www.gminagrabica.pl</t>
  </si>
  <si>
    <t>/5w46vp7vbg/SkrytkaESP</t>
  </si>
  <si>
    <t>Wola Krzysztoporska</t>
  </si>
  <si>
    <t>Urząd Gminy Wola Krzysztoporska</t>
  </si>
  <si>
    <t>97-371</t>
  </si>
  <si>
    <t>sekretariat@wola-krzysztoporska.pl</t>
  </si>
  <si>
    <t>www.wola-krzysztoporska.pl</t>
  </si>
  <si>
    <t>/7dbb3n9w6x/skrytka</t>
  </si>
  <si>
    <t>Rozprza</t>
  </si>
  <si>
    <t>Urząd Miasta i Gminy w Rozprzy</t>
  </si>
  <si>
    <t>97-340</t>
  </si>
  <si>
    <t>Al. 900-Lecia</t>
  </si>
  <si>
    <t>ug@rozprza.pl</t>
  </si>
  <si>
    <t>www.rozprza.pl</t>
  </si>
  <si>
    <t>/4w0ac07gvi/skrytka</t>
  </si>
  <si>
    <t>Sulejów</t>
  </si>
  <si>
    <t>Urząd Miejski w Sulejowie</t>
  </si>
  <si>
    <t>97-330</t>
  </si>
  <si>
    <t>um@sulejow.pl</t>
  </si>
  <si>
    <t>www.sulejow.pl</t>
  </si>
  <si>
    <t>/1o6r17kof6/skrytka</t>
  </si>
  <si>
    <t>Wolbórz</t>
  </si>
  <si>
    <t>Urząd Miejski w Wolborzu</t>
  </si>
  <si>
    <t>97-320</t>
  </si>
  <si>
    <t>Pl. Jagiełły</t>
  </si>
  <si>
    <t>poczta@wolborz.eu</t>
  </si>
  <si>
    <t>http://www.wolborz.eu/</t>
  </si>
  <si>
    <t>/dnp0cv982n/skrytka</t>
  </si>
  <si>
    <t>Urząd Miasta Piotrkowa Trybunalskiego</t>
  </si>
  <si>
    <t>ul. Pasaż Karola Rudowskiego</t>
  </si>
  <si>
    <t>e-urzad@piotrkow.pl</t>
  </si>
  <si>
    <t>www.piotrkow.pl</t>
  </si>
  <si>
    <t>/5w837chbcv/skrytka</t>
  </si>
  <si>
    <t>Powiat Poddębicki</t>
  </si>
  <si>
    <t>poddębicki</t>
  </si>
  <si>
    <t>Starostwo Powiatowe w Poddębicach</t>
  </si>
  <si>
    <t>Poddębice</t>
  </si>
  <si>
    <t>99-200</t>
  </si>
  <si>
    <t>ul. Łęczycka</t>
  </si>
  <si>
    <t>powiat@poddebicki.pl</t>
  </si>
  <si>
    <t>www.poddebicki.pl</t>
  </si>
  <si>
    <t>/88l8hs2sq7/SkrytkaESP</t>
  </si>
  <si>
    <t>Pęczniew</t>
  </si>
  <si>
    <t>Urząd Gminy Pęczniew</t>
  </si>
  <si>
    <t>99-235</t>
  </si>
  <si>
    <t>10\12</t>
  </si>
  <si>
    <t>ug_peczniew@wp.pl</t>
  </si>
  <si>
    <t>www.e-peczniew.pl</t>
  </si>
  <si>
    <t>/byp620p7f6/SkrytkaESP</t>
  </si>
  <si>
    <t>Dalików</t>
  </si>
  <si>
    <t>Urząd Gminy w Dalikowie</t>
  </si>
  <si>
    <t>99-205</t>
  </si>
  <si>
    <t>Plac Powstańców</t>
  </si>
  <si>
    <t xml:space="preserve">sekretariat@dalikow.eu  </t>
  </si>
  <si>
    <t>http://www.dalikow.eu/</t>
  </si>
  <si>
    <t>/ll370q6pcb/SkrytkaESP</t>
  </si>
  <si>
    <t>Wartkowice</t>
  </si>
  <si>
    <t>Urząd Gminy Wartkowice</t>
  </si>
  <si>
    <t>Stary Gostków</t>
  </si>
  <si>
    <t>99-220</t>
  </si>
  <si>
    <t xml:space="preserve">ul. Targowa </t>
  </si>
  <si>
    <t>urzad@wartkowice.pl</t>
  </si>
  <si>
    <t>www.wartkowice.pl</t>
  </si>
  <si>
    <t>/1011052/skrytka</t>
  </si>
  <si>
    <t>Zadzim</t>
  </si>
  <si>
    <t>Urząd Gminy Zadzim</t>
  </si>
  <si>
    <t>99-232</t>
  </si>
  <si>
    <t>ug_zadzim@wp.pl</t>
  </si>
  <si>
    <t>http://www.gminazadzim.pl/</t>
  </si>
  <si>
    <t>/vai6a74l86/skrytka</t>
  </si>
  <si>
    <t>Uniejów</t>
  </si>
  <si>
    <t>Urząd Miasta Uniejów</t>
  </si>
  <si>
    <t>99-210</t>
  </si>
  <si>
    <t>ul. Bł. Bogumiła</t>
  </si>
  <si>
    <t>urzad@uniejow.pl</t>
  </si>
  <si>
    <t>www.uniejow.pl</t>
  </si>
  <si>
    <t>Urząd Miejski w Poddębicach</t>
  </si>
  <si>
    <t>ul. Łódzka</t>
  </si>
  <si>
    <t>17/21</t>
  </si>
  <si>
    <t>gmina@poddebice.pl</t>
  </si>
  <si>
    <t>www.poddebice.pl</t>
  </si>
  <si>
    <t>/umpoddebice/skrytka</t>
  </si>
  <si>
    <t>Powiat Radomszczański</t>
  </si>
  <si>
    <t>radomszczański</t>
  </si>
  <si>
    <t>Starostwo Powiatowe w Radomsku</t>
  </si>
  <si>
    <t>Radomsko</t>
  </si>
  <si>
    <t>97-500</t>
  </si>
  <si>
    <t>ul. Leszka Czarnego</t>
  </si>
  <si>
    <t>starostwo@radomszczanski.pl</t>
  </si>
  <si>
    <t>www.radomszczanski.pl</t>
  </si>
  <si>
    <t>/sradomsko/SkrytkaESP</t>
  </si>
  <si>
    <t>Dobryszyce</t>
  </si>
  <si>
    <t>Urząd Gminy Dobryszyce</t>
  </si>
  <si>
    <t>97-505</t>
  </si>
  <si>
    <t>gmina@dobryszyce.pl</t>
  </si>
  <si>
    <t>https://bip.dobryszyce.pl/</t>
  </si>
  <si>
    <t>/f256sovw9u/SkrytkaESP</t>
  </si>
  <si>
    <t>Gomunice</t>
  </si>
  <si>
    <t>Urząd Gminy Gomunice</t>
  </si>
  <si>
    <t>97-545</t>
  </si>
  <si>
    <t>ug@gomunice.pl</t>
  </si>
  <si>
    <t>www.gomunice.pl</t>
  </si>
  <si>
    <t>/ug_gomunice/skrytka</t>
  </si>
  <si>
    <t>Kobiele Wielkie</t>
  </si>
  <si>
    <t>Urząd Gminy Kobiele Wielkie</t>
  </si>
  <si>
    <t>97-524</t>
  </si>
  <si>
    <t>ul. Reymonta</t>
  </si>
  <si>
    <t>ug@kobielewielkie.pl</t>
  </si>
  <si>
    <t>www.bip.kobielewielkie.pl</t>
  </si>
  <si>
    <t>/5a6u70kmk5/skrytka</t>
  </si>
  <si>
    <t>Kodrąb</t>
  </si>
  <si>
    <t>Urząd Gminy Kodrąb</t>
  </si>
  <si>
    <t>97-512</t>
  </si>
  <si>
    <t xml:space="preserve">ul. Niepodległości </t>
  </si>
  <si>
    <t>sekretariat@gminakodrab.pl</t>
  </si>
  <si>
    <t>www.bip.gminakodrab.pl</t>
  </si>
  <si>
    <t>/w5h742evpz/SkrytkaESP</t>
  </si>
  <si>
    <t>Lgota Wielka</t>
  </si>
  <si>
    <t>Urząd Gminy Lgota Wielka</t>
  </si>
  <si>
    <t>97-565</t>
  </si>
  <si>
    <t>ul. Radomszczańska</t>
  </si>
  <si>
    <t>gmina@lgotawielka.pl</t>
  </si>
  <si>
    <t>www.lgotawielka.pl</t>
  </si>
  <si>
    <t>/9072fobbmj/SkrytkaESP</t>
  </si>
  <si>
    <t>Ładzice</t>
  </si>
  <si>
    <t>Urząd Gminy Ładzice</t>
  </si>
  <si>
    <t>97-561</t>
  </si>
  <si>
    <t xml:space="preserve">ul. Wyzwolenia </t>
  </si>
  <si>
    <t>gmina@ladzice.pl</t>
  </si>
  <si>
    <t>www.ladzice.pl</t>
  </si>
  <si>
    <t xml:space="preserve">/tw07lui13x/SkrytkaESP </t>
  </si>
  <si>
    <t>Masłowice</t>
  </si>
  <si>
    <t>Urząd Gminy Masłowice</t>
  </si>
  <si>
    <t>97-515</t>
  </si>
  <si>
    <t>gmina@maslowice.pl</t>
  </si>
  <si>
    <t>www.maslowice.pl</t>
  </si>
  <si>
    <t>/73b6vj3oas/skrytka</t>
  </si>
  <si>
    <t>Urząd Gminy Radomsko</t>
  </si>
  <si>
    <t>sekretariat@gmina-radomsko.pl</t>
  </si>
  <si>
    <t>www.gmina-radomsko.pl</t>
  </si>
  <si>
    <t>/7ao3h61yf2/SkrytkaESP</t>
  </si>
  <si>
    <t>Gidle</t>
  </si>
  <si>
    <t>Urząd Gminy w Gidlach</t>
  </si>
  <si>
    <t>97-540</t>
  </si>
  <si>
    <t>ul. Pławińska</t>
  </si>
  <si>
    <t>ug@gidle.pl</t>
  </si>
  <si>
    <t>www.gidle.pl</t>
  </si>
  <si>
    <t>/342a4jweku/skrytka</t>
  </si>
  <si>
    <t>Wielgomłyny</t>
  </si>
  <si>
    <t>Urząd Gminy w Wielgomłynach</t>
  </si>
  <si>
    <t>97-525</t>
  </si>
  <si>
    <t>urzad@wielgomlyny.pl</t>
  </si>
  <si>
    <t>www.wielgomlyny.pl</t>
  </si>
  <si>
    <t>/x0esn9p537/SkrytkaESP</t>
  </si>
  <si>
    <t>Żytno</t>
  </si>
  <si>
    <t>Urząd Gminy Żytno</t>
  </si>
  <si>
    <t>97-532</t>
  </si>
  <si>
    <t>urzadgminy@zytno.pl</t>
  </si>
  <si>
    <t>www.zytno.pl</t>
  </si>
  <si>
    <t>/ugzytno/SkrytkaESP</t>
  </si>
  <si>
    <t>Urząd Miasta Radomska</t>
  </si>
  <si>
    <t>um@radomsko.pl</t>
  </si>
  <si>
    <t>www.radomsko.pl</t>
  </si>
  <si>
    <t>/umradomsko/SkrytkaESP</t>
  </si>
  <si>
    <t>Kamieńsk</t>
  </si>
  <si>
    <t>Urząd Miejski w Kamieńsku</t>
  </si>
  <si>
    <t>97-360</t>
  </si>
  <si>
    <t>um@kamiensk.pl</t>
  </si>
  <si>
    <t>www.kamiensk.pl</t>
  </si>
  <si>
    <t>/kamiensk/skrytka</t>
  </si>
  <si>
    <t>Przedbórz</t>
  </si>
  <si>
    <t>Urząd Miejski w Przedborzu</t>
  </si>
  <si>
    <t>97-570</t>
  </si>
  <si>
    <t>ul. Mostowa</t>
  </si>
  <si>
    <t>umprzedborz@pro.onet.pl</t>
  </si>
  <si>
    <t>www.przedborz.pl</t>
  </si>
  <si>
    <t>/a36c3t8ygh/SkrytkaESP</t>
  </si>
  <si>
    <t>Powiat Rawski</t>
  </si>
  <si>
    <t>rawski</t>
  </si>
  <si>
    <t>Starostwo Powiatowe w Rawie Mazowieckiej</t>
  </si>
  <si>
    <t>Rawa Mazowiecka</t>
  </si>
  <si>
    <t>96-200</t>
  </si>
  <si>
    <t>Pl. Wolności</t>
  </si>
  <si>
    <t>starostwo@powiatrawski.pl</t>
  </si>
  <si>
    <t>www.powiatrawski.pl</t>
  </si>
  <si>
    <t>/i3g39v5qbi/skrytka</t>
  </si>
  <si>
    <t>Cielądz</t>
  </si>
  <si>
    <t>Urząd Gminy Cielądz</t>
  </si>
  <si>
    <t>96-214</t>
  </si>
  <si>
    <t>urzad@cieladz.pl</t>
  </si>
  <si>
    <t>www.cieladz.pl</t>
  </si>
  <si>
    <t>/2qytp6i94n/SkrytkaESP</t>
  </si>
  <si>
    <t>Urząd Gminy Rawa Mazowiecka</t>
  </si>
  <si>
    <t>Al. Konstytucji 3 Maja</t>
  </si>
  <si>
    <t xml:space="preserve">sekretariat@rawam.ug.gov.pl </t>
  </si>
  <si>
    <t>www.rawam.ug.gov.pl</t>
  </si>
  <si>
    <t>/h059k6pom3/SkrytkaESP</t>
  </si>
  <si>
    <t>Regnów</t>
  </si>
  <si>
    <t>Urząd Gminy w Regnowie</t>
  </si>
  <si>
    <t>96-232</t>
  </si>
  <si>
    <t>ugregnow@pro.onet.pl</t>
  </si>
  <si>
    <t>www.ugregnow.pl</t>
  </si>
  <si>
    <t>/7681glpowm/SkrytkaESP</t>
  </si>
  <si>
    <t>Sadkowice</t>
  </si>
  <si>
    <t>Urząd Gminy w Sadkowicach</t>
  </si>
  <si>
    <t>96-206</t>
  </si>
  <si>
    <t>129A</t>
  </si>
  <si>
    <t>ug@gminasadkowice.pl</t>
  </si>
  <si>
    <t>www.gminasadkowice.pl</t>
  </si>
  <si>
    <t>/UG_Sadkowice/SkrytkaESP</t>
  </si>
  <si>
    <t>Biała Rawska</t>
  </si>
  <si>
    <t>Urząd Miasta i Gminy w Białej Rawskiej</t>
  </si>
  <si>
    <t>96-230</t>
  </si>
  <si>
    <t>umig@bialarawska.pl</t>
  </si>
  <si>
    <t>www.bialarawska.pl</t>
  </si>
  <si>
    <t>/USCbialarawska/SkrytkaESP</t>
  </si>
  <si>
    <t>Urząd Miasta Rawa Mazowiecka</t>
  </si>
  <si>
    <t>Pl. Marszałka J. Piłsudskiego</t>
  </si>
  <si>
    <t>um@rawamazowiecka.pl</t>
  </si>
  <si>
    <t>www.rawamazowiecka.pl</t>
  </si>
  <si>
    <t>/kb5177yoql/SkrytkaESP</t>
  </si>
  <si>
    <t>Powiat Sieradzki</t>
  </si>
  <si>
    <t>sieradzki</t>
  </si>
  <si>
    <t>Starostwo Powiatowe w Sieradzu</t>
  </si>
  <si>
    <t>Sieradz</t>
  </si>
  <si>
    <t>98-200</t>
  </si>
  <si>
    <t>Plac Wojewódzki</t>
  </si>
  <si>
    <t>starostwo@powiat-sieradz.pl</t>
  </si>
  <si>
    <t>www.powiat-sieradz.pl</t>
  </si>
  <si>
    <t>/pzsieradz/SkrytkaESP</t>
  </si>
  <si>
    <t>Brąszewice</t>
  </si>
  <si>
    <t>Urząd Gminy Brąszewice</t>
  </si>
  <si>
    <t>98-277</t>
  </si>
  <si>
    <t xml:space="preserve">ul. Sieradzka </t>
  </si>
  <si>
    <t>gmina@braszewice.pl</t>
  </si>
  <si>
    <t>www.braszewice.pl</t>
  </si>
  <si>
    <t>/ug_braszewice/skrytka</t>
  </si>
  <si>
    <t>Brzeźnio</t>
  </si>
  <si>
    <t>Urząd Gminy Brzeźnio</t>
  </si>
  <si>
    <t>98-275</t>
  </si>
  <si>
    <t>ul. Wspólna</t>
  </si>
  <si>
    <t>gmina@brzeznio.pl</t>
  </si>
  <si>
    <t>http://www.brzeznio.com/</t>
  </si>
  <si>
    <t>/9374nhjvqd/skrytka</t>
  </si>
  <si>
    <t>Burzenin</t>
  </si>
  <si>
    <t>Urząd Gminy Burzenin</t>
  </si>
  <si>
    <t>98-260</t>
  </si>
  <si>
    <t>Sieradzka</t>
  </si>
  <si>
    <t>ugburzenin@ugburzenin.pl</t>
  </si>
  <si>
    <t>www.ugburzenin.pl</t>
  </si>
  <si>
    <t>/4992xfdrme/SkrytkaESP</t>
  </si>
  <si>
    <t>Goszczanów</t>
  </si>
  <si>
    <t>Urząd Gminy Goszczanów</t>
  </si>
  <si>
    <t>98-215</t>
  </si>
  <si>
    <t>sekretariat@goszczanow.com</t>
  </si>
  <si>
    <t>http://www.goszczanow.com</t>
  </si>
  <si>
    <t>/1hfk662cch/SkrytkaESP</t>
  </si>
  <si>
    <t>Klonowa</t>
  </si>
  <si>
    <t>Urząd Gminy Klonowa</t>
  </si>
  <si>
    <t>98-273</t>
  </si>
  <si>
    <t>ul. Ks. Dalaka</t>
  </si>
  <si>
    <t>gmina@klonowa.pl</t>
  </si>
  <si>
    <t>www.klonowa.pl</t>
  </si>
  <si>
    <t>/s4x33f0tvm/skrytka</t>
  </si>
  <si>
    <t>Urząd Gminy Sieradz</t>
  </si>
  <si>
    <t>Armii Krajowej</t>
  </si>
  <si>
    <t>sekretariat@ugsieradz.com.pl</t>
  </si>
  <si>
    <t>www.ugsieradz.com.pl</t>
  </si>
  <si>
    <t>/jgolinski62/SkrytkaESP</t>
  </si>
  <si>
    <t>Wróblew</t>
  </si>
  <si>
    <t>Urząd Gminy Wróblew</t>
  </si>
  <si>
    <t>98-285</t>
  </si>
  <si>
    <t>gmina@wroblew.pl</t>
  </si>
  <si>
    <t>www.wroblew.pl</t>
  </si>
  <si>
    <t>/UGWroblew/SkrytkaESP</t>
  </si>
  <si>
    <t>Urząd Miasta Sieradza</t>
  </si>
  <si>
    <t>um@umsieradz.pl</t>
  </si>
  <si>
    <t>www.sieradz.eu</t>
  </si>
  <si>
    <t>/o2a501rrak/skrytka</t>
  </si>
  <si>
    <t>Błaszki</t>
  </si>
  <si>
    <t>Urząd Miejski w Błaszkach</t>
  </si>
  <si>
    <t>98-235</t>
  </si>
  <si>
    <t>urzad@blaszki.pl</t>
  </si>
  <si>
    <t>www.blaszki.pl</t>
  </si>
  <si>
    <t>/ugblaszki/SkrytkaESP</t>
  </si>
  <si>
    <t>Warta</t>
  </si>
  <si>
    <t>Urząd Miejski w Warcie</t>
  </si>
  <si>
    <t>98-290</t>
  </si>
  <si>
    <t>Rynek im. St. Wł. Reymonta</t>
  </si>
  <si>
    <t>gmina@gminawarta.pl</t>
  </si>
  <si>
    <t>www.gminawarta.pl</t>
  </si>
  <si>
    <t>/nur009id0o/skrytka</t>
  </si>
  <si>
    <t>Złoczew</t>
  </si>
  <si>
    <t>Urząd Miejski w Złoczewie</t>
  </si>
  <si>
    <t>98-270</t>
  </si>
  <si>
    <t>gmina@zloczew.pl</t>
  </si>
  <si>
    <t>www.zloczew.pl</t>
  </si>
  <si>
    <t>/h23ig2j2w2/SkrytkaESP</t>
  </si>
  <si>
    <t>Skierniewice</t>
  </si>
  <si>
    <t>Urząd Miasta Skierniewice</t>
  </si>
  <si>
    <t>96-100</t>
  </si>
  <si>
    <t>umskier@um.skierniewice.pl</t>
  </si>
  <si>
    <t>http://www.skierniewice.eu/</t>
  </si>
  <si>
    <t>/nkmnb2284j/SkrytkaESP</t>
  </si>
  <si>
    <t>Powiat Skierniewicki</t>
  </si>
  <si>
    <t>skierniewicki</t>
  </si>
  <si>
    <t>Starostwo Powiatowe w Skierniewicach</t>
  </si>
  <si>
    <t>sekretariat@powiat-skierniewice.pl</t>
  </si>
  <si>
    <t>www.powiat-skierniewice.pl</t>
  </si>
  <si>
    <t>/2630nlhpvm/skrytka</t>
  </si>
  <si>
    <t>Głuchów</t>
  </si>
  <si>
    <t>Urząd Gminy Głuchów</t>
  </si>
  <si>
    <t>96-130</t>
  </si>
  <si>
    <t>Al. Klonowa</t>
  </si>
  <si>
    <t>sekretariat@gminagluchow.pl</t>
  </si>
  <si>
    <t xml:space="preserve"> www.gminagluchow.pl</t>
  </si>
  <si>
    <t>/9662mgulvp/SkrytkaESP</t>
  </si>
  <si>
    <t>Godzianów</t>
  </si>
  <si>
    <t>Urząd Gminy Godzianów</t>
  </si>
  <si>
    <t>96-126</t>
  </si>
  <si>
    <t>ul. Klonowa</t>
  </si>
  <si>
    <t>gmina@godzianow.pl</t>
  </si>
  <si>
    <t>www.godzianow.pl</t>
  </si>
  <si>
    <t>/000535474/SkrytkaESP</t>
  </si>
  <si>
    <t>Kowiesy</t>
  </si>
  <si>
    <t>Urząd Gminy Kowiesy</t>
  </si>
  <si>
    <t>96-111</t>
  </si>
  <si>
    <t>urzad@kowiesy.pl</t>
  </si>
  <si>
    <t>www.kowiesy.pl</t>
  </si>
  <si>
    <t>/l7k30h3wyh/SkrytkaESP</t>
  </si>
  <si>
    <t>Lipce Reymontowskie</t>
  </si>
  <si>
    <t>Urząd Gminy Lipce Reymontowskie</t>
  </si>
  <si>
    <t>96-127</t>
  </si>
  <si>
    <t>sekretariat@lipcereymontowskie.pl</t>
  </si>
  <si>
    <t>www.lipcereymontowskie.pl</t>
  </si>
  <si>
    <t>/s5q30r5fby/skrytka</t>
  </si>
  <si>
    <t>Maków</t>
  </si>
  <si>
    <t>Urząd Gminy Maków</t>
  </si>
  <si>
    <t>96-124</t>
  </si>
  <si>
    <t xml:space="preserve">ul. Akacjowa </t>
  </si>
  <si>
    <t>2A</t>
  </si>
  <si>
    <t>urzad@gminamakow.info</t>
  </si>
  <si>
    <t>www.gminamakow.info</t>
  </si>
  <si>
    <t>k0t0g97xaq</t>
  </si>
  <si>
    <t>Nowy Kawęczyn</t>
  </si>
  <si>
    <t>Urząd Gminy Nowy Kawęczyn</t>
  </si>
  <si>
    <t>96-115</t>
  </si>
  <si>
    <t>sekretariat@ugkaweczyn.pl</t>
  </si>
  <si>
    <t>www.ugkaweczyn.pl</t>
  </si>
  <si>
    <t>/yh46gb4b0r/SkrytkaESP</t>
  </si>
  <si>
    <t>Urząd Gminy Skierniewice</t>
  </si>
  <si>
    <t>sekretariat@gminaskierniewice.pl</t>
  </si>
  <si>
    <t>www.gminaskierniewice.pl</t>
  </si>
  <si>
    <t>/8ws8pc28xg/SkrytkaESP</t>
  </si>
  <si>
    <t>Słupia</t>
  </si>
  <si>
    <t>Urząd Gminy w Słupi</t>
  </si>
  <si>
    <t>96-128</t>
  </si>
  <si>
    <t>gmina@slupia.com.pl</t>
  </si>
  <si>
    <t>www.slupia.com.pl</t>
  </si>
  <si>
    <t>/x52urx05pw/skrytka</t>
  </si>
  <si>
    <t>Bolimów</t>
  </si>
  <si>
    <t>Urząd Miasta i Gminy Bolimów</t>
  </si>
  <si>
    <t>99-417</t>
  </si>
  <si>
    <t>ul. Łowicka</t>
  </si>
  <si>
    <t>ug.sekretariat@bolimow.pl</t>
  </si>
  <si>
    <t>www.bolimow.pl</t>
  </si>
  <si>
    <t>/BOLIMOW/skrytka</t>
  </si>
  <si>
    <t>Starostwo Powiatowe w Tomaszowie Mazowieckim</t>
  </si>
  <si>
    <t>Tomaszów Mazowiecki</t>
  </si>
  <si>
    <t>97-200</t>
  </si>
  <si>
    <t>ul. Św. Antoniego</t>
  </si>
  <si>
    <t>starostwo@powiat-tomaszowski.pl</t>
  </si>
  <si>
    <t xml:space="preserve">www.powiat-tomaszowski.pl </t>
  </si>
  <si>
    <t>/o4ua6o2y1n/skrytka</t>
  </si>
  <si>
    <t>Będków</t>
  </si>
  <si>
    <t>Urząd Gminy Będków</t>
  </si>
  <si>
    <t>97-319</t>
  </si>
  <si>
    <t>sekretariat@bedkow.eu</t>
  </si>
  <si>
    <t>www.bedkow.com.pl</t>
  </si>
  <si>
    <t>/ugbedkow/SkrytkaESP</t>
  </si>
  <si>
    <t>Budziszewice</t>
  </si>
  <si>
    <t>Urząd Gminy Budziszewice</t>
  </si>
  <si>
    <t>97-212</t>
  </si>
  <si>
    <t>ul. J. Ch. Paska</t>
  </si>
  <si>
    <t>budziszewice@wp.pl</t>
  </si>
  <si>
    <t>www.budziszewice.net</t>
  </si>
  <si>
    <t>/ha8wk3b567/skrytka</t>
  </si>
  <si>
    <t>Czerniewice</t>
  </si>
  <si>
    <t>Urząd Gminy Czerniewice</t>
  </si>
  <si>
    <t>97-216</t>
  </si>
  <si>
    <t>ul. Mazowiecka</t>
  </si>
  <si>
    <t>gmina@czerniewice.pl</t>
  </si>
  <si>
    <t>www.czerniewice.pl</t>
  </si>
  <si>
    <t>/7unc6m86g5/skrytka</t>
  </si>
  <si>
    <t>Inowłódz</t>
  </si>
  <si>
    <t>Urząd Miejski w Inowłodzu</t>
  </si>
  <si>
    <t>97-215</t>
  </si>
  <si>
    <t>ul. Spalska</t>
  </si>
  <si>
    <t>gmina@inowlodz.pl</t>
  </si>
  <si>
    <t>www.inowlodz.pl</t>
  </si>
  <si>
    <t>/7731647317/SkrytkaESP</t>
  </si>
  <si>
    <t>Lubochnia</t>
  </si>
  <si>
    <t>Urząd Gminy Lubochnia</t>
  </si>
  <si>
    <t>Lubochnia Dworska</t>
  </si>
  <si>
    <t>97-217</t>
  </si>
  <si>
    <t>gmina@lubochnia.pl</t>
  </si>
  <si>
    <t>www.lubochnia.pl</t>
  </si>
  <si>
    <t>/Lubochnia/skrytka</t>
  </si>
  <si>
    <t>Rzeczyca</t>
  </si>
  <si>
    <t>Urząd Gminy Rzeczyca</t>
  </si>
  <si>
    <t>97-220</t>
  </si>
  <si>
    <t>ug@rzeczyca.pl</t>
  </si>
  <si>
    <t>www.rzeczyca.pl</t>
  </si>
  <si>
    <t>/x3c757fftk/SkrytkaESP</t>
  </si>
  <si>
    <t>Urząd Gminy Tomaszów Mazowiecki</t>
  </si>
  <si>
    <t>ul. Prezydenta Ignacego Mościckiego</t>
  </si>
  <si>
    <t>sekretariat@gminatomaszowmaz.pl</t>
  </si>
  <si>
    <t>www.gminatomaszowmaz.pl</t>
  </si>
  <si>
    <t>/q5cs6rd24t/SkrytkaESP</t>
  </si>
  <si>
    <t>Rokiciny</t>
  </si>
  <si>
    <t>Urząd Gminy w Rokicinach</t>
  </si>
  <si>
    <t>97-221</t>
  </si>
  <si>
    <t>ug@rokiciny.net</t>
  </si>
  <si>
    <t>www.rokiciny.net</t>
  </si>
  <si>
    <t>/i4a634jfgh/SkrytkaESP</t>
  </si>
  <si>
    <t>Żelechlinek</t>
  </si>
  <si>
    <t>Urząd Gminy Żelechlinek</t>
  </si>
  <si>
    <t>97-226</t>
  </si>
  <si>
    <t>ul. Plac Tysiąclecia</t>
  </si>
  <si>
    <t>gmina@zelechlinek.pl</t>
  </si>
  <si>
    <t>www.zelechlinek.pl</t>
  </si>
  <si>
    <t>/Zelechlinek/SkrytkaESP</t>
  </si>
  <si>
    <t>Urząd Miasta Tomaszów Mazowiecki</t>
  </si>
  <si>
    <t>ul. P.O.W.</t>
  </si>
  <si>
    <t>10\16</t>
  </si>
  <si>
    <t>informacja@tomaszow-maz.pl</t>
  </si>
  <si>
    <t>www.tomaszow-maz.pl</t>
  </si>
  <si>
    <t>/wln5m2j74x/SkrytkaESP</t>
  </si>
  <si>
    <t>Ujazd</t>
  </si>
  <si>
    <t>Urząd Miejski w Ujeździe</t>
  </si>
  <si>
    <t>97-225</t>
  </si>
  <si>
    <t>umujazd@ujad.com.pl.</t>
  </si>
  <si>
    <t>www.ujazd.com.pl</t>
  </si>
  <si>
    <t>/p85s7ii8jm/GminaUjazd</t>
  </si>
  <si>
    <t>Powiat Wieluński</t>
  </si>
  <si>
    <t>wieluński</t>
  </si>
  <si>
    <t>Starostwo Powiatowe w Wieluniu</t>
  </si>
  <si>
    <t>Wieluń</t>
  </si>
  <si>
    <t>98-300</t>
  </si>
  <si>
    <t>Plac Kazimierza Wielkiego</t>
  </si>
  <si>
    <t>starostwo@powiat.wielun.pl</t>
  </si>
  <si>
    <t>www.powiat-wielun.finn.pl</t>
  </si>
  <si>
    <t>/1017/skrytka</t>
  </si>
  <si>
    <t>Biała</t>
  </si>
  <si>
    <t>Urząd Gminy Biała</t>
  </si>
  <si>
    <t>Biała Druga</t>
  </si>
  <si>
    <t>98-350</t>
  </si>
  <si>
    <t>4 B</t>
  </si>
  <si>
    <t>sekretariat@gminabiala.pl</t>
  </si>
  <si>
    <t>http://www.gminabiala.pl</t>
  </si>
  <si>
    <t>/101701/skrytka</t>
  </si>
  <si>
    <t>Czarnożyły</t>
  </si>
  <si>
    <t>Urząd Gminy Czarnożyły</t>
  </si>
  <si>
    <t>98-310</t>
  </si>
  <si>
    <t>ug@czarnozyly.pl</t>
  </si>
  <si>
    <t>www.czarnozyly.pl</t>
  </si>
  <si>
    <t>/x53l7b4bvi/SkrytkaESP</t>
  </si>
  <si>
    <t>98-313</t>
  </si>
  <si>
    <t>urzad@konopnica.pl</t>
  </si>
  <si>
    <t>www.konopnica.pl</t>
  </si>
  <si>
    <t>/101703/SkrytkaESP</t>
  </si>
  <si>
    <t>Mokrsko</t>
  </si>
  <si>
    <t>Urząd Gminy Mokrsko</t>
  </si>
  <si>
    <t>98-345</t>
  </si>
  <si>
    <t>urzad@mokrsko.pl</t>
  </si>
  <si>
    <t>www.mokrsko.pl</t>
  </si>
  <si>
    <t>/ugmokrsko/skrytka</t>
  </si>
  <si>
    <t>Osjaków</t>
  </si>
  <si>
    <t>Urząd Miasta i Gminy Osjaków</t>
  </si>
  <si>
    <t>98-320</t>
  </si>
  <si>
    <t>ul. Targowa</t>
  </si>
  <si>
    <t>sekretariat@osjakow.pl</t>
  </si>
  <si>
    <t>http://www.osjakow.pl/</t>
  </si>
  <si>
    <t>/UGOsjakow/SkrytkaUGO</t>
  </si>
  <si>
    <t>98-311</t>
  </si>
  <si>
    <t>ug@gminaostrowek.pl</t>
  </si>
  <si>
    <t>http://www.ostrowekgmina.pl/</t>
  </si>
  <si>
    <t>/h2046yolvf/skrytka</t>
  </si>
  <si>
    <t>Pątnów</t>
  </si>
  <si>
    <t>Urząd Gminy Pątnów</t>
  </si>
  <si>
    <t>98-335</t>
  </si>
  <si>
    <t>gmina@patnow.pl</t>
  </si>
  <si>
    <t>www.patnow.pl</t>
  </si>
  <si>
    <t>/90l4rswu1e/SkrytkaESP</t>
  </si>
  <si>
    <t>Skomlin</t>
  </si>
  <si>
    <t>Urząd Gminy Skomlin</t>
  </si>
  <si>
    <t>98-346</t>
  </si>
  <si>
    <t>ul. Trojanowskiego</t>
  </si>
  <si>
    <t>sekretariat@skomlin.pl</t>
  </si>
  <si>
    <t>www.skomlin.pl</t>
  </si>
  <si>
    <t>/ypy11c2x7p/Skład_ESP</t>
  </si>
  <si>
    <t>Wierzchlas</t>
  </si>
  <si>
    <t>Urząd Gminy Wierzchlas</t>
  </si>
  <si>
    <t>98-324</t>
  </si>
  <si>
    <t>sekretariat@wierzchlas.pl</t>
  </si>
  <si>
    <t>www.wierzchlas.pl</t>
  </si>
  <si>
    <t> /ugwierzchlas/skrytka</t>
  </si>
  <si>
    <t>Urząd Miejski w Wieluniu</t>
  </si>
  <si>
    <t>sekretariat@um.wielun.pl</t>
  </si>
  <si>
    <t>www.um.wielun.pl</t>
  </si>
  <si>
    <t>/um_wielun/skrytka</t>
  </si>
  <si>
    <t>Powiat Wieruszowski</t>
  </si>
  <si>
    <t>wieruszowski</t>
  </si>
  <si>
    <t>Starostwo Powiatowe w Wieruszowie</t>
  </si>
  <si>
    <t>Wieruszów</t>
  </si>
  <si>
    <t>98-400</t>
  </si>
  <si>
    <t>1\7</t>
  </si>
  <si>
    <t>starostwo@powiat-wieruszowski.pl</t>
  </si>
  <si>
    <t>www.powiat-wieruszowski.pl</t>
  </si>
  <si>
    <t>/sp/skrytka</t>
  </si>
  <si>
    <t>Urząd Miasta i Gminy w Bolesławcu</t>
  </si>
  <si>
    <t>98-430</t>
  </si>
  <si>
    <t xml:space="preserve">ul. Rynek </t>
  </si>
  <si>
    <t>urzad@boleslawiec.net.pl</t>
  </si>
  <si>
    <t>www.boleslawiec.net.pl</t>
  </si>
  <si>
    <t>/1018012/SkrytkaESP</t>
  </si>
  <si>
    <t>Czastary</t>
  </si>
  <si>
    <t>Urząd Gminy Czastary</t>
  </si>
  <si>
    <t>98-410</t>
  </si>
  <si>
    <t xml:space="preserve">ul. Wolności </t>
  </si>
  <si>
    <t>ug@czastary.pl</t>
  </si>
  <si>
    <t>www.czastary.pl</t>
  </si>
  <si>
    <t>/Gmina-Czastary/SkrytkaESP</t>
  </si>
  <si>
    <t>Łubnice</t>
  </si>
  <si>
    <t>Urząd Gminy Łubnice</t>
  </si>
  <si>
    <t>98-432</t>
  </si>
  <si>
    <t>ul. Gen. Sikorskiego</t>
  </si>
  <si>
    <t>uglubnice@uglubnice.com.pl</t>
  </si>
  <si>
    <t>http://www.bip.lubnice.akcessnet.net/</t>
  </si>
  <si>
    <t>/UGLUBNICE/SkrytkaESP</t>
  </si>
  <si>
    <t>Galewice</t>
  </si>
  <si>
    <t>Urząd Gminy w Galewicach</t>
  </si>
  <si>
    <t>98-405</t>
  </si>
  <si>
    <t>sekretariat@galewice.pl</t>
  </si>
  <si>
    <t>www.galewice.pl</t>
  </si>
  <si>
    <t>/1018032/SkrytkaESP</t>
  </si>
  <si>
    <t>Sokolniki</t>
  </si>
  <si>
    <t>Urząd Gminy w Sokolnikach</t>
  </si>
  <si>
    <t>98-420</t>
  </si>
  <si>
    <t>ug@sokolniki.pl</t>
  </si>
  <si>
    <t>www.sokolniki.pl</t>
  </si>
  <si>
    <t>Lututów</t>
  </si>
  <si>
    <t>Urząd Miejski w Lututowie</t>
  </si>
  <si>
    <t>98-360</t>
  </si>
  <si>
    <t>ul. Klonowska</t>
  </si>
  <si>
    <t>sekretariat@lututowgmina.pl</t>
  </si>
  <si>
    <t>www.lututowgmina.pl</t>
  </si>
  <si>
    <t>/nqeyt0151t/skrytka</t>
  </si>
  <si>
    <t>Urząd Miejski w Wieruszowie</t>
  </si>
  <si>
    <t>um@wieruszow.pl</t>
  </si>
  <si>
    <t>http://www.wieruszow.pl/</t>
  </si>
  <si>
    <t>/5825kkfusl/skrytka</t>
  </si>
  <si>
    <t>Powiat Zduńskowolski</t>
  </si>
  <si>
    <t>zduńskowolski</t>
  </si>
  <si>
    <t>Starostwo Powiatowe w Zduńskiej Woli</t>
  </si>
  <si>
    <t>Zduńska Wola</t>
  </si>
  <si>
    <t>98-220</t>
  </si>
  <si>
    <t>ul. S.Złotnickiego</t>
  </si>
  <si>
    <t>starostwo@powiatzdunskowolski.pl</t>
  </si>
  <si>
    <t>www.powiatzdunskowolski.pl</t>
  </si>
  <si>
    <t>/SPZDW/SkrytkaESP</t>
  </si>
  <si>
    <t>Szadek</t>
  </si>
  <si>
    <t>Urząd Gminy i Miasta Szadek</t>
  </si>
  <si>
    <t>98-240</t>
  </si>
  <si>
    <t>urzad@ugimszadek.pl</t>
  </si>
  <si>
    <t>www.szadek.net</t>
  </si>
  <si>
    <t>/un9574rdy3/SkrytkaESP</t>
  </si>
  <si>
    <t>Zapolice</t>
  </si>
  <si>
    <t>Urząd Gminy Zapolice</t>
  </si>
  <si>
    <t>98-161</t>
  </si>
  <si>
    <t>Plac Strażacki</t>
  </si>
  <si>
    <t>urzad@zapolice.pl</t>
  </si>
  <si>
    <t>www.zapolice.pl</t>
  </si>
  <si>
    <t>/ugzapolice/skrytka</t>
  </si>
  <si>
    <t>Urząd Gminy Zduńska Wola</t>
  </si>
  <si>
    <t>ul. Zielona</t>
  </si>
  <si>
    <t>sekretariat@ugzw.pl</t>
  </si>
  <si>
    <t>www.gminazdunskawola.pl</t>
  </si>
  <si>
    <t>/UGZW/skrytka</t>
  </si>
  <si>
    <t>Urząd Miasta Zduńska Wola</t>
  </si>
  <si>
    <t>ul. Stefana Złotnickiego</t>
  </si>
  <si>
    <t>urzad_miasta@zdunskawola.pl</t>
  </si>
  <si>
    <t>www.zdunskawola.pl</t>
  </si>
  <si>
    <t>/mzdwola/SkrytkaESP</t>
  </si>
  <si>
    <t>Powiat Zgierski</t>
  </si>
  <si>
    <t>zgierski</t>
  </si>
  <si>
    <t>Starostwo Powiatowe w Zgierzu</t>
  </si>
  <si>
    <t>Zgierz</t>
  </si>
  <si>
    <t>95-100</t>
  </si>
  <si>
    <t>ul. Sadowa</t>
  </si>
  <si>
    <t>6a</t>
  </si>
  <si>
    <t>starostwo@powiat.zgierz.pl</t>
  </si>
  <si>
    <t>www.powiat.zgierz.pl</t>
  </si>
  <si>
    <t>/SPZ/SkrytkaESP</t>
  </si>
  <si>
    <t>Głowno</t>
  </si>
  <si>
    <t>Urząd Gminy Głowno</t>
  </si>
  <si>
    <t>95-015</t>
  </si>
  <si>
    <t>sekretariat@gmina-glowno.pl</t>
  </si>
  <si>
    <t>www.gmina-glowno.pl</t>
  </si>
  <si>
    <t>/gminaglowno/SkrytkaESP</t>
  </si>
  <si>
    <t>Ozorków</t>
  </si>
  <si>
    <t>Urząd Gminy Ozorków</t>
  </si>
  <si>
    <t>95-035</t>
  </si>
  <si>
    <t xml:space="preserve">ul. Pilota Stanisława Wigury </t>
  </si>
  <si>
    <t>gmina@ug-ozorkow.pl</t>
  </si>
  <si>
    <t>www.ug-ozorkow.pl</t>
  </si>
  <si>
    <t>/1020062/SkrytkaESP</t>
  </si>
  <si>
    <t>Parzęczew</t>
  </si>
  <si>
    <t>Urząd Miasta i Gminy Parzęczew</t>
  </si>
  <si>
    <t>95-045</t>
  </si>
  <si>
    <t>sekretariat@parzeczew.pl</t>
  </si>
  <si>
    <t>www.parzeczew.pl</t>
  </si>
  <si>
    <t>/gminaparzeczew/SkrytkaESP</t>
  </si>
  <si>
    <t>Urząd Gminy Zgierz</t>
  </si>
  <si>
    <t>ug@gminazgierz.pl</t>
  </si>
  <si>
    <t>www.gminazgierz.pl</t>
  </si>
  <si>
    <t>/UGZgierz/skrytka</t>
  </si>
  <si>
    <t>Urząd Miasta Zgierza</t>
  </si>
  <si>
    <t>Plac Jana Pawła II</t>
  </si>
  <si>
    <t>e-urzad@umz.zgierz.pl</t>
  </si>
  <si>
    <t>www.miasto.zgierz.pl</t>
  </si>
  <si>
    <t>/4ebn4d0m4f/SkrytkaESP</t>
  </si>
  <si>
    <t>Aleksandrów Łódzki</t>
  </si>
  <si>
    <t>Urząd Miejski w Aleksandrowie Łódzkim</t>
  </si>
  <si>
    <t>95-070</t>
  </si>
  <si>
    <t>gmina@aleksandrow-lodzki.pl</t>
  </si>
  <si>
    <t>www.aleksandrow-lodzki.pl</t>
  </si>
  <si>
    <t>Urząd Miejski w Głownie</t>
  </si>
  <si>
    <t>ul. Młynarska</t>
  </si>
  <si>
    <t xml:space="preserve">sekretariat@glowno.pl </t>
  </si>
  <si>
    <t>www.glowno.pl</t>
  </si>
  <si>
    <t>/UMGlowno/SkrytkaESP</t>
  </si>
  <si>
    <t>Urząd Miejski w Ozorkowie</t>
  </si>
  <si>
    <t>ul. Wigury</t>
  </si>
  <si>
    <t>sekretariat@umozorkow.pl</t>
  </si>
  <si>
    <t>www.umozorkow.pl</t>
  </si>
  <si>
    <t>/umozorkow/skrytka</t>
  </si>
  <si>
    <t>Stryków</t>
  </si>
  <si>
    <t xml:space="preserve">Urząd Miejski w Strykowie </t>
  </si>
  <si>
    <t>95-010</t>
  </si>
  <si>
    <t>strykow@strykow.pl</t>
  </si>
  <si>
    <t>www.strykow.pl</t>
  </si>
  <si>
    <t>/1020083/skrytka</t>
  </si>
  <si>
    <t xml:space="preserve">Województwo łódzkie </t>
  </si>
  <si>
    <t>Urząd Marszałkowski Województwa Łódzkiego</t>
  </si>
  <si>
    <t>90-051</t>
  </si>
  <si>
    <t>Al. Piłsudskiego</t>
  </si>
  <si>
    <t>info@lodzkie.pl</t>
  </si>
  <si>
    <t>www.lodzkie.pl</t>
  </si>
  <si>
    <t>/umwl/skrytka</t>
  </si>
  <si>
    <t>Powiat Bocheński</t>
  </si>
  <si>
    <t>małopolskie</t>
  </si>
  <si>
    <t>bocheński</t>
  </si>
  <si>
    <t>Starostwo Powiatowe w Bochni</t>
  </si>
  <si>
    <t>Bochnia</t>
  </si>
  <si>
    <t>32-700</t>
  </si>
  <si>
    <t>Kazimierza Wielkiego</t>
  </si>
  <si>
    <t>615 37 08</t>
  </si>
  <si>
    <t>starostwo@powiat.bochnia.pl</t>
  </si>
  <si>
    <t>www.powiat.bochnia.pl</t>
  </si>
  <si>
    <t> /SPBochnia/skrytka</t>
  </si>
  <si>
    <t xml:space="preserve">Rzezawa </t>
  </si>
  <si>
    <t>Urząd Gminy Rzezawa</t>
  </si>
  <si>
    <t>Rzezawa</t>
  </si>
  <si>
    <t xml:space="preserve">32-765 </t>
  </si>
  <si>
    <t xml:space="preserve">Długa </t>
  </si>
  <si>
    <t>gmina@rzezawa.pl</t>
  </si>
  <si>
    <t>www.rzezawa.pl</t>
  </si>
  <si>
    <t>/659xu7usnj/skrytka</t>
  </si>
  <si>
    <t>Bochna</t>
  </si>
  <si>
    <t>Urząd Gminy Bochnia</t>
  </si>
  <si>
    <t>690 11 45</t>
  </si>
  <si>
    <t>611 99 22</t>
  </si>
  <si>
    <t>ug@bochnia-gmina.pl</t>
  </si>
  <si>
    <t>www.bochnia-gmina.pl</t>
  </si>
  <si>
    <t>/ugbochnia/skrytka</t>
  </si>
  <si>
    <t>Łapanów</t>
  </si>
  <si>
    <t>Urząd Gminy Łapanów</t>
  </si>
  <si>
    <t>32-740</t>
  </si>
  <si>
    <t>613 40 57</t>
  </si>
  <si>
    <t>ug@lapanow.pl</t>
  </si>
  <si>
    <t>www.lapanow.pl</t>
  </si>
  <si>
    <t>9453dupfki</t>
  </si>
  <si>
    <t>Drwinia</t>
  </si>
  <si>
    <t>Urząd Gminy w Drwini</t>
  </si>
  <si>
    <t>32-709</t>
  </si>
  <si>
    <t>gmina@drwinia.pl</t>
  </si>
  <si>
    <t>www.drwinia.pl</t>
  </si>
  <si>
    <t>/Drwinia/skrytka</t>
  </si>
  <si>
    <t>Lipnica Murowana</t>
  </si>
  <si>
    <t>Urząd Gminy w Lipnicy Murowanej</t>
  </si>
  <si>
    <t>32-724</t>
  </si>
  <si>
    <t>gmina@lipnicamurowana.pl</t>
  </si>
  <si>
    <t>www.lipnicamurowana.pl</t>
  </si>
  <si>
    <t>9y0u1e0wrf</t>
  </si>
  <si>
    <t>Trzciana</t>
  </si>
  <si>
    <t>Urząd Gminy w Trzcianie</t>
  </si>
  <si>
    <t>32-733</t>
  </si>
  <si>
    <t xml:space="preserve">Trzciana </t>
  </si>
  <si>
    <t>gmina@trzciana.pl</t>
  </si>
  <si>
    <t>www.trzciana.pl</t>
  </si>
  <si>
    <t>/Trzciana/skrytka</t>
  </si>
  <si>
    <t>Żegocina</t>
  </si>
  <si>
    <t>Urząd Gminy Żegocina</t>
  </si>
  <si>
    <t>32-731</t>
  </si>
  <si>
    <t>gmina@zegocina.pl</t>
  </si>
  <si>
    <t>www.zegocina.pl</t>
  </si>
  <si>
    <t>/urzadzegocina/skrytka</t>
  </si>
  <si>
    <t>Urząd Miasta Bochnia</t>
  </si>
  <si>
    <t>ul. Kazimierza Wielkiego</t>
  </si>
  <si>
    <t>umb@um.bochnia.pl</t>
  </si>
  <si>
    <t>http://www.bochnia.eu</t>
  </si>
  <si>
    <t>/vd9t56g0bk/skrytka</t>
  </si>
  <si>
    <t>Nowy Wiśnicz</t>
  </si>
  <si>
    <t>Urząd Miejski w Nowym Wiśniczu</t>
  </si>
  <si>
    <t>32-720</t>
  </si>
  <si>
    <t>14 68 509 10</t>
  </si>
  <si>
    <t>14 68 509 11</t>
  </si>
  <si>
    <t>um@nowywisnicz.pl</t>
  </si>
  <si>
    <t>www.nowywisnicz.pl</t>
  </si>
  <si>
    <t>https://esp.nowywisnicz.pl/</t>
  </si>
  <si>
    <t>Powiat Brzeski</t>
  </si>
  <si>
    <t>brzeski</t>
  </si>
  <si>
    <t>Starostwo Powiatowe w Brzesku</t>
  </si>
  <si>
    <t>Brzesko</t>
  </si>
  <si>
    <t>32-800</t>
  </si>
  <si>
    <t>sekretariat@powiatbrzeski.pl</t>
  </si>
  <si>
    <t>www.powiatbrzeski.pl</t>
  </si>
  <si>
    <t>/0398dqqqoz/skrytka</t>
  </si>
  <si>
    <t>Borzęcin</t>
  </si>
  <si>
    <t>Urząd Gminy Borzęcin</t>
  </si>
  <si>
    <t>32-825</t>
  </si>
  <si>
    <t>583G</t>
  </si>
  <si>
    <t>wojt@borzecin.pl
sekretariat@borzecin.pl</t>
  </si>
  <si>
    <t>www.borzecin.pl</t>
  </si>
  <si>
    <t>1vs0f46ttb/skrytkaESP</t>
  </si>
  <si>
    <t>Dębno</t>
  </si>
  <si>
    <t>Urząd Gminy Dębno</t>
  </si>
  <si>
    <t>Wola Dębińska</t>
  </si>
  <si>
    <t>32-852</t>
  </si>
  <si>
    <t>sekretariat@gminadebno.pl</t>
  </si>
  <si>
    <t>www.gminadebno.pl</t>
  </si>
  <si>
    <t>/debno/skrytka</t>
  </si>
  <si>
    <t>Gnojnik</t>
  </si>
  <si>
    <t>Urząd Gminy Gnojnik</t>
  </si>
  <si>
    <t>32-864</t>
  </si>
  <si>
    <t>sekretariat@gnojnik.pl</t>
  </si>
  <si>
    <t>www.gnojnik.pl</t>
  </si>
  <si>
    <t>/g1i9w32fph/SkrytkaESP</t>
  </si>
  <si>
    <t>Szczurowa</t>
  </si>
  <si>
    <t>Urząd Gminy Szczurowa</t>
  </si>
  <si>
    <t>32-820</t>
  </si>
  <si>
    <t>ug@szczurowa.pl</t>
  </si>
  <si>
    <t>www.szczurowa.pl</t>
  </si>
  <si>
    <t>/2q998wusp2/skrytka</t>
  </si>
  <si>
    <t>Iwkowa</t>
  </si>
  <si>
    <t>Urząd Gminy w Iwkowej</t>
  </si>
  <si>
    <t>32-861</t>
  </si>
  <si>
    <t>gmina@iwkowa.pl</t>
  </si>
  <si>
    <t>www.Iwkowa.pl</t>
  </si>
  <si>
    <t>/2e8l8u4sfq/skrytka</t>
  </si>
  <si>
    <t xml:space="preserve">Brzesko </t>
  </si>
  <si>
    <t xml:space="preserve">Urząd Miejski w Brzesku </t>
  </si>
  <si>
    <t>Bartosza Głowackiego</t>
  </si>
  <si>
    <t>umbrzesko@brzesko.pl</t>
  </si>
  <si>
    <t>www.brzesko.pl</t>
  </si>
  <si>
    <t xml:space="preserve">/077a4ctkxc/skrytka </t>
  </si>
  <si>
    <t>Czchów</t>
  </si>
  <si>
    <t>Urząd Miejski w Czchowie</t>
  </si>
  <si>
    <t>32-860</t>
  </si>
  <si>
    <t>gmina@czchow.pl</t>
  </si>
  <si>
    <t>www.czchow.pl</t>
  </si>
  <si>
    <t>/33keqgt47q/SkrytkaESP</t>
  </si>
  <si>
    <t>Powiat Chrzanowski</t>
  </si>
  <si>
    <t>chrzanowski</t>
  </si>
  <si>
    <t>Starostwo Powiatowe w Chrzanowie</t>
  </si>
  <si>
    <t>32-500</t>
  </si>
  <si>
    <t>32 625 - 79 - 65</t>
  </si>
  <si>
    <t>32 625-79-55</t>
  </si>
  <si>
    <t>starostwo@powiat-chrzanowski.pl</t>
  </si>
  <si>
    <t>www.powiat-chrzanowski.pl</t>
  </si>
  <si>
    <t>/spxc1k857z/skrytka</t>
  </si>
  <si>
    <t>Babice</t>
  </si>
  <si>
    <t>Urząd Gminy Babice</t>
  </si>
  <si>
    <t>32-551</t>
  </si>
  <si>
    <t>ul. Krakowska</t>
  </si>
  <si>
    <t>poczta@babice.pl</t>
  </si>
  <si>
    <t>www.babice.pl</t>
  </si>
  <si>
    <t xml:space="preserve">/ogi8r1j594/skrytka </t>
  </si>
  <si>
    <t>Trzebinia</t>
  </si>
  <si>
    <t>Urząd Miasta w Trzebini</t>
  </si>
  <si>
    <t>32-540</t>
  </si>
  <si>
    <t>urzad@um.trzebinia.pl</t>
  </si>
  <si>
    <t>http://www.trzebinia.pl/</t>
  </si>
  <si>
    <t>/o016h2whpo/skrytka</t>
  </si>
  <si>
    <t>Alwernia</t>
  </si>
  <si>
    <t>Urząd Miejski w Alwerni</t>
  </si>
  <si>
    <t>32-566</t>
  </si>
  <si>
    <t>Zbigniewa Gęsikowskiego</t>
  </si>
  <si>
    <t>12 283 12 40</t>
  </si>
  <si>
    <t>12 283 17 92</t>
  </si>
  <si>
    <t>urzad@alwernia.pl, sekretariat@alwernia.pl</t>
  </si>
  <si>
    <t>www.alwernia.pl</t>
  </si>
  <si>
    <t>/UMAL/sktytkaESP</t>
  </si>
  <si>
    <t>Urząd Miejski w Chrzanowie</t>
  </si>
  <si>
    <t>Aleja Henryka</t>
  </si>
  <si>
    <t xml:space="preserve">75-85-101 </t>
  </si>
  <si>
    <t>75 - 38 - 908</t>
  </si>
  <si>
    <t>sekretariat@chrzanow.pl; dziennik@chrzanow.pl</t>
  </si>
  <si>
    <t xml:space="preserve">www.chrzanow.pl </t>
  </si>
  <si>
    <t>/rw3f372gij/skrytka</t>
  </si>
  <si>
    <t>Libiąż</t>
  </si>
  <si>
    <t>Urząd Miejski w Libiążu</t>
  </si>
  <si>
    <t>32-590</t>
  </si>
  <si>
    <t>Działkowa</t>
  </si>
  <si>
    <t>624 92 90</t>
  </si>
  <si>
    <t>urzad@libiaz.pl</t>
  </si>
  <si>
    <t>www.libiaz.pl</t>
  </si>
  <si>
    <t>/b2772xrshu/skrytka</t>
  </si>
  <si>
    <t>Powiat Dąbrowski</t>
  </si>
  <si>
    <t>Dąbrowski</t>
  </si>
  <si>
    <t>Starostwo Powiatowe w Dąbrowie Tarnowskiej</t>
  </si>
  <si>
    <t>Dąbrowa Tarnowska</t>
  </si>
  <si>
    <t>33-200</t>
  </si>
  <si>
    <t>Berka Joselewicza</t>
  </si>
  <si>
    <t>642-21-93</t>
  </si>
  <si>
    <t>642-22-29</t>
  </si>
  <si>
    <t>sekretariat@powiatdabrowski.pl</t>
  </si>
  <si>
    <t>www.powiatdabrowski.pl</t>
  </si>
  <si>
    <t>/64x2s5kjkf/skrytka</t>
  </si>
  <si>
    <t>Mędrzechów</t>
  </si>
  <si>
    <t>dąbrowski</t>
  </si>
  <si>
    <t>Urząd Gminy Mędrzechów</t>
  </si>
  <si>
    <t xml:space="preserve">Mędrzechów </t>
  </si>
  <si>
    <t>33-221</t>
  </si>
  <si>
    <t>14 643 71 89</t>
  </si>
  <si>
    <t>14 644 24 30</t>
  </si>
  <si>
    <t>sekretariat@medrzechow.net</t>
  </si>
  <si>
    <t xml:space="preserve">www.medrzechow.net </t>
  </si>
  <si>
    <t>/UGMedrz/domyślna</t>
  </si>
  <si>
    <t>Bolesław</t>
  </si>
  <si>
    <t>Urząd Gminy Bolesław</t>
  </si>
  <si>
    <t>33-220</t>
  </si>
  <si>
    <t>sekretariat@boleslaw.com.pl</t>
  </si>
  <si>
    <t>www.boleslaw.com.pl</t>
  </si>
  <si>
    <t>/j14j4j0bxs/UGBoleslaw</t>
  </si>
  <si>
    <t>Gręboszów</t>
  </si>
  <si>
    <t>Urząd Gminy Gręboszów</t>
  </si>
  <si>
    <t>33-260</t>
  </si>
  <si>
    <t> 6416021</t>
  </si>
  <si>
    <t>gmina@greboszow.pl</t>
  </si>
  <si>
    <t>www.greboszow.pl</t>
  </si>
  <si>
    <t>/g67r5wch0o/skrytka</t>
  </si>
  <si>
    <t>Olesno</t>
  </si>
  <si>
    <t>Urząd Gminy Olesno</t>
  </si>
  <si>
    <t>33-210</t>
  </si>
  <si>
    <t>ul. Jagiełły</t>
  </si>
  <si>
    <t>641-24-39</t>
  </si>
  <si>
    <t>sekretariat@gminaolesno.pl</t>
  </si>
  <si>
    <t xml:space="preserve"> www.gminaolesno.pl</t>
  </si>
  <si>
    <t>/4y014dlxak/skrytka</t>
  </si>
  <si>
    <t>Radgoszcz</t>
  </si>
  <si>
    <t>Urząd Gminy Radgoszcz</t>
  </si>
  <si>
    <t>33-207</t>
  </si>
  <si>
    <t>Pl. św. Kazimierza</t>
  </si>
  <si>
    <t xml:space="preserve"> 7-8</t>
  </si>
  <si>
    <t>urzad@radgoszcz.pl</t>
  </si>
  <si>
    <t>www.radgoszcz.pl</t>
  </si>
  <si>
    <t>Imo67mc23b</t>
  </si>
  <si>
    <t>Szczucin</t>
  </si>
  <si>
    <t>Urząd Miasta i Gminy Szczucin</t>
  </si>
  <si>
    <t>33-230</t>
  </si>
  <si>
    <t>14 644 31 00</t>
  </si>
  <si>
    <t>643-64-90</t>
  </si>
  <si>
    <t>sekretariat@umigszczucin.pl</t>
  </si>
  <si>
    <t>www.szczucin.pl</t>
  </si>
  <si>
    <t> /368t2njfmv/</t>
  </si>
  <si>
    <t>Urząd Miejski w Dąbrowie Tarnowskiej</t>
  </si>
  <si>
    <t>14 655-40-(00-03)</t>
  </si>
  <si>
    <t>umdt@dabrowatar.pl</t>
  </si>
  <si>
    <t>www.dabrowatar.pl</t>
  </si>
  <si>
    <t>4t4n0gv8y2</t>
  </si>
  <si>
    <t>Powiat gorlicki</t>
  </si>
  <si>
    <t>gorlicki</t>
  </si>
  <si>
    <t>Starostwo Powiatowe w Gorlicach</t>
  </si>
  <si>
    <t>Gorlice</t>
  </si>
  <si>
    <t>38-300</t>
  </si>
  <si>
    <t>Biecka</t>
  </si>
  <si>
    <t>starostwo@powiatgorlicki.pl</t>
  </si>
  <si>
    <t>WWW.powiatgorlicki.pl</t>
  </si>
  <si>
    <t>ePUAP: /5df6uwd05d/SkrytkaESP</t>
  </si>
  <si>
    <t>Urząd Gminy Gorlice</t>
  </si>
  <si>
    <t>11 Listopada</t>
  </si>
  <si>
    <t>(18) 5346200</t>
  </si>
  <si>
    <t>18 353 54 61</t>
  </si>
  <si>
    <t>urzad@gmina.gorlice.pl</t>
  </si>
  <si>
    <t>http://www.gmina.gorlice.pl/</t>
  </si>
  <si>
    <t>/kpr5v3e675/SkrytkaESP</t>
  </si>
  <si>
    <t>Lipinki</t>
  </si>
  <si>
    <t>Urząd Gminy Lipinki</t>
  </si>
  <si>
    <t>38-305</t>
  </si>
  <si>
    <t>urzad@gminalipinki.pl</t>
  </si>
  <si>
    <t>www.gminalipinki.pl</t>
  </si>
  <si>
    <t>/2ai857ccxz/SkrytkaESP</t>
  </si>
  <si>
    <t>Łużna</t>
  </si>
  <si>
    <t>Urząd Gminy Łużna</t>
  </si>
  <si>
    <t>38-322</t>
  </si>
  <si>
    <t>gmina@luzna.pl</t>
  </si>
  <si>
    <t>www.luzna.pl</t>
  </si>
  <si>
    <t>/ugluzna/SkrytkaESP</t>
  </si>
  <si>
    <t>38-321</t>
  </si>
  <si>
    <t>Samorządowa</t>
  </si>
  <si>
    <t>gmina@gminamoszczenica.eu</t>
  </si>
  <si>
    <t>www.gminamoszczenica.eu</t>
  </si>
  <si>
    <t>/24of5gyd1s/skrytkaESP</t>
  </si>
  <si>
    <t>Ropa</t>
  </si>
  <si>
    <t>Urząd Gminy Ropa</t>
  </si>
  <si>
    <t>38-312</t>
  </si>
  <si>
    <t>gmina@eu-ropa.pl</t>
  </si>
  <si>
    <t>www.eu-ropa.pl</t>
  </si>
  <si>
    <t>/1205082/SktytkaESP</t>
  </si>
  <si>
    <t>Sękowa</t>
  </si>
  <si>
    <t>Urząd Gminy Sękowa</t>
  </si>
  <si>
    <t>38-307</t>
  </si>
  <si>
    <t>ugsekowa@sekowa.pl</t>
  </si>
  <si>
    <t>www.sekowa.pl</t>
  </si>
  <si>
    <t>0qs3b44aoo</t>
  </si>
  <si>
    <t>Uście Gorlickie</t>
  </si>
  <si>
    <t>Urząd Gminy Uście Gorlickie</t>
  </si>
  <si>
    <t>38-315</t>
  </si>
  <si>
    <t>gmina@usciegorlickie.pl</t>
  </si>
  <si>
    <t>http://www.usciegorlickie.pl/</t>
  </si>
  <si>
    <t>/4g2r5mu3dk</t>
  </si>
  <si>
    <t>Biecz</t>
  </si>
  <si>
    <t>Urząd Miejski w Bieczu</t>
  </si>
  <si>
    <t>38-340</t>
  </si>
  <si>
    <t>13 44711 13</t>
  </si>
  <si>
    <t>um@biecz.pl</t>
  </si>
  <si>
    <t>www.biecz.pl</t>
  </si>
  <si>
    <t>/umbiecz/SkrytkaESP</t>
  </si>
  <si>
    <t>Bobowa</t>
  </si>
  <si>
    <t>Urząd Miejski w Bobowej</t>
  </si>
  <si>
    <t>38-350</t>
  </si>
  <si>
    <t>um@bobowa.pl</t>
  </si>
  <si>
    <t>www.bobowa.pl</t>
  </si>
  <si>
    <t>0253viigub</t>
  </si>
  <si>
    <t>Urząd Miejski w Gorlicach</t>
  </si>
  <si>
    <t>355-12-12</t>
  </si>
  <si>
    <t>um@um.gorlice.pl</t>
  </si>
  <si>
    <t>www.gorlice.pl</t>
  </si>
  <si>
    <t>/4j3gbur30n/skrytka</t>
  </si>
  <si>
    <t>Wielka Wieś</t>
  </si>
  <si>
    <t>Krakowski</t>
  </si>
  <si>
    <t>Urząd Gminy Wielka Wieś</t>
  </si>
  <si>
    <t>Szyce</t>
  </si>
  <si>
    <t>32-085</t>
  </si>
  <si>
    <t>Plac Wspólnoty</t>
  </si>
  <si>
    <t>13 419 17 02</t>
  </si>
  <si>
    <t xml:space="preserve">13 419 17 05 </t>
  </si>
  <si>
    <t>ug@wielka-wies.pl</t>
  </si>
  <si>
    <t>www.wielka-wies.pl</t>
  </si>
  <si>
    <t>/cqmi3f456v/SkrytkaESP</t>
  </si>
  <si>
    <t>Powiat Krakowski</t>
  </si>
  <si>
    <t>krakowski</t>
  </si>
  <si>
    <t>Starostwo Powiatowe w Krakowie</t>
  </si>
  <si>
    <t>Kraków</t>
  </si>
  <si>
    <t>30-037</t>
  </si>
  <si>
    <t>al. Słowackiego</t>
  </si>
  <si>
    <t>397-92-03</t>
  </si>
  <si>
    <t>633-52-94</t>
  </si>
  <si>
    <t xml:space="preserve">kontakt@powiat.krakow.pl </t>
  </si>
  <si>
    <t>www.powiat.krakow.pl</t>
  </si>
  <si>
    <t>/h51m1plk0y/SkrytkaESP</t>
  </si>
  <si>
    <t>Czernichów</t>
  </si>
  <si>
    <t>Urząd Gminy Czernichów</t>
  </si>
  <si>
    <t>32-070</t>
  </si>
  <si>
    <t>Gminna</t>
  </si>
  <si>
    <t>270 21 04</t>
  </si>
  <si>
    <t>270 23 24</t>
  </si>
  <si>
    <t>urzad@czernichow.pl</t>
  </si>
  <si>
    <t>www.czernichow.pl</t>
  </si>
  <si>
    <t>/t675w7kajb/skrytka</t>
  </si>
  <si>
    <t xml:space="preserve">Igołomia-Wawrzeńczyce </t>
  </si>
  <si>
    <t xml:space="preserve">Urząd Gminy Igołomia-Wawrzeńczyce </t>
  </si>
  <si>
    <t xml:space="preserve">Wawrzeńczyce </t>
  </si>
  <si>
    <t>32-125</t>
  </si>
  <si>
    <t>Wawrzeńczyce</t>
  </si>
  <si>
    <t>ug_igwaw@poczta.onet.pl</t>
  </si>
  <si>
    <t>www.igwa.pl</t>
  </si>
  <si>
    <t>EPUAP: /igwa/skrytka</t>
  </si>
  <si>
    <t>Iwanowice</t>
  </si>
  <si>
    <t>Urząd Gminy Iwanowice</t>
  </si>
  <si>
    <t>Iwanowice Włościańskie</t>
  </si>
  <si>
    <t>32-095</t>
  </si>
  <si>
    <t xml:space="preserve">Ojcowska </t>
  </si>
  <si>
    <t>388 40 30</t>
  </si>
  <si>
    <t>sekretariat@iwanowice.pl</t>
  </si>
  <si>
    <t>www.iwanowice.pl</t>
  </si>
  <si>
    <t>/906q6gbxwt/skrytka</t>
  </si>
  <si>
    <t>Jerzmanowice-Przeginia</t>
  </si>
  <si>
    <t>Urząd Gminy Jerzmanowice-Przeginia</t>
  </si>
  <si>
    <t>Jerzmanowice</t>
  </si>
  <si>
    <t>32-048</t>
  </si>
  <si>
    <t>Rajska</t>
  </si>
  <si>
    <t>gmina@jerzmanowice-przeginia.pl</t>
  </si>
  <si>
    <t>http://www.jerzmanowice-przeginia.pl/</t>
  </si>
  <si>
    <t>/u42sknf43f/SkrytkaESP</t>
  </si>
  <si>
    <t>Kocmyrzów-Luborzyca</t>
  </si>
  <si>
    <t>Urząd Gminy Kocmyrzów-Luborzyca</t>
  </si>
  <si>
    <t>Luborzyca</t>
  </si>
  <si>
    <t>32-010</t>
  </si>
  <si>
    <t>Jagiellońska</t>
  </si>
  <si>
    <t>info@kocmyrzow-luborzyca.ug.gov.pl</t>
  </si>
  <si>
    <t>www.kocmyrzow-luborzyca.ug.gov.pl</t>
  </si>
  <si>
    <t>/ugkl/SkrytkaESP</t>
  </si>
  <si>
    <t>Liszki</t>
  </si>
  <si>
    <t>Urząd Gminy Liszki</t>
  </si>
  <si>
    <t>32-060</t>
  </si>
  <si>
    <t>Mały Rynek</t>
  </si>
  <si>
    <t>ug@liszki.pl</t>
  </si>
  <si>
    <t>http://www.liszki.pl</t>
  </si>
  <si>
    <t>/liszki/SkrytkaESP</t>
  </si>
  <si>
    <t>Michałowice</t>
  </si>
  <si>
    <t xml:space="preserve">Urząd Gminy Michałowice  </t>
  </si>
  <si>
    <t>32-091</t>
  </si>
  <si>
    <t xml:space="preserve">Plac Józefa Piłsudskiego </t>
  </si>
  <si>
    <t>388-50-03</t>
  </si>
  <si>
    <t>388-50-35</t>
  </si>
  <si>
    <t>sekretariat@michalowice.malopolska.pl</t>
  </si>
  <si>
    <t>www.michalowice.malopolska.pl</t>
  </si>
  <si>
    <t>/q59l0bcv7c/SkrytkaESP</t>
  </si>
  <si>
    <t>Mogilany</t>
  </si>
  <si>
    <t>Urząd Gminy Mogilany</t>
  </si>
  <si>
    <t>32-031</t>
  </si>
  <si>
    <t>gmina@mogilany.pl</t>
  </si>
  <si>
    <t>www.mogilany.pl</t>
  </si>
  <si>
    <t>7c1o97cpbw/skrytka</t>
  </si>
  <si>
    <t>Sułoszowa</t>
  </si>
  <si>
    <t>Urząd Gminy Sułoszowa</t>
  </si>
  <si>
    <t xml:space="preserve">Sułoszowa </t>
  </si>
  <si>
    <t>32-045</t>
  </si>
  <si>
    <t>gmina@suloszowa.pl</t>
  </si>
  <si>
    <t>http://www.suloszowa.pl/</t>
  </si>
  <si>
    <t>f5ptt4m20z</t>
  </si>
  <si>
    <t>Zabierzów</t>
  </si>
  <si>
    <t>Urząd Gminy Zabierzów</t>
  </si>
  <si>
    <t>32-080</t>
  </si>
  <si>
    <t>ul Rynek</t>
  </si>
  <si>
    <t>zabierzow@zabierzow.org.pl</t>
  </si>
  <si>
    <t>www.zabierzow.org.pl</t>
  </si>
  <si>
    <t>/xa24khx45g/skrytka</t>
  </si>
  <si>
    <t>Zielonki</t>
  </si>
  <si>
    <t>Urząd Gminy Zielonki</t>
  </si>
  <si>
    <t>32-087</t>
  </si>
  <si>
    <t>Krakowskie Przedmieście</t>
  </si>
  <si>
    <t>ug@zielonki.pl</t>
  </si>
  <si>
    <t>www.zielonki.pl</t>
  </si>
  <si>
    <t>/UG_Zielonki/SkrytkaESP</t>
  </si>
  <si>
    <t xml:space="preserve">Świątniki Górne </t>
  </si>
  <si>
    <t xml:space="preserve">Urząd Miasta i Gminy Świątniki Górne </t>
  </si>
  <si>
    <t>32-040</t>
  </si>
  <si>
    <t>Kazimierza Bruchnalskiego</t>
  </si>
  <si>
    <t>270-41-35</t>
  </si>
  <si>
    <t>270-41-32</t>
  </si>
  <si>
    <t>umig@swiatniki-gorne.pl</t>
  </si>
  <si>
    <t>www.swiatniki-gorne.pl</t>
  </si>
  <si>
    <t>/umigswiatniki/skrytka</t>
  </si>
  <si>
    <t>Skała</t>
  </si>
  <si>
    <t>Urząd Miasta i Gminy w Skale</t>
  </si>
  <si>
    <t>32-043</t>
  </si>
  <si>
    <t xml:space="preserve">389 10 06 </t>
  </si>
  <si>
    <t xml:space="preserve">389 10 98 w.104 / 389 10 06 w.104 </t>
  </si>
  <si>
    <t>skala@skala.pl</t>
  </si>
  <si>
    <t>www.skala.pl</t>
  </si>
  <si>
    <t>/u16ypa49k4/skrytka</t>
  </si>
  <si>
    <t>Skawina</t>
  </si>
  <si>
    <t>Urząd Miasta i Gminy w Skawinie</t>
  </si>
  <si>
    <t>32-050</t>
  </si>
  <si>
    <t>12 277 01 10</t>
  </si>
  <si>
    <t>urzad@gminaskawina.pl</t>
  </si>
  <si>
    <t>www.gminaskawina.pl</t>
  </si>
  <si>
    <t>/umigskawina/skrytka</t>
  </si>
  <si>
    <t>Krzeszowice</t>
  </si>
  <si>
    <t>Urząd Miejski w Krzeszowicach</t>
  </si>
  <si>
    <t>32-065</t>
  </si>
  <si>
    <t>252-08-01</t>
  </si>
  <si>
    <t>252-08-02</t>
  </si>
  <si>
    <t>sekretariat@um.krzeszowice.pl</t>
  </si>
  <si>
    <t>www.gminakrzeszowice.pl</t>
  </si>
  <si>
    <t>/UMKrzeszowice/SkrytkaESP</t>
  </si>
  <si>
    <t>Słomniki</t>
  </si>
  <si>
    <t>Urząd Miejski w Słomnikach</t>
  </si>
  <si>
    <t>32-090</t>
  </si>
  <si>
    <t>um@slomniki.pl</t>
  </si>
  <si>
    <t>www.slomniki.pl</t>
  </si>
  <si>
    <t>/j79k5s0dsp/SkrytkaESP</t>
  </si>
  <si>
    <t>Urząd Miasta Krakowa</t>
  </si>
  <si>
    <t>31-004</t>
  </si>
  <si>
    <t>pl. Wszystkich Świętych</t>
  </si>
  <si>
    <t xml:space="preserve"> 3/4</t>
  </si>
  <si>
    <t>umk@um.krakow.pl</t>
  </si>
  <si>
    <t>www.bip.krakow.pl
www.krakow.pl</t>
  </si>
  <si>
    <t>/UMKr/SkrytkaESP</t>
  </si>
  <si>
    <t>Powiat Limanowski</t>
  </si>
  <si>
    <t>limanowski</t>
  </si>
  <si>
    <t>Starostwo Powiatowe w Limanowej</t>
  </si>
  <si>
    <t>Limanowa</t>
  </si>
  <si>
    <t>34-600</t>
  </si>
  <si>
    <t>ul. Józefa Marka</t>
  </si>
  <si>
    <t>33 37 816</t>
  </si>
  <si>
    <t>starostwo@powiat.limanowa.pl</t>
  </si>
  <si>
    <t>www.powiat.limanowa.pl</t>
  </si>
  <si>
    <t>/0c0mt69yxv/SkrytkaESP</t>
  </si>
  <si>
    <t>Dobra</t>
  </si>
  <si>
    <t>Urząd Gminy Dobra</t>
  </si>
  <si>
    <t>34-642</t>
  </si>
  <si>
    <t>18 333 00 20 w. 200</t>
  </si>
  <si>
    <t>sekretariat@gminadobra.pl</t>
  </si>
  <si>
    <t>www.gminadobra.pl</t>
  </si>
  <si>
    <t>/ugdobra/
skrytka</t>
  </si>
  <si>
    <t>Jodłownik</t>
  </si>
  <si>
    <t>Urząd Gminy Jodłownik</t>
  </si>
  <si>
    <t>34-620</t>
  </si>
  <si>
    <t>Plac III Rzeczpospolitej</t>
  </si>
  <si>
    <t>gmina@jodlownik.pl</t>
  </si>
  <si>
    <t>www.jodlownik.pl</t>
  </si>
  <si>
    <t>/bt4yj3u69z/skrytka</t>
  </si>
  <si>
    <t>Laskowa</t>
  </si>
  <si>
    <t>Limanowski</t>
  </si>
  <si>
    <t>Urząd Gminy Laskowa</t>
  </si>
  <si>
    <t>34-602</t>
  </si>
  <si>
    <t>gmina@laskowa.pl</t>
  </si>
  <si>
    <t>www.laskowa.pl</t>
  </si>
  <si>
    <t>/uglaskowa/SkrytkaESP</t>
  </si>
  <si>
    <t>Urząd Gminy Limanowa</t>
  </si>
  <si>
    <t>Matki Boskiej Bolesnej</t>
  </si>
  <si>
    <t>18B</t>
  </si>
  <si>
    <t>263-00-28</t>
  </si>
  <si>
    <t>sekretariat@gminalimanowa.pl</t>
  </si>
  <si>
    <t>www.gminalimanowa.pl</t>
  </si>
  <si>
    <t>/67x4pwy9og/SkrytkaESP</t>
  </si>
  <si>
    <t>Mszana Dolna</t>
  </si>
  <si>
    <t>Urząd Gminy Mszana Dolna</t>
  </si>
  <si>
    <t>34-730</t>
  </si>
  <si>
    <t>Spadochroniarzy</t>
  </si>
  <si>
    <t>gmina@mszana.pl</t>
  </si>
  <si>
    <t>www.mszana.pl</t>
  </si>
  <si>
    <t>/GMD/skrytka</t>
  </si>
  <si>
    <t>Niedźwiedź</t>
  </si>
  <si>
    <t>Urząd Gminy Niedźwiedź</t>
  </si>
  <si>
    <t>34-735</t>
  </si>
  <si>
    <t>18 331 70 57</t>
  </si>
  <si>
    <t>gmina@niedzwiedz.iap.pl</t>
  </si>
  <si>
    <t>www.niedzwiedz.iap.pl</t>
  </si>
  <si>
    <t>/1207102/skrytka</t>
  </si>
  <si>
    <t>Słopnice</t>
  </si>
  <si>
    <t>Urząd Gminy Słopnice</t>
  </si>
  <si>
    <t>34-615</t>
  </si>
  <si>
    <t>gmina@slopnice.pl</t>
  </si>
  <si>
    <t>www.slopnice.pl</t>
  </si>
  <si>
    <t>/ugslopnice/skrytka</t>
  </si>
  <si>
    <t>Szczawa</t>
  </si>
  <si>
    <t>Urząd Gminy Szczawa</t>
  </si>
  <si>
    <t>34-607</t>
  </si>
  <si>
    <t>Łukowica</t>
  </si>
  <si>
    <t>Urząd Gminy w Łukowicy</t>
  </si>
  <si>
    <t>34-606</t>
  </si>
  <si>
    <t>gmina@lukowica.pl</t>
  </si>
  <si>
    <t>www.lukowica.pl, www.nowa.lukowica.pl</t>
  </si>
  <si>
    <t>/rk6kq7p956/skrytka</t>
  </si>
  <si>
    <t>Tymbark</t>
  </si>
  <si>
    <t>Urząd Gminy w Tymbarku</t>
  </si>
  <si>
    <t>34-650</t>
  </si>
  <si>
    <t>3325-638</t>
  </si>
  <si>
    <t>ug.tymbark@tymbark.pl</t>
  </si>
  <si>
    <t>www.tymbark.pl</t>
  </si>
  <si>
    <t>/77u00jxjej/SkrytkaESP</t>
  </si>
  <si>
    <t>Urząd Miasta Limanowa</t>
  </si>
  <si>
    <t>Jana Pawła II</t>
  </si>
  <si>
    <t>sekretariat@miastolimanowa.pl</t>
  </si>
  <si>
    <t>www.miastolimanowa.pl</t>
  </si>
  <si>
    <t>/umlimanowa/skrytka</t>
  </si>
  <si>
    <t>Urząd Miasta Mszany Dolnej</t>
  </si>
  <si>
    <t>miasto@mszana-dolna.pl</t>
  </si>
  <si>
    <t>www.mszana-dolna.eu/</t>
  </si>
  <si>
    <t xml:space="preserve">/UMMszanaDolna/skrytka </t>
  </si>
  <si>
    <t>Kamienica</t>
  </si>
  <si>
    <t xml:space="preserve">limanowski </t>
  </si>
  <si>
    <t>Urząd Gminy Kamienica</t>
  </si>
  <si>
    <t>34-608</t>
  </si>
  <si>
    <t>33-23-025</t>
  </si>
  <si>
    <t>33-23-051</t>
  </si>
  <si>
    <t>gmina@kamienica.org.pl</t>
  </si>
  <si>
    <t>www.kamienica.net.pl</t>
  </si>
  <si>
    <t>/894e2jgxdu/skrytkaESP</t>
  </si>
  <si>
    <t>Powiat Miechowski</t>
  </si>
  <si>
    <t>miechowski</t>
  </si>
  <si>
    <t>Starostwo Powiatowe w Miechowie</t>
  </si>
  <si>
    <t>Miechów</t>
  </si>
  <si>
    <t>32-200</t>
  </si>
  <si>
    <t>ul. Racławicka</t>
  </si>
  <si>
    <t>powiat@miechow.pl</t>
  </si>
  <si>
    <t>www.miechow.pl</t>
  </si>
  <si>
    <t>06td3en5qn</t>
  </si>
  <si>
    <t>Charsznica</t>
  </si>
  <si>
    <t>Urząd Gminy Charsznica</t>
  </si>
  <si>
    <t>Miechów-Charsznica</t>
  </si>
  <si>
    <t>32-250</t>
  </si>
  <si>
    <t>Kolejowa</t>
  </si>
  <si>
    <t>383-62-40</t>
  </si>
  <si>
    <t>urzad@charsznica.pl</t>
  </si>
  <si>
    <t>www.charsznica.pl</t>
  </si>
  <si>
    <t>gmcharsz</t>
  </si>
  <si>
    <t>Gołcza</t>
  </si>
  <si>
    <t>Urząd Gminy Gołcza</t>
  </si>
  <si>
    <t>32-075</t>
  </si>
  <si>
    <t>ug@golcza.pl</t>
  </si>
  <si>
    <t>www.golcza.pl</t>
  </si>
  <si>
    <t>/9lt32gu7in/skrytka</t>
  </si>
  <si>
    <t>Urząd Gminy i Miasta
 W Miechowie</t>
  </si>
  <si>
    <t>Henryka 
Sienkiewicza</t>
  </si>
  <si>
    <t>gmina@miechow.eu</t>
  </si>
  <si>
    <t>www.miechow.eu</t>
  </si>
  <si>
    <t>5ke58ly9d6/skrytka</t>
  </si>
  <si>
    <t>Słaboszów</t>
  </si>
  <si>
    <t>Urząd Gminy Słaboszów</t>
  </si>
  <si>
    <t>32-218</t>
  </si>
  <si>
    <t>41 384 79 01</t>
  </si>
  <si>
    <t>gmina@slaboszow.pl</t>
  </si>
  <si>
    <t>www.slaboszow.pl</t>
  </si>
  <si>
    <t>/UGSlaboszow/skrytka</t>
  </si>
  <si>
    <t>Kozłów</t>
  </si>
  <si>
    <t>Urząd Gminy w Kozłowie</t>
  </si>
  <si>
    <t>32-241</t>
  </si>
  <si>
    <t>38 41 032</t>
  </si>
  <si>
    <t>41/38 41 010</t>
  </si>
  <si>
    <t>gmina@kozlow.pl</t>
  </si>
  <si>
    <t>www.kozlow.pl</t>
  </si>
  <si>
    <t>/1149ufusnx/SkrytkaESP</t>
  </si>
  <si>
    <t>Racławice</t>
  </si>
  <si>
    <t>Urząd Gminy  w Racławicach</t>
  </si>
  <si>
    <t>32-222</t>
  </si>
  <si>
    <t>gmina@raclawice.pl</t>
  </si>
  <si>
    <t>www.raclawice.pl</t>
  </si>
  <si>
    <t>/1208062/skrytka</t>
  </si>
  <si>
    <t>Książ Wielki</t>
  </si>
  <si>
    <t>Urząd Miasta i Gminy Książ Wielki</t>
  </si>
  <si>
    <t>32-210</t>
  </si>
  <si>
    <t xml:space="preserve">Warszawska </t>
  </si>
  <si>
    <t>ug@ksiazwielki.eu</t>
  </si>
  <si>
    <t>www.ksiazwielki.eu</t>
  </si>
  <si>
    <t>/1n46ep9jit/SkrytkaESP</t>
  </si>
  <si>
    <t xml:space="preserve">Powiat Myślenicki </t>
  </si>
  <si>
    <t>myślenicki</t>
  </si>
  <si>
    <t xml:space="preserve">Starostwo Powiatowe w Myślenicach </t>
  </si>
  <si>
    <t xml:space="preserve">Myślenice </t>
  </si>
  <si>
    <t>32-400</t>
  </si>
  <si>
    <t>Myślenice</t>
  </si>
  <si>
    <t>M. Reja</t>
  </si>
  <si>
    <t>starostwo@myslenicki.pl</t>
  </si>
  <si>
    <t>www.myslenicki.pl</t>
  </si>
  <si>
    <t>/jswvy9559c/SkrytkaESP</t>
  </si>
  <si>
    <t xml:space="preserve">Dobczyce </t>
  </si>
  <si>
    <t xml:space="preserve">Urząd Gminy i Miasta Dobczyce </t>
  </si>
  <si>
    <t>32-410</t>
  </si>
  <si>
    <t>Dobczyce</t>
  </si>
  <si>
    <t>37-21-701</t>
  </si>
  <si>
    <t>27-12-993</t>
  </si>
  <si>
    <t>ugim@dobczyce.pl</t>
  </si>
  <si>
    <t>www.dobczyce.pl</t>
  </si>
  <si>
    <t>/rl48mj3p3g/SkrytkaESP</t>
  </si>
  <si>
    <t>Pcim</t>
  </si>
  <si>
    <t>Urząd Gminy Pcim</t>
  </si>
  <si>
    <t>32-432</t>
  </si>
  <si>
    <t>info@pcim.pl , sekretariat@pcim.pl</t>
  </si>
  <si>
    <t>www.gminapcim.pl</t>
  </si>
  <si>
    <t>/120904/SkrytkaESP</t>
  </si>
  <si>
    <t>Raciechowice</t>
  </si>
  <si>
    <t>Urząd Gminy Raciechowice</t>
  </si>
  <si>
    <t>32-415</t>
  </si>
  <si>
    <t>372 52 00</t>
  </si>
  <si>
    <t>wojt@raciechowice.pl</t>
  </si>
  <si>
    <t>www.raciechowice.pl</t>
  </si>
  <si>
    <t>ESP: /raciechowice/SkrytkaESP Ogólna: /raciechowice/skrytka</t>
  </si>
  <si>
    <t>Siepraw</t>
  </si>
  <si>
    <t>Urząd Gminy Siepraw</t>
  </si>
  <si>
    <t>32-447</t>
  </si>
  <si>
    <t>ul. Kawęciny</t>
  </si>
  <si>
    <t>gmina@siepraw.pl</t>
  </si>
  <si>
    <t>www.siepraw.pl</t>
  </si>
  <si>
    <t>/5n2h26bgln/SkrytkaESP</t>
  </si>
  <si>
    <t>Tokarnia</t>
  </si>
  <si>
    <t>Urząd Gminy Tokarnia</t>
  </si>
  <si>
    <t>32-436</t>
  </si>
  <si>
    <t>sekretariat@tokarnia.info.pl</t>
  </si>
  <si>
    <t>www.tokarnia.info.pl</t>
  </si>
  <si>
    <t>d0901fcwe3</t>
  </si>
  <si>
    <t>Lubień</t>
  </si>
  <si>
    <t>Urząd Gminy w Lubniu</t>
  </si>
  <si>
    <t>32-433</t>
  </si>
  <si>
    <t>gmina@lubien.pl</t>
  </si>
  <si>
    <t>www.lubien.pl</t>
  </si>
  <si>
    <t>/UGLubien/skrytka lub /UGLubien/SkrytkaESP</t>
  </si>
  <si>
    <t>Wiśniowa</t>
  </si>
  <si>
    <t>Urząd Gminy Wiśniowa</t>
  </si>
  <si>
    <t>32-412</t>
  </si>
  <si>
    <t>info@wisniowa.malopolska.pl</t>
  </si>
  <si>
    <t>www.wisniowa.malopolska.pl</t>
  </si>
  <si>
    <t xml:space="preserve">/1209092/skrytka
/1209092/SkrytkaESP </t>
  </si>
  <si>
    <t>Urząd Miasta i Gminy Myślenice</t>
  </si>
  <si>
    <t>8/9</t>
  </si>
  <si>
    <t>63 92 303</t>
  </si>
  <si>
    <t>info@myslenice.pl</t>
  </si>
  <si>
    <t>www.myslenice.pl</t>
  </si>
  <si>
    <t xml:space="preserve"> /9w6yebe15i/skrytka </t>
  </si>
  <si>
    <t>Sułkowice</t>
  </si>
  <si>
    <t>Urząd Miejski w Sułkowicach</t>
  </si>
  <si>
    <t>32-440</t>
  </si>
  <si>
    <t>sulkowice@sulkowice.pl</t>
  </si>
  <si>
    <t xml:space="preserve">www.urzad.sulkowice.pl
</t>
  </si>
  <si>
    <t>v6i252vype/SkrytkaESP</t>
  </si>
  <si>
    <t>Powiat Nowosądecki</t>
  </si>
  <si>
    <t>nowosądecki</t>
  </si>
  <si>
    <t>Starostwo Powiatowe w Nowym Sączu</t>
  </si>
  <si>
    <t>Nowy Sącz</t>
  </si>
  <si>
    <t xml:space="preserve">33-343 </t>
  </si>
  <si>
    <t>ul. Jagiellońska</t>
  </si>
  <si>
    <t xml:space="preserve">0 800 10 90 10 </t>
  </si>
  <si>
    <t>powiat@nowosadecki.pl</t>
  </si>
  <si>
    <t>www.nowosadecki.pl</t>
  </si>
  <si>
    <t xml:space="preserve">starostwons/SkrytkaESP </t>
  </si>
  <si>
    <t xml:space="preserve">Podegrodzie </t>
  </si>
  <si>
    <t xml:space="preserve">Urząd Gminy Podegrodzie </t>
  </si>
  <si>
    <t>33-386</t>
  </si>
  <si>
    <t>Podegrodzie</t>
  </si>
  <si>
    <t>445 90 66</t>
  </si>
  <si>
    <t xml:space="preserve">448 49 51 </t>
  </si>
  <si>
    <t>gmina@podegrodzie.pl</t>
  </si>
  <si>
    <t>www.podegrodzie.pl</t>
  </si>
  <si>
    <t>/9444osaxjd/SkrytkaESP</t>
  </si>
  <si>
    <t>Chełmiec</t>
  </si>
  <si>
    <t>Urząd Gminy Chełmiec</t>
  </si>
  <si>
    <t>33-395</t>
  </si>
  <si>
    <t>Papieska</t>
  </si>
  <si>
    <t>548 02 14</t>
  </si>
  <si>
    <t>548 02 43</t>
  </si>
  <si>
    <t>sekretariat@chelmiec.pl</t>
  </si>
  <si>
    <t>www.chelmiec.pl</t>
  </si>
  <si>
    <t>/1l931bkbhg/SkrytkaESP</t>
  </si>
  <si>
    <t>Gródek nad Dunajcem</t>
  </si>
  <si>
    <t>Urząd Gminy Gródek nad Dunajcem</t>
  </si>
  <si>
    <t>33-318</t>
  </si>
  <si>
    <t>gmina@gminagrodek.pl</t>
  </si>
  <si>
    <t>www.gminagrodek.pl</t>
  </si>
  <si>
    <t>/gminagrodeknaddunajcem/skrytka</t>
  </si>
  <si>
    <t>Kamionka Wielka</t>
  </si>
  <si>
    <t xml:space="preserve">Urząd Gminy Kamionka Wielka </t>
  </si>
  <si>
    <t>33-334</t>
  </si>
  <si>
    <t>gmina@kamionkawielka.pl</t>
  </si>
  <si>
    <t>www.kamionkawielka.pl</t>
  </si>
  <si>
    <t>/1o9j92ytu6/SkrytkaESP</t>
  </si>
  <si>
    <t>Korzenna</t>
  </si>
  <si>
    <t>Urząd Gminy Korzenna</t>
  </si>
  <si>
    <t>33-322</t>
  </si>
  <si>
    <t>33-322 Korzenna</t>
  </si>
  <si>
    <t>gmina@korzenna.pl</t>
  </si>
  <si>
    <t>www.korzenna.pl</t>
  </si>
  <si>
    <t>p01l1tma6d</t>
  </si>
  <si>
    <t>Łabowa</t>
  </si>
  <si>
    <t>Urząd Gminy Łabowa</t>
  </si>
  <si>
    <t>33-336</t>
  </si>
  <si>
    <t>262 23 93 - kryzysowy</t>
  </si>
  <si>
    <t>gmina@labowa.pl</t>
  </si>
  <si>
    <t>www.labowa.pl</t>
  </si>
  <si>
    <t>ePUAP: t2975nkcpm</t>
  </si>
  <si>
    <t>Łącko</t>
  </si>
  <si>
    <t>Urząd Gminy Łącko</t>
  </si>
  <si>
    <t>33-390</t>
  </si>
  <si>
    <t>33-390 Łącko</t>
  </si>
  <si>
    <t>414-07-40</t>
  </si>
  <si>
    <t>gmina@lacko.pl</t>
  </si>
  <si>
    <t>www.lacko.pl</t>
  </si>
  <si>
    <t xml:space="preserve"> /a1q79qfv42/skrytka</t>
  </si>
  <si>
    <t>Łososina Dolna</t>
  </si>
  <si>
    <t>Urząd Gminy Łososina Dolna</t>
  </si>
  <si>
    <t>33-314</t>
  </si>
  <si>
    <t>gmina@lososina.pl</t>
  </si>
  <si>
    <t>www.lososina.pl</t>
  </si>
  <si>
    <t>/UGLososina/SkrytkaESP</t>
  </si>
  <si>
    <t>Nawojowa</t>
  </si>
  <si>
    <t>Urząd Gminy Nawojowa</t>
  </si>
  <si>
    <t>33-335</t>
  </si>
  <si>
    <t>445-70-68</t>
  </si>
  <si>
    <t>gmina@nawojowa.pl</t>
  </si>
  <si>
    <t>www.nawojowa.pl</t>
  </si>
  <si>
    <t>wd0r0f28if</t>
  </si>
  <si>
    <t>Rytro</t>
  </si>
  <si>
    <t>Urząd Gminy Rytro</t>
  </si>
  <si>
    <t>33-343</t>
  </si>
  <si>
    <t>gmina@rytro.pl</t>
  </si>
  <si>
    <t>www.rytro.pl</t>
  </si>
  <si>
    <t>/UGRytro/SkrytkaESP</t>
  </si>
  <si>
    <t>Grybów</t>
  </si>
  <si>
    <t>Urząd Gminy w Grybowie</t>
  </si>
  <si>
    <t>33-330</t>
  </si>
  <si>
    <t>Jakubowskiego</t>
  </si>
  <si>
    <t>4450402, 525525210 - całodobowy</t>
  </si>
  <si>
    <t>ug@gminagrybow.pl</t>
  </si>
  <si>
    <t>www.gminagrybow.pl</t>
  </si>
  <si>
    <t>/UGGrybow/skrytka</t>
  </si>
  <si>
    <t>Piwniczna-Zdrój</t>
  </si>
  <si>
    <t>Urząd Miasta i Gminy Piwniczna Zdrój</t>
  </si>
  <si>
    <t>Piwniczna Zdrój</t>
  </si>
  <si>
    <t>33-350</t>
  </si>
  <si>
    <t>gmina@piwniczna.pl</t>
  </si>
  <si>
    <t xml:space="preserve">www.piwniczna.pl </t>
  </si>
  <si>
    <t xml:space="preserve">/t2k659airo/Skrytka  </t>
  </si>
  <si>
    <t>Muszyna</t>
  </si>
  <si>
    <t>Urząd Miasta i Gminy Uzdrowiskowej Muszyna</t>
  </si>
  <si>
    <t>33-370</t>
  </si>
  <si>
    <t>471 40 09</t>
  </si>
  <si>
    <t>gmina@muszyna.pl</t>
  </si>
  <si>
    <t>www.muszyna.pl</t>
  </si>
  <si>
    <t>/urzadmuszyna/SkrytkaESP</t>
  </si>
  <si>
    <t>Urząd Miejski w Grybowie</t>
  </si>
  <si>
    <t>18 444 05 45 - zarządzanie kryzysowe</t>
  </si>
  <si>
    <t>18 445 02 02</t>
  </si>
  <si>
    <t>umgrybow@pro.onet.pl</t>
  </si>
  <si>
    <t>www.grybow.pl</t>
  </si>
  <si>
    <t>57oly3g0dz</t>
  </si>
  <si>
    <t>Krynica-Zdrój</t>
  </si>
  <si>
    <t>Urząd Miejski w Krynicy-Zdroju</t>
  </si>
  <si>
    <t>33-380</t>
  </si>
  <si>
    <t>J.I. Kraszewskiego</t>
  </si>
  <si>
    <t>471 53 20</t>
  </si>
  <si>
    <t>18 472 55 01</t>
  </si>
  <si>
    <t>ugukry@ns.onet.pl</t>
  </si>
  <si>
    <t>www.krynica-zdroj.pl</t>
  </si>
  <si>
    <t>/1210073/SkrytkaESP</t>
  </si>
  <si>
    <t>Stary Sącz</t>
  </si>
  <si>
    <t>Urząd Miejski w Starym Sączu</t>
  </si>
  <si>
    <t>33-340</t>
  </si>
  <si>
    <t>ul. Stefana Batorego</t>
  </si>
  <si>
    <t>466 00 55 - zarządzanie kryzysowe</t>
  </si>
  <si>
    <t>gmina@starysacz.um.gov.pl</t>
  </si>
  <si>
    <t>http://www.stary.sacz.pl</t>
  </si>
  <si>
    <t>xkk2740tcp</t>
  </si>
  <si>
    <t>Powiat Nowotarski</t>
  </si>
  <si>
    <t>nowotarski</t>
  </si>
  <si>
    <t>Starostwo Powiatowe w Nowym Targu</t>
  </si>
  <si>
    <t>Nowy Targ</t>
  </si>
  <si>
    <t>34-400</t>
  </si>
  <si>
    <t>ul. Bolesława Wstydliwego</t>
  </si>
  <si>
    <t>18 26 61 354</t>
  </si>
  <si>
    <t>26 61 344</t>
  </si>
  <si>
    <t>powiat@nowotarski.pl</t>
  </si>
  <si>
    <t>www.nowotarski.pl</t>
  </si>
  <si>
    <t>/StarostwoNT/skrytka</t>
  </si>
  <si>
    <t>Czorsztyn</t>
  </si>
  <si>
    <t>Urząd Gminy Czorsztyn</t>
  </si>
  <si>
    <t>Maniowy</t>
  </si>
  <si>
    <t>34-436</t>
  </si>
  <si>
    <t>ul. Gorczańska</t>
  </si>
  <si>
    <t>gmina@czorsztyn.pl</t>
  </si>
  <si>
    <t>www.czorsztyn.pl</t>
  </si>
  <si>
    <t>/jgibd8640j/skrytka</t>
  </si>
  <si>
    <t>Jabłonka</t>
  </si>
  <si>
    <t>Urząd Gminy Jabłonka</t>
  </si>
  <si>
    <t>34-480</t>
  </si>
  <si>
    <t>26 523 35</t>
  </si>
  <si>
    <t>265-24-68</t>
  </si>
  <si>
    <t>sekretariat@jablonka.pl</t>
  </si>
  <si>
    <t>www.jablonka.pl</t>
  </si>
  <si>
    <t>/29gw7qf1xt/skrytka</t>
  </si>
  <si>
    <t>Krościenko nad Dunajcem</t>
  </si>
  <si>
    <t>Urząd Gminy Krościenko nad Dunajcem</t>
  </si>
  <si>
    <t>34-450</t>
  </si>
  <si>
    <t>262 31-41</t>
  </si>
  <si>
    <t>262 34-55</t>
  </si>
  <si>
    <t>gmina@kroscienko.pl</t>
  </si>
  <si>
    <t>www.kroscienko.pl</t>
  </si>
  <si>
    <t>/gminakr2011/skrytka</t>
  </si>
  <si>
    <t>Lipnica Wielka</t>
  </si>
  <si>
    <t>Urząd Gminy Lipnica Wielka</t>
  </si>
  <si>
    <t>34-483</t>
  </si>
  <si>
    <t>53 100 52</t>
  </si>
  <si>
    <t>gmina@lipnicawielka.pl</t>
  </si>
  <si>
    <t>www.lipnicawielka.pl</t>
  </si>
  <si>
    <t>/l0u2dhr77g/SkrytkaESP</t>
  </si>
  <si>
    <t>Urząd Gminy Nowy Targ</t>
  </si>
  <si>
    <t>ul. Bulwarowa</t>
  </si>
  <si>
    <t>265 73 83</t>
  </si>
  <si>
    <t>26 621 52</t>
  </si>
  <si>
    <t>sekretariat@ugnowytarg.pl</t>
  </si>
  <si>
    <t>www.ugnowytarg.pl</t>
  </si>
  <si>
    <t>/78cwtf8o9i/SkrytkaESP</t>
  </si>
  <si>
    <t>Ochotnica Dolna</t>
  </si>
  <si>
    <t>Urząd Gminy Ochotnica Dolna</t>
  </si>
  <si>
    <t>34-452</t>
  </si>
  <si>
    <t>osiedle Dłubacze</t>
  </si>
  <si>
    <t>gmina@ochotnica.pl</t>
  </si>
  <si>
    <t>www.ochotnica.pl</t>
  </si>
  <si>
    <t>ePUAP: /bw5m49no)s/skrytka</t>
  </si>
  <si>
    <t>Spytkowice</t>
  </si>
  <si>
    <t>Urząd Gminy Spytkowice</t>
  </si>
  <si>
    <t>34-745</t>
  </si>
  <si>
    <t>Zamkowa</t>
  </si>
  <si>
    <t>urzad@spytkowice.pl</t>
  </si>
  <si>
    <t>www.spytkowice.pl</t>
  </si>
  <si>
    <t>lr9wfp151u</t>
  </si>
  <si>
    <t>Szaflary</t>
  </si>
  <si>
    <t>Urząd Gminy Szaflary</t>
  </si>
  <si>
    <t>34-424</t>
  </si>
  <si>
    <t>ul. Zakopiańska</t>
  </si>
  <si>
    <t>18 26 123 38</t>
  </si>
  <si>
    <t>sekretariat@szaflary.pl</t>
  </si>
  <si>
    <t>www.szaflary.pl</t>
  </si>
  <si>
    <t>/vdsc3n483b/skrytka</t>
  </si>
  <si>
    <t>Łapsze Niżne</t>
  </si>
  <si>
    <t>Urząd Gminy w Łapszach Niżnych</t>
  </si>
  <si>
    <t>34-442</t>
  </si>
  <si>
    <t>gmina@lapszenizne.pl</t>
  </si>
  <si>
    <t>www.lapszenizne.pl</t>
  </si>
  <si>
    <t>4xxb07y1az</t>
  </si>
  <si>
    <t>Raba Wyżna</t>
  </si>
  <si>
    <t>Urząd Gminy w Rabie Wyżnej</t>
  </si>
  <si>
    <t>34-721</t>
  </si>
  <si>
    <t>urzad@rabawyzna.pl</t>
  </si>
  <si>
    <t>www.rabawyzna.pl</t>
  </si>
  <si>
    <t>UGRW/Skrytka</t>
  </si>
  <si>
    <t>Czarny Dunajec</t>
  </si>
  <si>
    <t>Urząd Miasta i Gminy Czarny Dunajec</t>
  </si>
  <si>
    <t>34-470</t>
  </si>
  <si>
    <t>gmina@czarny-dunajec.pl</t>
  </si>
  <si>
    <t>www.czarny-dunajec.pl</t>
  </si>
  <si>
    <t xml:space="preserve"> /l6cn505vxk/skrytka</t>
  </si>
  <si>
    <t>Szczawnica</t>
  </si>
  <si>
    <t>Urząd Miasta i Gminy Szczawnica</t>
  </si>
  <si>
    <t>34-460</t>
  </si>
  <si>
    <t>Szalaya</t>
  </si>
  <si>
    <t>miasto@szczawnica.pl, sekretariat@szczawnica.pl</t>
  </si>
  <si>
    <t>www.szczawnica.pl</t>
  </si>
  <si>
    <t>/n1oefx6746/SkrytkaESP</t>
  </si>
  <si>
    <t>Urząd Miasta Nowy Targ</t>
  </si>
  <si>
    <t>ul. Krzywa</t>
  </si>
  <si>
    <t>umnt@um.nowytarg.pl</t>
  </si>
  <si>
    <t>http://www.nowytarg.pl/</t>
  </si>
  <si>
    <t>/7b6sl73ik2/skrytka</t>
  </si>
  <si>
    <t>Rabka-Zdrój</t>
  </si>
  <si>
    <t>Urząd Miejski w Rabce-Zdroju</t>
  </si>
  <si>
    <t>Rabka Zdrój</t>
  </si>
  <si>
    <t>urzad@rabka.pl</t>
  </si>
  <si>
    <t>www.rabka.pl</t>
  </si>
  <si>
    <t>/n61qqa2j0b/skrytka</t>
  </si>
  <si>
    <t>Urząd Miasta Nowego Sącza</t>
  </si>
  <si>
    <t>33-300</t>
  </si>
  <si>
    <t>18 44 86 500</t>
  </si>
  <si>
    <t>urzad@nowysacz.pl</t>
  </si>
  <si>
    <t>www.nowysacz.pl</t>
  </si>
  <si>
    <t>/os335l9icx/skrytka</t>
  </si>
  <si>
    <t>Powiat Olkuski</t>
  </si>
  <si>
    <t>olkuski</t>
  </si>
  <si>
    <t>Starostwo Powiatowe w Olkuszu</t>
  </si>
  <si>
    <t>Olkusz</t>
  </si>
  <si>
    <t>32-300</t>
  </si>
  <si>
    <t>Mickiewicza</t>
  </si>
  <si>
    <t>spolkusz@sp.olkusz.pl</t>
  </si>
  <si>
    <t>www.sp.olkusz.pl</t>
  </si>
  <si>
    <t>/5qlt7d84ux/SkrytkaESP</t>
  </si>
  <si>
    <t>32-329</t>
  </si>
  <si>
    <t>Główna</t>
  </si>
  <si>
    <t>boleslaw@gminaboleslaw.pl</t>
  </si>
  <si>
    <t>www.gminaboleslaw.pl</t>
  </si>
  <si>
    <t>/53k51fleok/SkrytkaESP</t>
  </si>
  <si>
    <t>Klucze</t>
  </si>
  <si>
    <t>Urząd Gminy Klucze</t>
  </si>
  <si>
    <t>KLUCZE</t>
  </si>
  <si>
    <t>32-310</t>
  </si>
  <si>
    <t>PARTYZANTÓW</t>
  </si>
  <si>
    <t>klucze@gmina-klucze.pl</t>
  </si>
  <si>
    <t>www.gmina-klucze.pl</t>
  </si>
  <si>
    <t>/8d866vuspf/SkrytkaESP</t>
  </si>
  <si>
    <t>Trzyciąż</t>
  </si>
  <si>
    <t>Urząd Gminy Trzyciąż</t>
  </si>
  <si>
    <t>32-353</t>
  </si>
  <si>
    <t xml:space="preserve">sekretariat@gminatrzyciaz.pl </t>
  </si>
  <si>
    <t>www.gminatrzyciaz.pl</t>
  </si>
  <si>
    <t>/rxy7gq084p/skrytka</t>
  </si>
  <si>
    <t>Urząd Miasta i Gminy w Olkuszu</t>
  </si>
  <si>
    <t>poczta@umig.olkusz.pl</t>
  </si>
  <si>
    <t>www.umig.olkusz.pl</t>
  </si>
  <si>
    <t>/il751m3lrx/skrytka</t>
  </si>
  <si>
    <t>Wolbrom</t>
  </si>
  <si>
    <t>Urząd Miasta i Gminy Wolbrom</t>
  </si>
  <si>
    <t>32-340</t>
  </si>
  <si>
    <t xml:space="preserve">Krakowska </t>
  </si>
  <si>
    <t>info@umigwolbrom.pl</t>
  </si>
  <si>
    <t>www.wolbrom.pl</t>
  </si>
  <si>
    <t>6100xgmoa3/skrytka</t>
  </si>
  <si>
    <t>Bukowno</t>
  </si>
  <si>
    <t>Urząd Miejski w Bukownie</t>
  </si>
  <si>
    <t>32-332</t>
  </si>
  <si>
    <t>62-61-831</t>
  </si>
  <si>
    <t>6421-544</t>
  </si>
  <si>
    <t>sekretariat@umbukowno.pl; 
organizacyjny@umbukowno.pl</t>
  </si>
  <si>
    <t>http://www.umbukowno.pl/</t>
  </si>
  <si>
    <t>/434f9pyqrh/SkrytkaESP</t>
  </si>
  <si>
    <t>Powiat Oświęcimski</t>
  </si>
  <si>
    <t>oświęcimski</t>
  </si>
  <si>
    <t>Starostwo Powiatowe w Oświęcimiu</t>
  </si>
  <si>
    <t>Oświęcim</t>
  </si>
  <si>
    <t>32-602</t>
  </si>
  <si>
    <t>ul. St. Wyspiańskiego</t>
  </si>
  <si>
    <t>844-96-19</t>
  </si>
  <si>
    <t>starostwo@powiat.oswiecim.pl</t>
  </si>
  <si>
    <t>www.powiat.oswiecim.pl</t>
  </si>
  <si>
    <t>/sposwiecim/SkrytkaESP</t>
  </si>
  <si>
    <t>Kęty</t>
  </si>
  <si>
    <t>Urząd Gminy Kęty</t>
  </si>
  <si>
    <t>32-650</t>
  </si>
  <si>
    <t>gmina@kety.pl</t>
  </si>
  <si>
    <t>www.kety.pl</t>
  </si>
  <si>
    <t>/k67nuct19p/skrytka</t>
  </si>
  <si>
    <t>32-608</t>
  </si>
  <si>
    <t>gmina@osiek.pl</t>
  </si>
  <si>
    <t>www.osiek.pl</t>
  </si>
  <si>
    <t xml:space="preserve">/q0i7xp29a5/skrytka </t>
  </si>
  <si>
    <t>Urząd Gminy Oświęcim</t>
  </si>
  <si>
    <t>32-600</t>
  </si>
  <si>
    <t>gmina@gminaoswiecim.pl</t>
  </si>
  <si>
    <t>www.gminaoswiecim.pl</t>
  </si>
  <si>
    <t>/p361lsea7j/SkrytkaESP</t>
  </si>
  <si>
    <t>Polanka Wielka</t>
  </si>
  <si>
    <t>Urząd Gminy Polanka Wielka</t>
  </si>
  <si>
    <t>32-607</t>
  </si>
  <si>
    <t>84 88 277</t>
  </si>
  <si>
    <t>gmina@polanka-wielka.pl</t>
  </si>
  <si>
    <t>www.polanka-wielka.pl</t>
  </si>
  <si>
    <t>/gmina/skrytka/ESP</t>
  </si>
  <si>
    <t>Przeciszów</t>
  </si>
  <si>
    <t>Urząd Gminy Przeciszów</t>
  </si>
  <si>
    <t>32-641</t>
  </si>
  <si>
    <t>Podlesie</t>
  </si>
  <si>
    <t>gmina@przeciszow.pl</t>
  </si>
  <si>
    <t>www.przeciszow.pl</t>
  </si>
  <si>
    <t xml:space="preserve"> /73j45ccnij/skrytka</t>
  </si>
  <si>
    <t>Brzeszcze</t>
  </si>
  <si>
    <t>Urząd Gminy w Brzeszczach</t>
  </si>
  <si>
    <t>32-620</t>
  </si>
  <si>
    <t>gmina@brzeszcze.pl</t>
  </si>
  <si>
    <t>www.brzeszcze.pl</t>
  </si>
  <si>
    <t>/6m973oagob/skrytka</t>
  </si>
  <si>
    <t>Urząd Miasta Oświęcim</t>
  </si>
  <si>
    <t>ul. Zaborska</t>
  </si>
  <si>
    <t>sekretariat@um.oswiecim.pl</t>
  </si>
  <si>
    <t>www.um.oswiecim.pl</t>
  </si>
  <si>
    <t>/yv0o784mko/SkrytkaESP</t>
  </si>
  <si>
    <t>Chełmek</t>
  </si>
  <si>
    <t xml:space="preserve">Urząd Miejski w Chełmku </t>
  </si>
  <si>
    <t>32-660</t>
  </si>
  <si>
    <t xml:space="preserve">Chełmek </t>
  </si>
  <si>
    <t>urzadmiejski@chelmek.pl</t>
  </si>
  <si>
    <t>www.chelmek.pl</t>
  </si>
  <si>
    <t>/22ly47wege/SkrytkaESP</t>
  </si>
  <si>
    <t>Zator</t>
  </si>
  <si>
    <t>Urząd Miejski w Zatorze</t>
  </si>
  <si>
    <t xml:space="preserve">32-640 </t>
  </si>
  <si>
    <t>Plac Marszałka Józefa Piłsudskiego</t>
  </si>
  <si>
    <t>gmina@zator.pl</t>
  </si>
  <si>
    <t>www.zator.pl</t>
  </si>
  <si>
    <t>0p1l8d4auc</t>
  </si>
  <si>
    <t>Powiat Proszowicki</t>
  </si>
  <si>
    <t>proszowicki</t>
  </si>
  <si>
    <t>Starostwo Powiatowe w Proszowicach</t>
  </si>
  <si>
    <t>Proszowice</t>
  </si>
  <si>
    <t>32-100</t>
  </si>
  <si>
    <t>Starosta@proszowice.upow.gov.pl</t>
  </si>
  <si>
    <t>www.proszowice.upow.gov.pl</t>
  </si>
  <si>
    <t xml:space="preserve">/o69etw86xr/SkrytkaESP
</t>
  </si>
  <si>
    <t>Nowe Brzesko</t>
  </si>
  <si>
    <t>Urząd Gminy i Miasta Nowe Brzesko</t>
  </si>
  <si>
    <t>32-120</t>
  </si>
  <si>
    <t>Krakowska</t>
  </si>
  <si>
    <t xml:space="preserve">sekretariat@nowe-brzesko.pl </t>
  </si>
  <si>
    <t>www.nowe-brzesko.pl</t>
  </si>
  <si>
    <t>/ss8mj72p75/SkrytkaESP</t>
  </si>
  <si>
    <t>Koniusza</t>
  </si>
  <si>
    <t>Urząd Gminy Koniusza</t>
  </si>
  <si>
    <t>32-104</t>
  </si>
  <si>
    <t>gmina@koniusza.pl</t>
  </si>
  <si>
    <t>www.koniusza.pl</t>
  </si>
  <si>
    <t>Pałecznica</t>
  </si>
  <si>
    <t>Urząd Gminy Pałecznica</t>
  </si>
  <si>
    <t>32-109</t>
  </si>
  <si>
    <t>ul. Św. Jakuba</t>
  </si>
  <si>
    <t>urzad@palecznica.pl</t>
  </si>
  <si>
    <t>www.palecznica.pl</t>
  </si>
  <si>
    <t>/2gd150naam/skrytka</t>
  </si>
  <si>
    <t>Radziemice</t>
  </si>
  <si>
    <t>Urząd Gminy Radziemice</t>
  </si>
  <si>
    <t>32-107</t>
  </si>
  <si>
    <t>12 385 60 30</t>
  </si>
  <si>
    <t>ug@radziemice.gmina.pl</t>
  </si>
  <si>
    <t>www.radziemice.gmina.pl</t>
  </si>
  <si>
    <t>/7070tcgbdx/SkrytkaESP</t>
  </si>
  <si>
    <t>Koszyce</t>
  </si>
  <si>
    <t>Urząd Miasta i Gminy Koszyce</t>
  </si>
  <si>
    <t>32-130</t>
  </si>
  <si>
    <t>ul. Elżbiety Łokietkówny</t>
  </si>
  <si>
    <t>351 41 15</t>
  </si>
  <si>
    <t>ug@koszyce.gmina.pl</t>
  </si>
  <si>
    <t>www.koszyce.gmina.pl</t>
  </si>
  <si>
    <t>/d82vjvk97c/skrytka</t>
  </si>
  <si>
    <t xml:space="preserve">proszowicki </t>
  </si>
  <si>
    <t>Urząd Gminy i Miasta Proszowice</t>
  </si>
  <si>
    <t xml:space="preserve">Proszowice </t>
  </si>
  <si>
    <t xml:space="preserve">32-100 </t>
  </si>
  <si>
    <t xml:space="preserve">3 Maja </t>
  </si>
  <si>
    <t>um@proszowice.pl</t>
  </si>
  <si>
    <t>www.proszowice.pl</t>
  </si>
  <si>
    <t>/1214053/SkrytkaESP</t>
  </si>
  <si>
    <t>Powiat Suski</t>
  </si>
  <si>
    <t>suski</t>
  </si>
  <si>
    <t>Starostwo Powiatowe w Suchej Beskidzkiej</t>
  </si>
  <si>
    <t>Sucha Beskidzka</t>
  </si>
  <si>
    <t>34-200</t>
  </si>
  <si>
    <t>5B</t>
  </si>
  <si>
    <t>875-79-00</t>
  </si>
  <si>
    <t>874-1552</t>
  </si>
  <si>
    <t>STAROSTWO@POWIATSUSKI.PL</t>
  </si>
  <si>
    <t>WWW.POWIATSUSKI.PL</t>
  </si>
  <si>
    <t>/starostwosucha/SkrytkaESP</t>
  </si>
  <si>
    <t>Budzów</t>
  </si>
  <si>
    <t>Urząd Gminy Budzów</t>
  </si>
  <si>
    <t>34-211</t>
  </si>
  <si>
    <t>874 00 22</t>
  </si>
  <si>
    <t>874 00 31</t>
  </si>
  <si>
    <t>gmina@budzow.pl</t>
  </si>
  <si>
    <t>www.budzow.pl</t>
  </si>
  <si>
    <t>/Budzow/skrytka</t>
  </si>
  <si>
    <t>Bystra-Sidzina</t>
  </si>
  <si>
    <t>Urząd Gminy Bystra-Sidzina</t>
  </si>
  <si>
    <t>Bystra Podhalańska</t>
  </si>
  <si>
    <t>34-235</t>
  </si>
  <si>
    <t>26 81 221</t>
  </si>
  <si>
    <t>urzad_gmina@bystra-sidzina.pl    gmina@bystra-sidzina.pl</t>
  </si>
  <si>
    <t>www.bystra-sidzina.pl</t>
  </si>
  <si>
    <t> /umgsq92835/SkrytkaESP</t>
  </si>
  <si>
    <t>Jordanów</t>
  </si>
  <si>
    <t>Urząd Gminy Jordanów</t>
  </si>
  <si>
    <t>34-240</t>
  </si>
  <si>
    <t xml:space="preserve">urzad@gmina-jordanow.pl </t>
  </si>
  <si>
    <t>www.gmina-jordanow.pl</t>
  </si>
  <si>
    <t>m77i72o4t7/Skrytka</t>
  </si>
  <si>
    <t>Stryszawa</t>
  </si>
  <si>
    <t>Urząd Gminy Stryszawa</t>
  </si>
  <si>
    <t>34-205</t>
  </si>
  <si>
    <t>876 77 11</t>
  </si>
  <si>
    <t>sekretariat@stryszawa.pl</t>
  </si>
  <si>
    <t>www.stryszawa.pl</t>
  </si>
  <si>
    <t>/stryszawa/skrytka</t>
  </si>
  <si>
    <t>Zawoja</t>
  </si>
  <si>
    <t>Urząd Gminy Zawoja</t>
  </si>
  <si>
    <t>34-222</t>
  </si>
  <si>
    <t>8875051, 8775015</t>
  </si>
  <si>
    <t>sekretariat@zawoja.ug.pl</t>
  </si>
  <si>
    <t>www.zawoja.ug.pl</t>
  </si>
  <si>
    <t>/UGZ/skrytka</t>
  </si>
  <si>
    <t>Zembrzyce</t>
  </si>
  <si>
    <t>Suski</t>
  </si>
  <si>
    <t>Urząd Gminy Zembrzyce</t>
  </si>
  <si>
    <t>34 -210</t>
  </si>
  <si>
    <t>gmina@zembrzyce.pl</t>
  </si>
  <si>
    <t>www.zembrzyce.pl</t>
  </si>
  <si>
    <t>/99er7k2jgv/skrytka</t>
  </si>
  <si>
    <t>Urząd Miasta Jordanowa</t>
  </si>
  <si>
    <t>miasto@jordanow.pl</t>
  </si>
  <si>
    <t>www.jordanow.pl</t>
  </si>
  <si>
    <t>/43yycb05ux/skrytkaESP</t>
  </si>
  <si>
    <t>Urząd Miasta Sucha Beskidzka</t>
  </si>
  <si>
    <t>Adama Mickiewicza</t>
  </si>
  <si>
    <t>info@sucha-beskidzka.pl</t>
  </si>
  <si>
    <t>www.sucha-beskidzka.pl</t>
  </si>
  <si>
    <t>/uoq0e8j71l/skrytka</t>
  </si>
  <si>
    <t>Maków Podhalański</t>
  </si>
  <si>
    <t>Urząd Miejski w Makowie Podhalańskim</t>
  </si>
  <si>
    <t>34-220</t>
  </si>
  <si>
    <t>urzad@makow-podhalanski.pl</t>
  </si>
  <si>
    <t>www.makow-podhalanski.pl</t>
  </si>
  <si>
    <t>/UMMakow/skrytka</t>
  </si>
  <si>
    <t xml:space="preserve">Powiat Tarnowski </t>
  </si>
  <si>
    <t>tarnowski</t>
  </si>
  <si>
    <t>Starostwo Powiatowe w Tarnowie</t>
  </si>
  <si>
    <t xml:space="preserve">Tarnów </t>
  </si>
  <si>
    <t>33-100</t>
  </si>
  <si>
    <t xml:space="preserve">Narutowicza </t>
  </si>
  <si>
    <t>starostwo@powiat.tarnow.pl</t>
  </si>
  <si>
    <t xml:space="preserve">www.powiat.tarnow.pl </t>
  </si>
  <si>
    <t>/4nm0ek36nd/skrytka lub /4nm0ek36nd/SkrytkaESP</t>
  </si>
  <si>
    <t>Ciężkowice</t>
  </si>
  <si>
    <t>Urząd Gminy Ciężkowice</t>
  </si>
  <si>
    <t>33-190</t>
  </si>
  <si>
    <t>Tysiąclecia</t>
  </si>
  <si>
    <t>ug@ciezkowice.pl</t>
  </si>
  <si>
    <t>wwww.ciezkowice.pl</t>
  </si>
  <si>
    <t>2203nborm7</t>
  </si>
  <si>
    <t>Gromnik</t>
  </si>
  <si>
    <t>Urząd Gminy Gromnik</t>
  </si>
  <si>
    <t>33-180</t>
  </si>
  <si>
    <t>ul. Witosa</t>
  </si>
  <si>
    <t>65 14 202</t>
  </si>
  <si>
    <t>ug@gromnik.pl</t>
  </si>
  <si>
    <t>www.gromnik.pl</t>
  </si>
  <si>
    <t>8g218lacdp</t>
  </si>
  <si>
    <t>Lisia Góra</t>
  </si>
  <si>
    <t>Urząd Gminy Lisia Góra</t>
  </si>
  <si>
    <t>33-140</t>
  </si>
  <si>
    <t>1 Maja</t>
  </si>
  <si>
    <t>ug@lisiagora.pl</t>
  </si>
  <si>
    <t>www.lisiagora.pl</t>
  </si>
  <si>
    <t>mf0380sted</t>
  </si>
  <si>
    <t>Pleśna</t>
  </si>
  <si>
    <t>Urząd Gminy Pleśna</t>
  </si>
  <si>
    <t>33-171</t>
  </si>
  <si>
    <t>gmina@plesna.pl</t>
  </si>
  <si>
    <t>www.plesna.pl</t>
  </si>
  <si>
    <t>ePUAP:/9ivo07lt7c/SkrytkaESP</t>
  </si>
  <si>
    <t>Rzepiennik Strzyżewski</t>
  </si>
  <si>
    <t>Urząd Gminy Rzepiennik Strzyżewski</t>
  </si>
  <si>
    <t>33-163</t>
  </si>
  <si>
    <t>rzepiennik@rzepiennik.pl</t>
  </si>
  <si>
    <t>www.rzepiennik.pl</t>
  </si>
  <si>
    <t>/k1ea4mm75j/SkrytkaESP</t>
  </si>
  <si>
    <t>Skrzyszów</t>
  </si>
  <si>
    <t>Urząd Gminy Skrzyszów</t>
  </si>
  <si>
    <t>33-156</t>
  </si>
  <si>
    <t>688 70 29</t>
  </si>
  <si>
    <t>688 70 02</t>
  </si>
  <si>
    <t>sekretariat@ug.skrzyszow.pl</t>
  </si>
  <si>
    <t>www.skrzyszow.pl</t>
  </si>
  <si>
    <t>/6k2e1f7qcz/skrytka</t>
  </si>
  <si>
    <t>Szerzyny</t>
  </si>
  <si>
    <t>Urząd Gminy Szerzyny</t>
  </si>
  <si>
    <t>38-246</t>
  </si>
  <si>
    <t>szerzyny@szerzyny.pl</t>
  </si>
  <si>
    <t>www.szerzyny.pl</t>
  </si>
  <si>
    <t>e4mws86u2s/skrytka</t>
  </si>
  <si>
    <t>Tarnów</t>
  </si>
  <si>
    <t>Urząd Gminy Tarnów</t>
  </si>
  <si>
    <t>urzad@gmina.tarnow.pl</t>
  </si>
  <si>
    <t>www.gmina.tarnow.pl</t>
  </si>
  <si>
    <t>/tp1fo1l54b/skrytka</t>
  </si>
  <si>
    <t>Wierzchosławice</t>
  </si>
  <si>
    <t>Urząd Gminy Wierzchosławice</t>
  </si>
  <si>
    <t>33-122</t>
  </si>
  <si>
    <t>631 90 12</t>
  </si>
  <si>
    <t>631 90 45</t>
  </si>
  <si>
    <t>ug@wierzchoslawice.pl</t>
  </si>
  <si>
    <t>www.wierzchoslawice.pl</t>
  </si>
  <si>
    <t>/7w011xhaps/skrytka</t>
  </si>
  <si>
    <t>Wietrzychowice</t>
  </si>
  <si>
    <t>Urząd Gminy Wietrzychowice</t>
  </si>
  <si>
    <t>33-270</t>
  </si>
  <si>
    <t>641 80 18</t>
  </si>
  <si>
    <t>(14) 641 80 18</t>
  </si>
  <si>
    <t>gmina@wietrzychowice.pl</t>
  </si>
  <si>
    <t>www.samorzad.gov.pl/web/gmina-wietrzychowice</t>
  </si>
  <si>
    <t>UG_W-ce</t>
  </si>
  <si>
    <t>Radłów</t>
  </si>
  <si>
    <t>Urząd Miejski w Radłowie</t>
  </si>
  <si>
    <t>33-130</t>
  </si>
  <si>
    <t>sekretariat@gminaradlow.pl</t>
  </si>
  <si>
    <t>www.gminaradlow.pl</t>
  </si>
  <si>
    <t>/79r2b1ege2/skrytka</t>
  </si>
  <si>
    <t>Ryglice</t>
  </si>
  <si>
    <t>Urząd Miejski w Ryglicach</t>
  </si>
  <si>
    <t>33-160</t>
  </si>
  <si>
    <t>gmina@ryglice.pl</t>
  </si>
  <si>
    <t>www.ryglice.pl</t>
  </si>
  <si>
    <t>i8743decx3/SkrytkaESP</t>
  </si>
  <si>
    <t>Tuchów</t>
  </si>
  <si>
    <t>Urząd Miejski w Tuchowie</t>
  </si>
  <si>
    <t>33-170</t>
  </si>
  <si>
    <t>6525-474</t>
  </si>
  <si>
    <t>6525-109</t>
  </si>
  <si>
    <t>um@tuchow.pl</t>
  </si>
  <si>
    <t>www.tuchow.pl</t>
  </si>
  <si>
    <t>/nq2715lirk/</t>
  </si>
  <si>
    <t>Wojnicz</t>
  </si>
  <si>
    <t>Urząd Miejski w Wojniczu</t>
  </si>
  <si>
    <t>32-830</t>
  </si>
  <si>
    <t>14 631 98 16</t>
  </si>
  <si>
    <t>um@wojnicz.pl</t>
  </si>
  <si>
    <t>www.wojnicz.pl</t>
  </si>
  <si>
    <t>/64j5fkh5bq/skrytka</t>
  </si>
  <si>
    <t>Zakliczyn</t>
  </si>
  <si>
    <t>Urząd Miejski w Zakliczynie</t>
  </si>
  <si>
    <t>32-840</t>
  </si>
  <si>
    <t>zakliczyn@zakliczyn.pl</t>
  </si>
  <si>
    <t xml:space="preserve">www.zakliczyn.pl </t>
  </si>
  <si>
    <t>/6g5cql78j7/SkrytkaESP</t>
  </si>
  <si>
    <t>Żabno</t>
  </si>
  <si>
    <t>Urząd Miejski w Żabnie</t>
  </si>
  <si>
    <t>33-240</t>
  </si>
  <si>
    <t>Władysława Jagiełły</t>
  </si>
  <si>
    <t>ugzabno@zabno.pl</t>
  </si>
  <si>
    <t>www.zabno.pl</t>
  </si>
  <si>
    <t>dy0877vadh</t>
  </si>
  <si>
    <t>Urząd Miasta Tarnowa</t>
  </si>
  <si>
    <t>68-82-551</t>
  </si>
  <si>
    <t>umt@umt.tarnow.pl</t>
  </si>
  <si>
    <t>www.tarnow.pl</t>
  </si>
  <si>
    <t>gv983dar5c</t>
  </si>
  <si>
    <t>Powiat Tatrzański</t>
  </si>
  <si>
    <t>tatrzański</t>
  </si>
  <si>
    <t>Starostwo Powiatowe w Zakopanem</t>
  </si>
  <si>
    <t>Zakopane</t>
  </si>
  <si>
    <t>34-500</t>
  </si>
  <si>
    <t>ul. Chramcówki</t>
  </si>
  <si>
    <t>sekretariat@powiat.tatry.pl</t>
  </si>
  <si>
    <t>www.powiat.tatry.pl</t>
  </si>
  <si>
    <t>/21ow7kfm9w/SkrytkaESP</t>
  </si>
  <si>
    <t>Biały Dunajec</t>
  </si>
  <si>
    <t>Urząd Gminy Biały Dunajec</t>
  </si>
  <si>
    <t>34-425</t>
  </si>
  <si>
    <t>Jana Pawa II</t>
  </si>
  <si>
    <t>sekretariat@bialydunajec.com.pl</t>
  </si>
  <si>
    <t>www.bialydunajec.com.pl</t>
  </si>
  <si>
    <t>/UGBD/skrytka</t>
  </si>
  <si>
    <t>Bukowina Tatrzańska</t>
  </si>
  <si>
    <t>Urząd Gminy Bukowina Tatrzańska</t>
  </si>
  <si>
    <t>34-530</t>
  </si>
  <si>
    <t>gmina@ugbukowinatatrzanska.pl</t>
  </si>
  <si>
    <t>www.ugbukowinatatrzanska.pl</t>
  </si>
  <si>
    <t>jovb6ni403</t>
  </si>
  <si>
    <t>Kościelisko</t>
  </si>
  <si>
    <t>Urząd Gminy Kościelisko</t>
  </si>
  <si>
    <t>34-511</t>
  </si>
  <si>
    <t>ul. Nędzy-Kubińca</t>
  </si>
  <si>
    <t>20 23 432</t>
  </si>
  <si>
    <t>gmina@gminakoscielisko.pl</t>
  </si>
  <si>
    <t>www.gminakoscielisko.pl</t>
  </si>
  <si>
    <t>yer4hy759r</t>
  </si>
  <si>
    <t>Poronin</t>
  </si>
  <si>
    <t>Urząd Gminy Poronin</t>
  </si>
  <si>
    <t>34-520</t>
  </si>
  <si>
    <t>gmina@poronin.pl</t>
  </si>
  <si>
    <t>www.poronin.pl</t>
  </si>
  <si>
    <t>y40v6f7xes/skrytka</t>
  </si>
  <si>
    <t>Urząd Miasta Zakopane</t>
  </si>
  <si>
    <t>Kościuszki</t>
  </si>
  <si>
    <t>office@zakopane.eu</t>
  </si>
  <si>
    <t>www.zakopane.pl</t>
  </si>
  <si>
    <t>/umzakopane/skrytka</t>
  </si>
  <si>
    <t>Powiat Wadowicki</t>
  </si>
  <si>
    <t>wadowicki</t>
  </si>
  <si>
    <t>Starostwo Powiatowe w Wadowicach</t>
  </si>
  <si>
    <t>Wadowice</t>
  </si>
  <si>
    <t>34-100</t>
  </si>
  <si>
    <t>ul. Batorego</t>
  </si>
  <si>
    <t>biuro@powiatwadowicki.pl</t>
  </si>
  <si>
    <t>www.powiatwadowicki.pl</t>
  </si>
  <si>
    <t>/i1xx94vg7u/skrytka</t>
  </si>
  <si>
    <t>34-114</t>
  </si>
  <si>
    <t>879 20 25</t>
  </si>
  <si>
    <t>gmina@brzeznica.pl</t>
  </si>
  <si>
    <t>www.brzeznica.pl</t>
  </si>
  <si>
    <t>0g1w8g2bvj</t>
  </si>
  <si>
    <t>Lanckorona</t>
  </si>
  <si>
    <t>Urząd Gminy Lanckorona</t>
  </si>
  <si>
    <t>34-143</t>
  </si>
  <si>
    <t>876-35-69</t>
  </si>
  <si>
    <t>sekretariat@lanckorona.pl</t>
  </si>
  <si>
    <t>www.lanckorona.pl</t>
  </si>
  <si>
    <t>/1yc82g7egu/SkrytkaESP</t>
  </si>
  <si>
    <t>34-116</t>
  </si>
  <si>
    <t xml:space="preserve">Zamkowa </t>
  </si>
  <si>
    <t>gmina@spytkowice.net.pl</t>
  </si>
  <si>
    <t>www.spytkowice.net.pl</t>
  </si>
  <si>
    <t>/uk501s3jxz/SkrytkaESP</t>
  </si>
  <si>
    <t>Stryszów</t>
  </si>
  <si>
    <t>Urząd Gminy Stryszów</t>
  </si>
  <si>
    <t>34-146</t>
  </si>
  <si>
    <t>gmina@stryszow.pl</t>
  </si>
  <si>
    <t>www.samorzad.gov.pl/web/gmina-stryszow</t>
  </si>
  <si>
    <t>/ugstryszow/SkrytkaESP</t>
  </si>
  <si>
    <t>Tomice</t>
  </si>
  <si>
    <t>Urząd Gminy Tomice</t>
  </si>
  <si>
    <t>Wadowicka</t>
  </si>
  <si>
    <t>33 823 41 12</t>
  </si>
  <si>
    <t>gmina@tomice.pl</t>
  </si>
  <si>
    <t>www.tomice.pl</t>
  </si>
  <si>
    <t>/r8w9r04agv/SkrytkaESP</t>
  </si>
  <si>
    <t>Mucharz</t>
  </si>
  <si>
    <t>Urząd Gminy w Mucharzu</t>
  </si>
  <si>
    <t>34-106</t>
  </si>
  <si>
    <t xml:space="preserve"> 876 14 86</t>
  </si>
  <si>
    <t>873-90-05</t>
  </si>
  <si>
    <t>gmina@mucharz.pl</t>
  </si>
  <si>
    <t>www.mucharz.pl</t>
  </si>
  <si>
    <t>/23m3vhu0nl/SkrytkaESP</t>
  </si>
  <si>
    <t>Wieprz</t>
  </si>
  <si>
    <t>Urząd Gminy Wieprz</t>
  </si>
  <si>
    <t>34-122</t>
  </si>
  <si>
    <t>Centralna</t>
  </si>
  <si>
    <t xml:space="preserve"> 875 51 23</t>
  </si>
  <si>
    <t>sekretariat@wieprz.pl</t>
  </si>
  <si>
    <t>www.wieprz.pl</t>
  </si>
  <si>
    <t>/h5913uvncj/skrytka</t>
  </si>
  <si>
    <t>Kalwaria Zebrzydowska</t>
  </si>
  <si>
    <t>Urząd Miasta Kalwarii Zebrzydowskiej</t>
  </si>
  <si>
    <t>34-130</t>
  </si>
  <si>
    <t>876 60 06</t>
  </si>
  <si>
    <t xml:space="preserve">sekretariat@kalwaria-zebrzydowska.pl </t>
  </si>
  <si>
    <t xml:space="preserve">www.samorzad.gov.pl/web/gmina-kalwaria-zebrzydowska </t>
  </si>
  <si>
    <t xml:space="preserve">/l16ojdm96j/SkrytkaESP </t>
  </si>
  <si>
    <t>Andrychów</t>
  </si>
  <si>
    <t>Urząd Miejski w Andrychowie</t>
  </si>
  <si>
    <t>34-120</t>
  </si>
  <si>
    <t>info@andrychow.eu</t>
  </si>
  <si>
    <t>www.andrychow.eu</t>
  </si>
  <si>
    <t>/mb3v94g1qb/SkrytkaESP</t>
  </si>
  <si>
    <t>Urząd Miejski w Wadowicach</t>
  </si>
  <si>
    <t>33 873 18 14</t>
  </si>
  <si>
    <t>873 18 15</t>
  </si>
  <si>
    <t>um@wadowice.pl</t>
  </si>
  <si>
    <t>www.wadowice.pl</t>
  </si>
  <si>
    <t> /UMW/skrytka</t>
  </si>
  <si>
    <t>Powiat Wielicki</t>
  </si>
  <si>
    <t>Wielicki</t>
  </si>
  <si>
    <t>Starostwo Powiatowe w Wieliczce</t>
  </si>
  <si>
    <t>Wieliczka</t>
  </si>
  <si>
    <t>32-020</t>
  </si>
  <si>
    <t>Rynek Górny</t>
  </si>
  <si>
    <t>sekretariat@powiatwielicki.pl</t>
  </si>
  <si>
    <t>www.powiatwielicki.pl</t>
  </si>
  <si>
    <t>Skrytka Epuap: /o03wq89ojp/SkrytkaESP</t>
  </si>
  <si>
    <t>Biskupice</t>
  </si>
  <si>
    <t>wielicki</t>
  </si>
  <si>
    <t>Urząd Gminy Biskupice</t>
  </si>
  <si>
    <t>Tomaszkowice</t>
  </si>
  <si>
    <t xml:space="preserve">12 250 68 99 </t>
  </si>
  <si>
    <t>ug@biskupice.pl</t>
  </si>
  <si>
    <t>www.biskupice.pl</t>
  </si>
  <si>
    <t>/950a2ason4/SkrytkaESP</t>
  </si>
  <si>
    <t>Gdów</t>
  </si>
  <si>
    <t>Urząd Gminy Gdów</t>
  </si>
  <si>
    <t>32-420</t>
  </si>
  <si>
    <t>sekretariat@gdow.pl
urzad@gdow.pl</t>
  </si>
  <si>
    <t>www.gdow.pl</t>
  </si>
  <si>
    <t>/r689s4ghdk/SkrytkaESP</t>
  </si>
  <si>
    <t>Kłaj</t>
  </si>
  <si>
    <t>Urząd Gminy Kłaj</t>
  </si>
  <si>
    <t>32-015</t>
  </si>
  <si>
    <t>2841045; 2841127</t>
  </si>
  <si>
    <t>ugk@klaj.pl</t>
  </si>
  <si>
    <t>www.klaj.pl</t>
  </si>
  <si>
    <t>k0wsvf0513/skrytkaESP</t>
  </si>
  <si>
    <t>Niepołomice</t>
  </si>
  <si>
    <t>Urząd Miasta i Gminy Niepołomice</t>
  </si>
  <si>
    <t>32-005</t>
  </si>
  <si>
    <t>magistrat@niepolomice.eu</t>
  </si>
  <si>
    <t>www.niepolomice.eu</t>
  </si>
  <si>
    <t>/UMiGN/SkrytkaESP</t>
  </si>
  <si>
    <t>Urząd Miasta i Gminy w Wieliczce</t>
  </si>
  <si>
    <t xml:space="preserve">Powstania Warszawskiego </t>
  </si>
  <si>
    <t xml:space="preserve">+48 12 27 86 860   </t>
  </si>
  <si>
    <t>magistrat@wieliczka.eu</t>
  </si>
  <si>
    <t>www.wieliczka.eu</t>
  </si>
  <si>
    <t xml:space="preserve">/y885h0evy6/skrytka </t>
  </si>
  <si>
    <t>Województwo Małopolskie</t>
  </si>
  <si>
    <t>Urząd Marszałkowski Województwa Małopolskiego</t>
  </si>
  <si>
    <t xml:space="preserve">31-156 </t>
  </si>
  <si>
    <t xml:space="preserve">Basztowa </t>
  </si>
  <si>
    <t>urzad@umwm.malopolska.pl</t>
  </si>
  <si>
    <t>www.malopolska.pl</t>
  </si>
  <si>
    <t>/947ts6aydy/SkrytkaESP</t>
  </si>
  <si>
    <t>Powiat Białobrzeski</t>
  </si>
  <si>
    <t>mazowieckie</t>
  </si>
  <si>
    <t>białobrzeski</t>
  </si>
  <si>
    <t>Starostwo Powiatowe w Białobrzegach</t>
  </si>
  <si>
    <t>Białobrzegi</t>
  </si>
  <si>
    <t>26-800</t>
  </si>
  <si>
    <t>Pl. Zygmunta Starego</t>
  </si>
  <si>
    <t>sekretariat@bialobrzegipowiat.pl</t>
  </si>
  <si>
    <t>http://www.bialobrzegipowiat.pl/</t>
  </si>
  <si>
    <t>/94bu18agpg/skrytka.</t>
  </si>
  <si>
    <t>Promna</t>
  </si>
  <si>
    <t>Urząd Gminy Promna</t>
  </si>
  <si>
    <t>26-803</t>
  </si>
  <si>
    <t>Promna-Kolonia</t>
  </si>
  <si>
    <t>gminapromna@promna.pl</t>
  </si>
  <si>
    <t>www.promna.pl</t>
  </si>
  <si>
    <t>/UGPROMNA/SkrytkaESP</t>
  </si>
  <si>
    <t>Radzanów</t>
  </si>
  <si>
    <t>Urząd Gminy Radzanów</t>
  </si>
  <si>
    <t>26-807</t>
  </si>
  <si>
    <t>gmina@radzanow.pl</t>
  </si>
  <si>
    <t>www.radzanow.pl</t>
  </si>
  <si>
    <t>/crodc/10246/skrytka</t>
  </si>
  <si>
    <t>Stara Błotnica</t>
  </si>
  <si>
    <t>Urząd Gminy Stara Błotnica</t>
  </si>
  <si>
    <t>26-806</t>
  </si>
  <si>
    <t>gmina@starablotnica.pl</t>
  </si>
  <si>
    <t>www.starablotnica.pl</t>
  </si>
  <si>
    <t>/5y8g1l1scq/skrytka</t>
  </si>
  <si>
    <t>Stromiec</t>
  </si>
  <si>
    <t>Urząd Gminy Stromiec</t>
  </si>
  <si>
    <t>26-804</t>
  </si>
  <si>
    <t>ul. Piaski</t>
  </si>
  <si>
    <t>ugstromiec@ugstromiec.pl</t>
  </si>
  <si>
    <t>www.ugstromiec.pl</t>
  </si>
  <si>
    <t>/GminaStromiec/skrytkaESP</t>
  </si>
  <si>
    <t>Urząd Miasta i Gminy w Białobrzegach</t>
  </si>
  <si>
    <t>bialobrzegi@bialobrzegi.pl</t>
  </si>
  <si>
    <t>www.bialobrzegi.pl</t>
  </si>
  <si>
    <t>/94bu18agpg/skrytka</t>
  </si>
  <si>
    <t>Wyśmierzyce</t>
  </si>
  <si>
    <t>Urząd Miasta Wyśmierzyce</t>
  </si>
  <si>
    <t>26-811</t>
  </si>
  <si>
    <t>ul. A. Mickiewicza</t>
  </si>
  <si>
    <t>umwysmierzyce@wysmierzyce.pl</t>
  </si>
  <si>
    <t>www.wysmierzyce.pl</t>
  </si>
  <si>
    <t>UMWYSMIERZYCE</t>
  </si>
  <si>
    <t>Powiat Ciechanowski</t>
  </si>
  <si>
    <t>ciechanowski</t>
  </si>
  <si>
    <t>Starostwo Powiatowe w Ciechanowie</t>
  </si>
  <si>
    <t>Ciechanów</t>
  </si>
  <si>
    <t>06-400</t>
  </si>
  <si>
    <t>ul. 17 Stycznia</t>
  </si>
  <si>
    <t>starostwo@ciechanow.powiat.pl</t>
  </si>
  <si>
    <t>www.ciechanow.powiat.pl</t>
  </si>
  <si>
    <t>/ov4n6ri75n/skrytka</t>
  </si>
  <si>
    <t>Urząd Gminy Ciechanów</t>
  </si>
  <si>
    <t>ul. Fabryczna</t>
  </si>
  <si>
    <t>urzad@gminaciechanow.pl</t>
  </si>
  <si>
    <t>www.gminaciechanow.pl</t>
  </si>
  <si>
    <t>/ciechanow/skrytka</t>
  </si>
  <si>
    <t>Glinojeck</t>
  </si>
  <si>
    <t>Urząd Gminy Glinojeck</t>
  </si>
  <si>
    <t>06-450</t>
  </si>
  <si>
    <t>ul. Płocka</t>
  </si>
  <si>
    <t>sekretariat@e-glinojeck.pl</t>
  </si>
  <si>
    <t>www.glinojeck.pl</t>
  </si>
  <si>
    <t>Gołymin-Ośrodek</t>
  </si>
  <si>
    <t>Urząd Gminy Gołymin-Ośrodek</t>
  </si>
  <si>
    <t>06-420</t>
  </si>
  <si>
    <t>Szosa Ciechanowska</t>
  </si>
  <si>
    <t>ug@golymin-osrodek.pl</t>
  </si>
  <si>
    <t>www.golymin-osrodek.pl</t>
  </si>
  <si>
    <t>/01lu2el5dt/skrytka</t>
  </si>
  <si>
    <t>Grudusk</t>
  </si>
  <si>
    <t>Urząd Gminy Grudusk</t>
  </si>
  <si>
    <t>06-460</t>
  </si>
  <si>
    <t>ul. Ciechanowska</t>
  </si>
  <si>
    <t>gmina@grudusk.com</t>
  </si>
  <si>
    <t>www.grudusk.com</t>
  </si>
  <si>
    <t>Ojrzeń</t>
  </si>
  <si>
    <t>Urząd Gminy Ojrzeń</t>
  </si>
  <si>
    <t>06-456</t>
  </si>
  <si>
    <t>sekretariat@ojrzen.pl</t>
  </si>
  <si>
    <t>www.ojrzen.pl</t>
  </si>
  <si>
    <t>/gminaojrzen/skrytka</t>
  </si>
  <si>
    <t>Opinogóra Górna</t>
  </si>
  <si>
    <t>Urząd Gminy Opinogóra Górna</t>
  </si>
  <si>
    <t>06-406</t>
  </si>
  <si>
    <t>ul. Zygmunta Krasińskiego</t>
  </si>
  <si>
    <t>ugopinogora@bip.org.pl</t>
  </si>
  <si>
    <t>www.ugportal.opinogoragorna.pl</t>
  </si>
  <si>
    <t>/000549499/skrytka, /000549499/SkrytkaESP</t>
  </si>
  <si>
    <t>Regimin</t>
  </si>
  <si>
    <t>Urząd Gminy Regimin</t>
  </si>
  <si>
    <t>06-461</t>
  </si>
  <si>
    <t>ug@regimin.pl</t>
  </si>
  <si>
    <t>www.regimin.pl</t>
  </si>
  <si>
    <t xml:space="preserve">/1402082/skrytka </t>
  </si>
  <si>
    <t>Sońsk</t>
  </si>
  <si>
    <t>Urząd Gminy Sońsk</t>
  </si>
  <si>
    <t>06-430</t>
  </si>
  <si>
    <t>sekretariat@sonsk.pl</t>
  </si>
  <si>
    <t>www.sonsk.pl</t>
  </si>
  <si>
    <t>/290s1qbpg5/skrytka</t>
  </si>
  <si>
    <t>Urząd Miasta Ciechanów</t>
  </si>
  <si>
    <t>boi@umciechanow.pl</t>
  </si>
  <si>
    <t>www.umciechanow.pl</t>
  </si>
  <si>
    <t>/ov4n6ri75n/SkrytkaESP</t>
  </si>
  <si>
    <t>Powiat Garwoliński</t>
  </si>
  <si>
    <t>garwoliński</t>
  </si>
  <si>
    <t>Starostwo Powiatowe w Garwolinie</t>
  </si>
  <si>
    <t>Garwolin</t>
  </si>
  <si>
    <t>08-400</t>
  </si>
  <si>
    <t>starostwo@garwolin-starostwo.pl</t>
  </si>
  <si>
    <t>www.garwolin-starostwo.pl</t>
  </si>
  <si>
    <t>/s1000fofnu/SkrytkaESP</t>
  </si>
  <si>
    <t>Borowie</t>
  </si>
  <si>
    <t>Urząd Gminy Borowie</t>
  </si>
  <si>
    <t>08-412</t>
  </si>
  <si>
    <t>ul. Aleksandra Sasimowskiego</t>
  </si>
  <si>
    <t>gmina@borowie.pl</t>
  </si>
  <si>
    <t>www.borowie.pl</t>
  </si>
  <si>
    <t>/928m9fdun6/skrytka</t>
  </si>
  <si>
    <t>Urząd Gminy Garwolin</t>
  </si>
  <si>
    <t>urzad@garwolin-gmina.pl</t>
  </si>
  <si>
    <t>www.garwolin-gmina.pl</t>
  </si>
  <si>
    <t>/0pgp266knb/skrytka</t>
  </si>
  <si>
    <t>Urząd Gminy Górzno</t>
  </si>
  <si>
    <t>08-404</t>
  </si>
  <si>
    <t>gmina@gorzno.ugm.pl</t>
  </si>
  <si>
    <t>www.gorzno.ugm.pl</t>
  </si>
  <si>
    <t>sg538jy2u6</t>
  </si>
  <si>
    <t>Łaskarzew</t>
  </si>
  <si>
    <t>Urząd Gminy Łaskarzew</t>
  </si>
  <si>
    <t>08-450</t>
  </si>
  <si>
    <t>ul. Rynek Duży im. Józefa Piłsudskiego</t>
  </si>
  <si>
    <t>ug@laskarzew.pl</t>
  </si>
  <si>
    <t>www.laskarzew.pl</t>
  </si>
  <si>
    <t>/1403021/skrytka</t>
  </si>
  <si>
    <t>Maciejowice</t>
  </si>
  <si>
    <t>Urząd Miasta Maciejowice</t>
  </si>
  <si>
    <t>08-480</t>
  </si>
  <si>
    <t>gmina@maciejowice.pl</t>
  </si>
  <si>
    <t>www.maciejowice.pl</t>
  </si>
  <si>
    <t>/efy4ad478r/skrytka</t>
  </si>
  <si>
    <t>Miastków Kościelny</t>
  </si>
  <si>
    <t>Urząd Gminy Miastków Kościelny</t>
  </si>
  <si>
    <t>08-420</t>
  </si>
  <si>
    <t>gmina@miastkowkoscielny.pl</t>
  </si>
  <si>
    <t>www.miastkowkoscielny.pl</t>
  </si>
  <si>
    <t>/k4f0hqg99y/</t>
  </si>
  <si>
    <t>Parysów</t>
  </si>
  <si>
    <t>Urząd Gminy Parysów</t>
  </si>
  <si>
    <t>08-441</t>
  </si>
  <si>
    <t>ug@parysow.pl</t>
  </si>
  <si>
    <t>www.parysow.pl</t>
  </si>
  <si>
    <t>/Parysow/skrytka</t>
  </si>
  <si>
    <t>Sobolew</t>
  </si>
  <si>
    <t>Urząd Gminy Sobolew</t>
  </si>
  <si>
    <t>08-460</t>
  </si>
  <si>
    <t>sobolew@sobolew.pl</t>
  </si>
  <si>
    <t>www.sobolew.pl</t>
  </si>
  <si>
    <t>/ugsobolew/SkrytkaESP</t>
  </si>
  <si>
    <t>Trojanów</t>
  </si>
  <si>
    <t>Urząd Gminy Trojanów</t>
  </si>
  <si>
    <t>08-455</t>
  </si>
  <si>
    <t>57A</t>
  </si>
  <si>
    <t>ug@trojanow.pl</t>
  </si>
  <si>
    <t>www.trojanow.pl/asp/</t>
  </si>
  <si>
    <t>/8959nfxgqm/skrytka</t>
  </si>
  <si>
    <t>Wilga</t>
  </si>
  <si>
    <t>Urząd Gminy Wilga</t>
  </si>
  <si>
    <t>08-470</t>
  </si>
  <si>
    <t>ugwilga@interia.pl</t>
  </si>
  <si>
    <t>http://www.ugwilga.pl/</t>
  </si>
  <si>
    <t>/wilga/skrytka</t>
  </si>
  <si>
    <t>Urząd Miasta Garwolin</t>
  </si>
  <si>
    <t>umg@garwolin.pl</t>
  </si>
  <si>
    <t>www.garwolin.pl</t>
  </si>
  <si>
    <t>/wiejska/SkrytkaESP</t>
  </si>
  <si>
    <t>Pilawa</t>
  </si>
  <si>
    <t>Urząd Miasta i Gminy Pilawa</t>
  </si>
  <si>
    <t>08-440</t>
  </si>
  <si>
    <t>urzad@pilawa.com.pl</t>
  </si>
  <si>
    <t>www.pilawa.com.pl</t>
  </si>
  <si>
    <t>/1403103/SkrytkaESP</t>
  </si>
  <si>
    <t>Urząd Miasta Łaskarzew</t>
  </si>
  <si>
    <t xml:space="preserve">ul. Duży Rynek </t>
  </si>
  <si>
    <t>urzad@miastolaskarzew.pl</t>
  </si>
  <si>
    <t>www.miasto.laskarzew.pl</t>
  </si>
  <si>
    <t>/97m7t1miri/skrytka</t>
  </si>
  <si>
    <t>Żelechów</t>
  </si>
  <si>
    <t>Urząd Miejski w Żelechowie</t>
  </si>
  <si>
    <t xml:space="preserve"> Żelechów</t>
  </si>
  <si>
    <t>08-430</t>
  </si>
  <si>
    <t>urzad@zelechow.pl</t>
  </si>
  <si>
    <t>www.zelechow.pl</t>
  </si>
  <si>
    <t>outde2145o</t>
  </si>
  <si>
    <t>Powiat Gostyniński</t>
  </si>
  <si>
    <t>gostyniński</t>
  </si>
  <si>
    <t>Starostwo Powiatowe w Gostyninie</t>
  </si>
  <si>
    <t>Gostynin</t>
  </si>
  <si>
    <t>09-500</t>
  </si>
  <si>
    <t>ul. Dmowskiego</t>
  </si>
  <si>
    <t>starosta@gostynin.powiat.pl</t>
  </si>
  <si>
    <t xml:space="preserve">www.gostynin.powiat.pl </t>
  </si>
  <si>
    <t>2t399jfvv1/skrytka</t>
  </si>
  <si>
    <t>Urząd Gminy Gostynin</t>
  </si>
  <si>
    <t>ug@gminagostynin.pl</t>
  </si>
  <si>
    <t>http://www.gminagostynin.pl/</t>
  </si>
  <si>
    <t>/e6328ehrcx/skrytka</t>
  </si>
  <si>
    <t>Pacyna</t>
  </si>
  <si>
    <t>Urząd Gminy Pacyna</t>
  </si>
  <si>
    <t>09-541</t>
  </si>
  <si>
    <t>gmina@pacyna.mazowsze.pl</t>
  </si>
  <si>
    <t>www.pacyna.mazowsze.pl</t>
  </si>
  <si>
    <t>/v074c8hprv/skrytka</t>
  </si>
  <si>
    <t>Szczawin Kościelny</t>
  </si>
  <si>
    <t>Urząd Gminy Szczawin Kościelny</t>
  </si>
  <si>
    <t>09-550</t>
  </si>
  <si>
    <t>gmina@szczawin.pl</t>
  </si>
  <si>
    <t>www.szczawin.pl</t>
  </si>
  <si>
    <t>/1427062/SkrytkaESP</t>
  </si>
  <si>
    <t>Urząd Miasta Gostynin</t>
  </si>
  <si>
    <t>um@gostynin.pl</t>
  </si>
  <si>
    <t>www.gostynin.pl</t>
  </si>
  <si>
    <t>/nu6a6ae677/skrytka</t>
  </si>
  <si>
    <t>Sanniki</t>
  </si>
  <si>
    <t>Urząd Miasta i Gminy Sanniki</t>
  </si>
  <si>
    <t>09-540</t>
  </si>
  <si>
    <t>sekretariat@sanniki.pl</t>
  </si>
  <si>
    <t>www.sanniki.bip.org.pl</t>
  </si>
  <si>
    <t>/cys5ul306r/SkrytkaESP</t>
  </si>
  <si>
    <t>Powiat Grodziski</t>
  </si>
  <si>
    <t>grodziski</t>
  </si>
  <si>
    <t>Starostwo Powiatowe w Grodzisku Mazowieckim</t>
  </si>
  <si>
    <t>Grodzisk Mazowiecki</t>
  </si>
  <si>
    <t>05-825</t>
  </si>
  <si>
    <t>ul. Daleka</t>
  </si>
  <si>
    <t>300 85 69</t>
  </si>
  <si>
    <t>starostwo@powiat-grodziski.pl</t>
  </si>
  <si>
    <t>www.powiat-grodziski.pl</t>
  </si>
  <si>
    <t>278v0hjuek</t>
  </si>
  <si>
    <t>96-314</t>
  </si>
  <si>
    <t>urzad@gmina-baranow.pl</t>
  </si>
  <si>
    <t>www.gmina-baranow.pl</t>
  </si>
  <si>
    <t>/4694atgxqv/skrytka</t>
  </si>
  <si>
    <t>Jaktorów</t>
  </si>
  <si>
    <t>Urząd Gminy Jaktorów</t>
  </si>
  <si>
    <t>96-313</t>
  </si>
  <si>
    <t>gmina@jaktorow.pl</t>
  </si>
  <si>
    <t>www.jaktorow.pl</t>
  </si>
  <si>
    <t>/4xeg95rf7c/skrytka</t>
  </si>
  <si>
    <t>Żabia Wola</t>
  </si>
  <si>
    <t>Urząd Gminy Żabia Wola</t>
  </si>
  <si>
    <t>96-321</t>
  </si>
  <si>
    <t>urzad@zabiawola.pl</t>
  </si>
  <si>
    <t>www.zabiawola.pl</t>
  </si>
  <si>
    <t>/zabiawola/skrytkaESP</t>
  </si>
  <si>
    <t>Milanówek</t>
  </si>
  <si>
    <t>Urząd Miasta Milanówka</t>
  </si>
  <si>
    <t>05-822</t>
  </si>
  <si>
    <t>miasto@milanowek.pl</t>
  </si>
  <si>
    <t>www.milanowek.pl</t>
  </si>
  <si>
    <t>/milan/SkrytkaESP lub /milan/skrytka</t>
  </si>
  <si>
    <t>Urząd Miejski w Grodzisku Mazowieckim</t>
  </si>
  <si>
    <t>32A</t>
  </si>
  <si>
    <t>urzad@grodzisk.pl</t>
  </si>
  <si>
    <t>www.grodzisk.pl</t>
  </si>
  <si>
    <t>/umgrodziskmaz/SkrytkaESP /umgrodziskmaz/skrytka</t>
  </si>
  <si>
    <t>Podkowa Leśna</t>
  </si>
  <si>
    <t>Urząd Miejski w Podkowie Leśnej</t>
  </si>
  <si>
    <t>05-807</t>
  </si>
  <si>
    <t>39/41</t>
  </si>
  <si>
    <t>urzadmiasta@podkowalesna.pl</t>
  </si>
  <si>
    <t>www.podkowalesna.pl</t>
  </si>
  <si>
    <t>/6gf1vd1m9s/skrytka</t>
  </si>
  <si>
    <t>Powiat Grójecki</t>
  </si>
  <si>
    <t>grójecki</t>
  </si>
  <si>
    <t>Starostwo Powiatowe w Grójcu</t>
  </si>
  <si>
    <t>Grójec</t>
  </si>
  <si>
    <t>05-600</t>
  </si>
  <si>
    <t>starostwo@grojec.pl</t>
  </si>
  <si>
    <t>www.grojec.pl</t>
  </si>
  <si>
    <t>/424s0xivh6/skrytka</t>
  </si>
  <si>
    <t>Belsk Duży</t>
  </si>
  <si>
    <t>Urząd Gminy Belsk Duży</t>
  </si>
  <si>
    <t>05-622</t>
  </si>
  <si>
    <t>ul. Jana Kozietulskiego</t>
  </si>
  <si>
    <t>urzad@belskduzy.pl</t>
  </si>
  <si>
    <t>www.belskduzy.pl</t>
  </si>
  <si>
    <t>/1406012/SkrytkaESP</t>
  </si>
  <si>
    <t>Błędów</t>
  </si>
  <si>
    <t>Urząd Gminy Błędów</t>
  </si>
  <si>
    <t>05-620</t>
  </si>
  <si>
    <t>ul. Sadurkowska</t>
  </si>
  <si>
    <t>urzad@bledow.pl</t>
  </si>
  <si>
    <t>www.bledow.pl</t>
  </si>
  <si>
    <t>v0ei29wu4y</t>
  </si>
  <si>
    <t>Chynów</t>
  </si>
  <si>
    <t>Urząd Gminy Chynów</t>
  </si>
  <si>
    <t>05-650</t>
  </si>
  <si>
    <t>ul. Głowna</t>
  </si>
  <si>
    <t>chynow@chynow.pl</t>
  </si>
  <si>
    <t>www.chynow.pl</t>
  </si>
  <si>
    <t>/vn5q99v5or/skrytka</t>
  </si>
  <si>
    <t>Goszczyn</t>
  </si>
  <si>
    <t>Urząd Gminy Goszczyn</t>
  </si>
  <si>
    <t>05-610</t>
  </si>
  <si>
    <t>ul. Bądkowska</t>
  </si>
  <si>
    <t>sekretariat@goszczyn.com.pl</t>
  </si>
  <si>
    <t>http://www.goszczyn.pl/</t>
  </si>
  <si>
    <t>/1406042/SkrytkaESP</t>
  </si>
  <si>
    <t>Urząd Gminy i Miasta w Grójcu</t>
  </si>
  <si>
    <t>urzad@grojecmiasto.pl</t>
  </si>
  <si>
    <t>www.grojecmiasto.pl</t>
  </si>
  <si>
    <t>grojec/SkrytkaESP</t>
  </si>
  <si>
    <t>Mogielnica</t>
  </si>
  <si>
    <t xml:space="preserve">Urząd Gminy i Miasta w Mogielnicy </t>
  </si>
  <si>
    <t>05-640</t>
  </si>
  <si>
    <t>ul.Rynek</t>
  </si>
  <si>
    <t>gmina@mogielnica.pl</t>
  </si>
  <si>
    <t>www.mogielnica.pl</t>
  </si>
  <si>
    <t>/4407nfskm2/</t>
  </si>
  <si>
    <t>Jasieniec</t>
  </si>
  <si>
    <t>Urząd Gminy Jasieniec</t>
  </si>
  <si>
    <t>05-604</t>
  </si>
  <si>
    <t>ul. Warecka</t>
  </si>
  <si>
    <t>jasieniec@jasieniec.pl</t>
  </si>
  <si>
    <t>www.jasieniec.pl</t>
  </si>
  <si>
    <t>/qr1y922iwn/SkrytkaESP</t>
  </si>
  <si>
    <t>Pniewy</t>
  </si>
  <si>
    <t>Urząd Gminy Pniewy</t>
  </si>
  <si>
    <t>05-652</t>
  </si>
  <si>
    <t>pniewy@pniewy.pl</t>
  </si>
  <si>
    <t>www.pniewy.pl</t>
  </si>
  <si>
    <t>/rjwx4718c6/SkrytkaESP</t>
  </si>
  <si>
    <t>Nowe Miasto nad Pilicą</t>
  </si>
  <si>
    <t>Urząd Miasta i Gminy Nowe Miasto nad Pilicą</t>
  </si>
  <si>
    <t>26-420</t>
  </si>
  <si>
    <t>Pl. O. H. Koźmińskiego</t>
  </si>
  <si>
    <t>1\2</t>
  </si>
  <si>
    <t>nowemiasto@nowemiasto.pl</t>
  </si>
  <si>
    <t>www.nowemiasto.pl</t>
  </si>
  <si>
    <t>/1b6h6vko67/skrytka</t>
  </si>
  <si>
    <t>Warka</t>
  </si>
  <si>
    <t>Urząd Miejski w Warce</t>
  </si>
  <si>
    <t>05-660</t>
  </si>
  <si>
    <t>Plac Stefana Czarnieckiego</t>
  </si>
  <si>
    <t>um@warka.org.pl</t>
  </si>
  <si>
    <t>www.warka.pl</t>
  </si>
  <si>
    <t>/23c59tyhal/SkrytkaESP</t>
  </si>
  <si>
    <t>Powiat Kozienicki</t>
  </si>
  <si>
    <t>kozienicki</t>
  </si>
  <si>
    <t>Starostwo Powiatowe w Kozienicach</t>
  </si>
  <si>
    <t>Kozienice</t>
  </si>
  <si>
    <t>26-900</t>
  </si>
  <si>
    <t>sekretariat@kozienicepowiat.pl</t>
  </si>
  <si>
    <t>www.kozienicepowiat.pl</t>
  </si>
  <si>
    <t>/9nmq1i11qd</t>
  </si>
  <si>
    <t>Garbatka-Letnisko</t>
  </si>
  <si>
    <t>Urząd Gminy Garbatka-Letnisko</t>
  </si>
  <si>
    <t>26-930</t>
  </si>
  <si>
    <t xml:space="preserve">ul. Skrzyńskich </t>
  </si>
  <si>
    <t>urzad@garbatkaletnisko.pl</t>
  </si>
  <si>
    <t>www.garbatkaletnisko.pl</t>
  </si>
  <si>
    <t>/w508l2mbd7/skrytka</t>
  </si>
  <si>
    <t>Głowaczów</t>
  </si>
  <si>
    <t>Urząd Gminy Głowaczów</t>
  </si>
  <si>
    <t>26-903</t>
  </si>
  <si>
    <t>wojt@glowaczow.pl</t>
  </si>
  <si>
    <t>www.glowaczow.pl</t>
  </si>
  <si>
    <t>/UGG/SkrytkaESP</t>
  </si>
  <si>
    <t>Gniewoszów</t>
  </si>
  <si>
    <t>Urząd Gminy Gniewoszów</t>
  </si>
  <si>
    <t>26-920</t>
  </si>
  <si>
    <t xml:space="preserve">ul. Lubelska </t>
  </si>
  <si>
    <t>gmina@gniewoszow.pl</t>
  </si>
  <si>
    <t>www.gniewoszow.pl</t>
  </si>
  <si>
    <t>fk0x750bcx</t>
  </si>
  <si>
    <t>Grabów Nad Pilicą</t>
  </si>
  <si>
    <t>Urząd Gminy Grabów Nad Pilicą</t>
  </si>
  <si>
    <t>26-902</t>
  </si>
  <si>
    <t>ul. Kazimierza Pułaskiego</t>
  </si>
  <si>
    <t>grabow@grabow.pl</t>
  </si>
  <si>
    <t>www.grabow.pl</t>
  </si>
  <si>
    <t>/ej77vy4x62/skrytka</t>
  </si>
  <si>
    <t>Magnuszew</t>
  </si>
  <si>
    <t>Urząd Miasta Magnuszew</t>
  </si>
  <si>
    <t>26-910</t>
  </si>
  <si>
    <t>ul. Saperów</t>
  </si>
  <si>
    <t>ugmagnuszew@bip.org.pl</t>
  </si>
  <si>
    <t>http://www.magnuszew.pl/</t>
  </si>
  <si>
    <t>/ewm4052jay/SkrytkaESP</t>
  </si>
  <si>
    <t>Sieciechów</t>
  </si>
  <si>
    <t>Urząd Gminy Sieciechów</t>
  </si>
  <si>
    <t>26-922</t>
  </si>
  <si>
    <t>urzad@sieciechow.pl</t>
  </si>
  <si>
    <t>www.sieciechow.pl</t>
  </si>
  <si>
    <t>/whv8vj039y/SkrytkaESP</t>
  </si>
  <si>
    <t>Urząd Miejski w Kozienicach</t>
  </si>
  <si>
    <t>urzad@kozienice.pl</t>
  </si>
  <si>
    <t>www.kozienice.pl</t>
  </si>
  <si>
    <t>Powiat Legionowski</t>
  </si>
  <si>
    <t>legionowski</t>
  </si>
  <si>
    <t>Starostwo Powiatowe w Legionowie</t>
  </si>
  <si>
    <t>Legionowo</t>
  </si>
  <si>
    <t>05-119</t>
  </si>
  <si>
    <t>kancelaria@powiat-legionowski.pl</t>
  </si>
  <si>
    <t>www.powiat-legionowski.pl</t>
  </si>
  <si>
    <t>/POWIAT_LEGIONOWSKI/SkrytkaESP</t>
  </si>
  <si>
    <t>05-110</t>
  </si>
  <si>
    <t>ul. Modlińska</t>
  </si>
  <si>
    <t>urzad@jablonna.pl</t>
  </si>
  <si>
    <t>www.jablonna.pl</t>
  </si>
  <si>
    <t>\i54qay16jn\SkrytkaESP</t>
  </si>
  <si>
    <t>Nieporęt</t>
  </si>
  <si>
    <t>Urząd Gminy Nieporęt</t>
  </si>
  <si>
    <t>05-126</t>
  </si>
  <si>
    <t xml:space="preserve">Pl. Wolności </t>
  </si>
  <si>
    <t>urzad@nieporet.pl</t>
  </si>
  <si>
    <t>www.nieporet.pl</t>
  </si>
  <si>
    <t>/urzadgminynieporet/skrytka</t>
  </si>
  <si>
    <t>Wieliszew</t>
  </si>
  <si>
    <t>Urząd Gminy Wieliszew</t>
  </si>
  <si>
    <t>05-135</t>
  </si>
  <si>
    <t>ul. Krzysztofa Kamila Baczyńskiego</t>
  </si>
  <si>
    <t>sekretariat@wieliszew.pl</t>
  </si>
  <si>
    <t>www.wieliszew.pl</t>
  </si>
  <si>
    <t>/ig48ykn017/SkrytkaESP</t>
  </si>
  <si>
    <t>Serock</t>
  </si>
  <si>
    <t>Urząd Miasta i Gminy w Serocku</t>
  </si>
  <si>
    <t>05-140</t>
  </si>
  <si>
    <t>umg@serock.pl</t>
  </si>
  <si>
    <t>www.serock.pl</t>
  </si>
  <si>
    <t>/Serock/skrytka</t>
  </si>
  <si>
    <t>Urząd Miasta Legionowo</t>
  </si>
  <si>
    <t>05-120</t>
  </si>
  <si>
    <t>kancelaria@um.legionowo.pl</t>
  </si>
  <si>
    <t>www.legionowo.pl</t>
  </si>
  <si>
    <t>/UMLegionowo/skrytka</t>
  </si>
  <si>
    <t>Powiat Lipski</t>
  </si>
  <si>
    <t>lipski</t>
  </si>
  <si>
    <t>Starostwo Powiatowe w Lipsku</t>
  </si>
  <si>
    <t>Lipsko</t>
  </si>
  <si>
    <t>27-300</t>
  </si>
  <si>
    <t>starostwo@powiatlipsko.pl</t>
  </si>
  <si>
    <t>www.powiatlipsko.pl</t>
  </si>
  <si>
    <t>/hi6y047ten/skrytka</t>
  </si>
  <si>
    <t>Chotcza</t>
  </si>
  <si>
    <t>Urząd Gminy Chotcza-Józefów</t>
  </si>
  <si>
    <t>Chotcza-Józefów</t>
  </si>
  <si>
    <t>27-312</t>
  </si>
  <si>
    <t>ug@chotcza.pl</t>
  </si>
  <si>
    <t>www.chotcza.pl</t>
  </si>
  <si>
    <t>/ESP/38ff0dxt2c</t>
  </si>
  <si>
    <t>Ciepielów</t>
  </si>
  <si>
    <t>Urząd Miasta Ciepielów</t>
  </si>
  <si>
    <t>27-310</t>
  </si>
  <si>
    <t>ul. Czachowskiego</t>
  </si>
  <si>
    <t>gmina@ciepielow.pl </t>
  </si>
  <si>
    <t>www.ciepielow.pl</t>
  </si>
  <si>
    <t>/ugciepielow/skrytka</t>
  </si>
  <si>
    <t>Rzeczniów</t>
  </si>
  <si>
    <t>Urząd Gminy Rzeczniów</t>
  </si>
  <si>
    <t>27-353</t>
  </si>
  <si>
    <t>urzad@rzeczniow.pl</t>
  </si>
  <si>
    <t>www.rzeczniow.pl</t>
  </si>
  <si>
    <t>/UGRzeczniow/SkrytkaESP</t>
  </si>
  <si>
    <t>Sienno</t>
  </si>
  <si>
    <t>Urząd Miasta Sienno</t>
  </si>
  <si>
    <t>27-350</t>
  </si>
  <si>
    <t>36/40</t>
  </si>
  <si>
    <t>ug@sienno.pl</t>
  </si>
  <si>
    <t>www.sienno.pl</t>
  </si>
  <si>
    <t>/9l604nbcu5/SkrytkaESP</t>
  </si>
  <si>
    <t>Urząd Miasta i Gminy Lipsko</t>
  </si>
  <si>
    <t>umig@lipsko.eu</t>
  </si>
  <si>
    <t>www.lipsko.eu</t>
  </si>
  <si>
    <t>/f89s7ly6ac/skrytka</t>
  </si>
  <si>
    <t>Solec nad Wisłą</t>
  </si>
  <si>
    <t>Urząd Miasta i Gminy w Solcu nad Wisłą</t>
  </si>
  <si>
    <t>27-320</t>
  </si>
  <si>
    <t>gmina@solec.pl</t>
  </si>
  <si>
    <t>www.solec.pl</t>
  </si>
  <si>
    <t>/d75l4e6egq/skrytka</t>
  </si>
  <si>
    <t>Powiat Łosicki</t>
  </si>
  <si>
    <t>łosicki</t>
  </si>
  <si>
    <t>Starostwo Powiatowe w Łosicach</t>
  </si>
  <si>
    <t>Łosice</t>
  </si>
  <si>
    <t>08-200</t>
  </si>
  <si>
    <t>ul.Narutowicza</t>
  </si>
  <si>
    <t>powiat@losice.pl</t>
  </si>
  <si>
    <t>www.losice.pl</t>
  </si>
  <si>
    <t>gjmhw2216z</t>
  </si>
  <si>
    <t>Huszlew</t>
  </si>
  <si>
    <t>Urząd Gminy Huszlew</t>
  </si>
  <si>
    <t xml:space="preserve">08-206 </t>
  </si>
  <si>
    <t>wojt@huszlew.pl</t>
  </si>
  <si>
    <t>www.huszlew.pl</t>
  </si>
  <si>
    <t>/co48g29vtp/Huszlew</t>
  </si>
  <si>
    <t>Olszanka</t>
  </si>
  <si>
    <t>Urząd Gminy Olszanka</t>
  </si>
  <si>
    <t>08-207</t>
  </si>
  <si>
    <t>wojt@olszanka.gmina.pl</t>
  </si>
  <si>
    <t>http://www.olszanka.gminarp.pl/</t>
  </si>
  <si>
    <t>/6lfxs8u277/skrytka</t>
  </si>
  <si>
    <t>Platerów</t>
  </si>
  <si>
    <t>Urząd Gminy Platerów</t>
  </si>
  <si>
    <t>08-210</t>
  </si>
  <si>
    <t>platerow@platerow.com.pl</t>
  </si>
  <si>
    <t>www.platerow.com.pl</t>
  </si>
  <si>
    <t>5409jrjxoo</t>
  </si>
  <si>
    <t>Sarnaki</t>
  </si>
  <si>
    <t>Urząd Gminy Sarnaki</t>
  </si>
  <si>
    <t>08-220</t>
  </si>
  <si>
    <t>ul. Berka Joselewicza</t>
  </si>
  <si>
    <t>gmina@sarnaki.pl</t>
  </si>
  <si>
    <t>www.sarnaki.pl</t>
  </si>
  <si>
    <t xml:space="preserve">/18b51itujo/ </t>
  </si>
  <si>
    <t>Stara Kornica</t>
  </si>
  <si>
    <t>Urząd Gminy Stara Kornica</t>
  </si>
  <si>
    <t>08-205</t>
  </si>
  <si>
    <t>gmina@kornica.org</t>
  </si>
  <si>
    <t>www.kornica.org</t>
  </si>
  <si>
    <t>/8jv9fc7e31/SkrytkaESP</t>
  </si>
  <si>
    <t>Urząd Miasta i Gminy w Łosicach</t>
  </si>
  <si>
    <t xml:space="preserve">sekretariat@gminalosice.pl
 </t>
  </si>
  <si>
    <t>www.gminalosice.pl</t>
  </si>
  <si>
    <t>/5281xsgcdg/skrytka</t>
  </si>
  <si>
    <t>Powiat Makowski</t>
  </si>
  <si>
    <t>makowski</t>
  </si>
  <si>
    <t>Starostwo Powiatowe w Makowie Mazowieckim</t>
  </si>
  <si>
    <t>Maków Mazowiecki</t>
  </si>
  <si>
    <t>06-200</t>
  </si>
  <si>
    <t>starostwo@powiat-makowski.pl</t>
  </si>
  <si>
    <t>www.powiat-makowski.pl</t>
  </si>
  <si>
    <t>/p9v444xrdg/skrytka</t>
  </si>
  <si>
    <t>Czerwonka</t>
  </si>
  <si>
    <t>Urząd Gminy Czerwonka</t>
  </si>
  <si>
    <t>06-232</t>
  </si>
  <si>
    <t>urzadgminy@czerwonka.pl</t>
  </si>
  <si>
    <t>www.czerwonka.pl</t>
  </si>
  <si>
    <t>/31fju04brq/skrytka</t>
  </si>
  <si>
    <t>Karniewo</t>
  </si>
  <si>
    <t>Urząd Gminy Karniewo</t>
  </si>
  <si>
    <t>06-425</t>
  </si>
  <si>
    <t>ul. Pułtuska</t>
  </si>
  <si>
    <t>gmina@karniewo.pl</t>
  </si>
  <si>
    <t>www.karniewo.pl</t>
  </si>
  <si>
    <t>/oc21ksl254/skrytka</t>
  </si>
  <si>
    <t>Krasnosielc</t>
  </si>
  <si>
    <t>Urząd Gminy Krasnosielc</t>
  </si>
  <si>
    <t>06-212</t>
  </si>
  <si>
    <t>ugkrasnosielc@post.pl</t>
  </si>
  <si>
    <t>www.gminakrasnosielc.pl</t>
  </si>
  <si>
    <t>UGK2010</t>
  </si>
  <si>
    <t>Młynarze</t>
  </si>
  <si>
    <t>Urząd Gminy Młynarze</t>
  </si>
  <si>
    <t>06-231</t>
  </si>
  <si>
    <t>ul. Ostrołęcka</t>
  </si>
  <si>
    <t>ugmlynarze@post.pl</t>
  </si>
  <si>
    <t>www.mlynarze.bipgminy.pl</t>
  </si>
  <si>
    <t>/amg8f78t17/SkrytkaESP</t>
  </si>
  <si>
    <t>Płoniawy-Bramura</t>
  </si>
  <si>
    <t>Urząd Gminy Płoniawy-Bramura</t>
  </si>
  <si>
    <t>06-210</t>
  </si>
  <si>
    <t>83A</t>
  </si>
  <si>
    <t>urzad@ploniawy-bramura.pl</t>
  </si>
  <si>
    <t>www.ploniawy-bramura.pl</t>
  </si>
  <si>
    <t>/ploniawy/skrytka     lub    /ploniawy/SkrytkaESP</t>
  </si>
  <si>
    <t>Rzewnie</t>
  </si>
  <si>
    <t>Urząd Gminy Rzewnie</t>
  </si>
  <si>
    <t>06-225</t>
  </si>
  <si>
    <t>sekretariat@ugrzewnie.pl</t>
  </si>
  <si>
    <t>www.gminarzewnie.pl</t>
  </si>
  <si>
    <t>/UGRzewnie/skrytka</t>
  </si>
  <si>
    <t>Sypniewo</t>
  </si>
  <si>
    <t>Urząd Gminy Sypniewo</t>
  </si>
  <si>
    <t>06-216</t>
  </si>
  <si>
    <t>gmina@sypniewo.pl</t>
  </si>
  <si>
    <t>www.sypniewo.pl</t>
  </si>
  <si>
    <t>/gminaszczawin/SkrytkaESP</t>
  </si>
  <si>
    <t>Szelków</t>
  </si>
  <si>
    <t>Urząd Gminy Szelków</t>
  </si>
  <si>
    <t>Stary Szelków</t>
  </si>
  <si>
    <t>06-220</t>
  </si>
  <si>
    <t>urzad@szelkow.pl</t>
  </si>
  <si>
    <t>www.szelkow.pl</t>
  </si>
  <si>
    <t>kn1uyc125o</t>
  </si>
  <si>
    <t>Różan</t>
  </si>
  <si>
    <t>Urząd Gminy w Różanie</t>
  </si>
  <si>
    <t>06-230</t>
  </si>
  <si>
    <t>Plac Obrońców Różana</t>
  </si>
  <si>
    <t>ugrozan@post.pl</t>
  </si>
  <si>
    <t>www.rozan.eur.pl</t>
  </si>
  <si>
    <t>/t7939nltjn/skrytka.</t>
  </si>
  <si>
    <t>Urząd Miejski w Makowie Mazowieckim</t>
  </si>
  <si>
    <t>urzad@makowmazowiecki.pl</t>
  </si>
  <si>
    <t>www.makowmazowiecki.pl</t>
  </si>
  <si>
    <t>/UMMakowMazowiecki/SkrytkaESP</t>
  </si>
  <si>
    <t>Powiat Miński</t>
  </si>
  <si>
    <t xml:space="preserve">miński </t>
  </si>
  <si>
    <t>Starostwo Powiatowe w Mińsku Mazowieckim</t>
  </si>
  <si>
    <t>Mińsk Mazowiecki</t>
  </si>
  <si>
    <t>05-300</t>
  </si>
  <si>
    <t>sekretariat@powiatminski.pl</t>
  </si>
  <si>
    <t>www.powiatminski.pl</t>
  </si>
  <si>
    <t>/scy6p17d41/skrytka</t>
  </si>
  <si>
    <t>Dębe Wielkie</t>
  </si>
  <si>
    <t>Urząd Gminy Dębe Wielkie</t>
  </si>
  <si>
    <t>05-311</t>
  </si>
  <si>
    <t>sekretariat@debewielkie.pl</t>
  </si>
  <si>
    <t>www.debewielkie.pl</t>
  </si>
  <si>
    <t>/GminaDebeWielkie/SkrytkaESP</t>
  </si>
  <si>
    <t>Urząd Miasta Dobre</t>
  </si>
  <si>
    <t>05-307</t>
  </si>
  <si>
    <t>urzad@gminadobre.pl</t>
  </si>
  <si>
    <t>www.gminadobre.pl</t>
  </si>
  <si>
    <t>/Gmina_Dobre/skrytka</t>
  </si>
  <si>
    <t>Jakubów</t>
  </si>
  <si>
    <t>Urząd Gminy Jakubów</t>
  </si>
  <si>
    <t>05-306</t>
  </si>
  <si>
    <t>sekretariat@jakubow.pl</t>
  </si>
  <si>
    <t>www.jakubow.pl</t>
  </si>
  <si>
    <t>skrytka: /14120802/skrytka</t>
  </si>
  <si>
    <t>Urząd Gminy Mińsk Mazowiecki</t>
  </si>
  <si>
    <t>ul. Chełmońskiego</t>
  </si>
  <si>
    <t>gmina@minskmazowiecki.pl</t>
  </si>
  <si>
    <t>www.minskmazowiecki.pl</t>
  </si>
  <si>
    <t>/6i99j9rde7/SkrytkaESP</t>
  </si>
  <si>
    <t>Siennica</t>
  </si>
  <si>
    <t>Urząd Miasta Siennica</t>
  </si>
  <si>
    <t>05-332</t>
  </si>
  <si>
    <t>ul. Kołbielska</t>
  </si>
  <si>
    <t>gmina@ugsiennica.pl</t>
  </si>
  <si>
    <t>www.ugsiennica.pl</t>
  </si>
  <si>
    <t>/bqycn0677c/skrytka</t>
  </si>
  <si>
    <t>Stanisławów</t>
  </si>
  <si>
    <t>Urząd Gminy Stanisławów</t>
  </si>
  <si>
    <t>05-304</t>
  </si>
  <si>
    <t>urzad.gminy@stanislawow.pl</t>
  </si>
  <si>
    <t>http://www.stanislawow.pl</t>
  </si>
  <si>
    <t>/5c4cdcj18g/SkrytkaESP</t>
  </si>
  <si>
    <t>Cegłów</t>
  </si>
  <si>
    <t>Urząd Miasta i Gminy Cegłów</t>
  </si>
  <si>
    <t>05-319</t>
  </si>
  <si>
    <t>urzad@ceglow.pl</t>
  </si>
  <si>
    <t>www.ceglow.pl</t>
  </si>
  <si>
    <t>Urzad_Gminy_Ceglow/skrytka</t>
  </si>
  <si>
    <t>Kałuszyn</t>
  </si>
  <si>
    <t>Urząd Miasta i Gminy Kałuszyn</t>
  </si>
  <si>
    <t>05-310</t>
  </si>
  <si>
    <t>umkaluszyn@kaluszyn.pl</t>
  </si>
  <si>
    <t>www.kaluszyn.pl</t>
  </si>
  <si>
    <t>/2e556bmunw/skrytka</t>
  </si>
  <si>
    <t>Latowicz</t>
  </si>
  <si>
    <t>Urząd Miasta i Gminy Latowicz</t>
  </si>
  <si>
    <t>05-334</t>
  </si>
  <si>
    <t>sekretariat@gmina-latowicz.pl</t>
  </si>
  <si>
    <t>www.gmina-latowicz.pl</t>
  </si>
  <si>
    <t>/12d29xcklr/skrytka</t>
  </si>
  <si>
    <t>Mrozy</t>
  </si>
  <si>
    <t>Urząd Miasta i Gminy Mrozy</t>
  </si>
  <si>
    <t>05-320</t>
  </si>
  <si>
    <t>gmina@mrozy.pl</t>
  </si>
  <si>
    <t>www.mrozy.bip.net.pl</t>
  </si>
  <si>
    <t>/urzadgminymrozy/skrytka</t>
  </si>
  <si>
    <t>Urząd Miasta Mińsk Mazowiecki</t>
  </si>
  <si>
    <t>ul. Konstytucji 3-go Maja</t>
  </si>
  <si>
    <t>boi@umminskmaz.pl</t>
  </si>
  <si>
    <t>www.minsk-maz.pl</t>
  </si>
  <si>
    <t>/6i99j9rde7/skrytkaESP</t>
  </si>
  <si>
    <t>Sulejówek</t>
  </si>
  <si>
    <t>Urząd Miasta Sulejówek</t>
  </si>
  <si>
    <t>05-070</t>
  </si>
  <si>
    <t>urzad@umsulejowek.pl</t>
  </si>
  <si>
    <t>www.sulejowek.pl</t>
  </si>
  <si>
    <t>/ums/SkrytkaESP</t>
  </si>
  <si>
    <t>Halinów</t>
  </si>
  <si>
    <t>Urząd Miejski w Halinowie</t>
  </si>
  <si>
    <t>05-074</t>
  </si>
  <si>
    <t>halinow@halinow.pl</t>
  </si>
  <si>
    <t>www.halinow.pl</t>
  </si>
  <si>
    <t>/UMHalinow/skrytka</t>
  </si>
  <si>
    <t>Powiat Mławski</t>
  </si>
  <si>
    <t>mławski</t>
  </si>
  <si>
    <t>Starostwo Powiatowe w Mławie</t>
  </si>
  <si>
    <t>Mława</t>
  </si>
  <si>
    <t>06-500</t>
  </si>
  <si>
    <t>starostwo@powiatmlawski.pl</t>
  </si>
  <si>
    <t>www.powiatmlawski.pl</t>
  </si>
  <si>
    <t>/powiatmlawski/SkrytkaESP</t>
  </si>
  <si>
    <t>Dzierzgowo</t>
  </si>
  <si>
    <t>Urząd Gminy Dzierzgowo</t>
  </si>
  <si>
    <t>06-520</t>
  </si>
  <si>
    <t>gmina@dzierzgowo.pl</t>
  </si>
  <si>
    <t>www.dzierzgowo.pl</t>
  </si>
  <si>
    <t>tj8b3mu10p</t>
  </si>
  <si>
    <t>Lipowiec Kościelny</t>
  </si>
  <si>
    <t>Urząd Gminy Lipowiec Kościelny</t>
  </si>
  <si>
    <t>06-545</t>
  </si>
  <si>
    <t>gmina@lipowieckoscielny.pl</t>
  </si>
  <si>
    <t>www.lipowieckoscielny.pl</t>
  </si>
  <si>
    <t>w2vncg849n</t>
  </si>
  <si>
    <t>06-540</t>
  </si>
  <si>
    <t>Pl. Piłsudskiego</t>
  </si>
  <si>
    <t>ugradzanow@hot.pl</t>
  </si>
  <si>
    <t>www.radzanow.com</t>
  </si>
  <si>
    <t>9skch2g304/skrytkaESP</t>
  </si>
  <si>
    <t>Strzegowo</t>
  </si>
  <si>
    <t>Urząd Gminy Strzegowo</t>
  </si>
  <si>
    <t>06-445</t>
  </si>
  <si>
    <t>ug@strzegowo.pl</t>
  </si>
  <si>
    <t>www.strzegowo.pl</t>
  </si>
  <si>
    <t>/fgl115m4cd/skrytka</t>
  </si>
  <si>
    <t>Stupsk</t>
  </si>
  <si>
    <t>Urząd Gminy Stupsk</t>
  </si>
  <si>
    <t>06-561</t>
  </si>
  <si>
    <t>ugstupsk@poczta.onet.pl</t>
  </si>
  <si>
    <t>www.stupsk.pl</t>
  </si>
  <si>
    <t>/r6070weioi/SkrytkaESP</t>
  </si>
  <si>
    <t>Szreńsk</t>
  </si>
  <si>
    <t>Urząd Gminy Szreńsk</t>
  </si>
  <si>
    <t>06-550</t>
  </si>
  <si>
    <t xml:space="preserve">ul. Plac Kanoniczny </t>
  </si>
  <si>
    <t>szrensk@szrensk.com.pl</t>
  </si>
  <si>
    <t>www.szrensk.com.pl</t>
  </si>
  <si>
    <t>Szydłowo</t>
  </si>
  <si>
    <t>Urząd Gminy Szydłowo</t>
  </si>
  <si>
    <t>06-516</t>
  </si>
  <si>
    <t>Mazowiecka</t>
  </si>
  <si>
    <t>gmina@szydlowo-maz.pl</t>
  </si>
  <si>
    <t>www.szydlowo-maz.pl</t>
  </si>
  <si>
    <t>Wieczfnia Kościelna</t>
  </si>
  <si>
    <t>Urząd Gminy Wieczfnia Kościelna</t>
  </si>
  <si>
    <t>06-513</t>
  </si>
  <si>
    <t>sekretariat@wieczfniakoscielna.pl</t>
  </si>
  <si>
    <t>www.wieczfniakoscielna.pl</t>
  </si>
  <si>
    <t>hx96ir7n3p/SkrytkaESP</t>
  </si>
  <si>
    <t>Wiśniewo</t>
  </si>
  <si>
    <t>Urząd Gminy Wiśniewo</t>
  </si>
  <si>
    <t>06-521</t>
  </si>
  <si>
    <t>ugwisniewo@ugwisniewo.pl</t>
  </si>
  <si>
    <t>www.wisniewo.bipgmina.pl</t>
  </si>
  <si>
    <t>fuv1e026in</t>
  </si>
  <si>
    <t>Urząd Miasta Mława</t>
  </si>
  <si>
    <t>info@mlawa.pl</t>
  </si>
  <si>
    <t>http://www.mlawa.pl/</t>
  </si>
  <si>
    <t>/UMMlawa/skrytkaESP</t>
  </si>
  <si>
    <t>Powiat Nowodworski</t>
  </si>
  <si>
    <t>nowodworski</t>
  </si>
  <si>
    <t>Starostwo Powiatowe w Nowym Dworze Mazowieckim</t>
  </si>
  <si>
    <t>Nowy Dwór Mazowiecki</t>
  </si>
  <si>
    <t>05-100</t>
  </si>
  <si>
    <t>ul. Paderewskiego</t>
  </si>
  <si>
    <t>sekretariat@nowodworski.pl</t>
  </si>
  <si>
    <t>www.nowodworski.pl</t>
  </si>
  <si>
    <t>Czosnów</t>
  </si>
  <si>
    <t>Urząd Gminy Czosnów</t>
  </si>
  <si>
    <t>05-152</t>
  </si>
  <si>
    <t>sekretariat@czosnow.pl</t>
  </si>
  <si>
    <t>www.czosnow.bip.org.pl</t>
  </si>
  <si>
    <t>/GminaCzosnow/SkrytkaESP</t>
  </si>
  <si>
    <t>Leoncin</t>
  </si>
  <si>
    <t>Urząd Gminy Leoncin</t>
  </si>
  <si>
    <t>05-155</t>
  </si>
  <si>
    <t>ug.leoncin@tlen.pl </t>
  </si>
  <si>
    <t>www.leoncin.pl</t>
  </si>
  <si>
    <t>/37x1ru0ji1</t>
  </si>
  <si>
    <t>Pomiechówek</t>
  </si>
  <si>
    <t>Urząd Gminy Pomiechówek</t>
  </si>
  <si>
    <t>05-180</t>
  </si>
  <si>
    <t>urzad@pomiechowek.pl</t>
  </si>
  <si>
    <t>www.pomiechowek.pl</t>
  </si>
  <si>
    <t>/k806oe2kgc/SkrytkaESP</t>
  </si>
  <si>
    <t>Zakroczym</t>
  </si>
  <si>
    <t>Urząd Gminy Zakroczym</t>
  </si>
  <si>
    <t>05-170</t>
  </si>
  <si>
    <t>urzad@zakroczym.pl</t>
  </si>
  <si>
    <t>www.zakroczym.pl</t>
  </si>
  <si>
    <t>/Zakroczym/skrytka</t>
  </si>
  <si>
    <t>Nasielsk</t>
  </si>
  <si>
    <t>Urząd Miejski w Nasielsku</t>
  </si>
  <si>
    <t>05-190</t>
  </si>
  <si>
    <t>ul. Elektronowa</t>
  </si>
  <si>
    <t>um@nasielsk.pl</t>
  </si>
  <si>
    <t>www.nasielsk.pl</t>
  </si>
  <si>
    <t>/umnasielsk/Skrytka oraz /umnasielsk/SkrytkaESP</t>
  </si>
  <si>
    <t>Urząd Miejski w Nowym Dworze Mazowieckim</t>
  </si>
  <si>
    <t>ul. Zakroczymska</t>
  </si>
  <si>
    <t>sekretariat@nowydwormaz.pl</t>
  </si>
  <si>
    <t>www.nowydwormaz.pl</t>
  </si>
  <si>
    <t>/2148vudnuu</t>
  </si>
  <si>
    <t>Powiat Ostrołęcki</t>
  </si>
  <si>
    <t>ostrołęcki</t>
  </si>
  <si>
    <t>Starostwo Powiatowe w Ostrołęce</t>
  </si>
  <si>
    <t>Ostrołęka</t>
  </si>
  <si>
    <t>07-410</t>
  </si>
  <si>
    <t xml:space="preserve">Pl.Gen.Józefa Bema </t>
  </si>
  <si>
    <t>kancelaria@powiatostrolecki.pl</t>
  </si>
  <si>
    <t>www.powiatostrolecki.pl</t>
  </si>
  <si>
    <t>/f9pv9h2w36/SkrytkaESP</t>
  </si>
  <si>
    <t>Baranowo</t>
  </si>
  <si>
    <t>Urząd Gminy Baranowo</t>
  </si>
  <si>
    <t>06-320</t>
  </si>
  <si>
    <t>Plac Trzydziestolecia</t>
  </si>
  <si>
    <t>ug@baranowo.pl</t>
  </si>
  <si>
    <t>www.baranowo.pl</t>
  </si>
  <si>
    <t>/i910dx9qsx/SkrytkaESP</t>
  </si>
  <si>
    <t>Czarnia</t>
  </si>
  <si>
    <t>Urząd Gminy Czarnia</t>
  </si>
  <si>
    <t>07-431</t>
  </si>
  <si>
    <t>wojt_ugczarnia@wp.pl</t>
  </si>
  <si>
    <t>www.czarnia.samorzady.pl</t>
  </si>
  <si>
    <t>GminaCzarnia</t>
  </si>
  <si>
    <t>Czerwin</t>
  </si>
  <si>
    <t>Urząd Gminy Czerwin</t>
  </si>
  <si>
    <t>07-407</t>
  </si>
  <si>
    <t>gmina@czerwin.pl</t>
  </si>
  <si>
    <t>www.czerwin.pl</t>
  </si>
  <si>
    <t>3wm2t5d1wz/SkrytkaESP</t>
  </si>
  <si>
    <t>Goworowo</t>
  </si>
  <si>
    <t>Urząd Gminy Goworowo</t>
  </si>
  <si>
    <t>07-440</t>
  </si>
  <si>
    <t>ug@goworowo.pl</t>
  </si>
  <si>
    <t>www.goworowo.pl</t>
  </si>
  <si>
    <t>9j5ri50neu</t>
  </si>
  <si>
    <t>Kadzidło</t>
  </si>
  <si>
    <t>Urząd Gminy Kadzidło</t>
  </si>
  <si>
    <t>07-420</t>
  </si>
  <si>
    <t>gmina@kadzidlo.pl</t>
  </si>
  <si>
    <t>www.kadzidlo.pl</t>
  </si>
  <si>
    <t>/g1l9h0r9dv/skrytka</t>
  </si>
  <si>
    <t>Lelis</t>
  </si>
  <si>
    <t>Urząd Gminy Lelis</t>
  </si>
  <si>
    <t>07-402</t>
  </si>
  <si>
    <t>sekretariat@lelis.pl</t>
  </si>
  <si>
    <t>http://www.lelis.pl/</t>
  </si>
  <si>
    <t>/lelis/SkrytkaESP</t>
  </si>
  <si>
    <t>Łyse</t>
  </si>
  <si>
    <t>Urząd Gminy Łyse</t>
  </si>
  <si>
    <t>07-437</t>
  </si>
  <si>
    <t>ug_lyse@wp.pl</t>
  </si>
  <si>
    <t>www.gminalyse.pl</t>
  </si>
  <si>
    <t>/UGLyse/SkrytkaESP</t>
  </si>
  <si>
    <t>Olszewo-Borki</t>
  </si>
  <si>
    <t>Urząd Gminy Olszewo-Borki</t>
  </si>
  <si>
    <t>07-415</t>
  </si>
  <si>
    <t>ul. Władysława Broniewskiego</t>
  </si>
  <si>
    <t>sekretariat@olszewo-borki.pl</t>
  </si>
  <si>
    <t>http://www.olszewo-borki.pl/</t>
  </si>
  <si>
    <t>ePUAP: /1415092/skrytka</t>
  </si>
  <si>
    <t>Rzekuń</t>
  </si>
  <si>
    <t>Urząd Gminy Rzekuń</t>
  </si>
  <si>
    <t>07-411</t>
  </si>
  <si>
    <t>rzekun@rzekun.pl</t>
  </si>
  <si>
    <t>www.rzekun.pl</t>
  </si>
  <si>
    <t>/2074lwfcyh/skrytka</t>
  </si>
  <si>
    <t>Troszyn</t>
  </si>
  <si>
    <t>Urząd Gminy Troszyn</t>
  </si>
  <si>
    <t>07-405</t>
  </si>
  <si>
    <t>gmina@troszyn.pl</t>
  </si>
  <si>
    <t>www.troszyn.pl</t>
  </si>
  <si>
    <t>/96e34wsox6/skrytka</t>
  </si>
  <si>
    <t>Myszyniec</t>
  </si>
  <si>
    <t>Urząd Miejski w Myszyńcu</t>
  </si>
  <si>
    <t>07-430</t>
  </si>
  <si>
    <t>sekretariat@myszyniec.pl</t>
  </si>
  <si>
    <t>http://www.myszyniec.pl/</t>
  </si>
  <si>
    <t>/UMMyszyniec/SkrytkaESP</t>
  </si>
  <si>
    <t>Urząd Miasta Ostrołęki</t>
  </si>
  <si>
    <t>Plac Gen. J. Bema</t>
  </si>
  <si>
    <t>um@um.ostroleka.pl</t>
  </si>
  <si>
    <t>www.ostroleka.pl</t>
  </si>
  <si>
    <t>/umostroleka/SkrytkaESP</t>
  </si>
  <si>
    <t>Powiat Ostrowski</t>
  </si>
  <si>
    <t>ostrowski</t>
  </si>
  <si>
    <t>Starostwo Powiatowe w Ostrowi Mazowieckiej</t>
  </si>
  <si>
    <t>Ostrów Mazowiecka</t>
  </si>
  <si>
    <t>07-300</t>
  </si>
  <si>
    <t>starostwo@powiatostrowmaz.pl</t>
  </si>
  <si>
    <t>www.powiatostrowmaz.pl</t>
  </si>
  <si>
    <t>/a77bd53mtz/SkrytkaESP</t>
  </si>
  <si>
    <t>Andrzejewo</t>
  </si>
  <si>
    <t>Urząd Gminy Andrzejewo</t>
  </si>
  <si>
    <t>07-305</t>
  </si>
  <si>
    <t>gmina@andrzejewo.pl</t>
  </si>
  <si>
    <t>www.andrzejewo.pl</t>
  </si>
  <si>
    <t>/v0ei29wu4y/skrytka</t>
  </si>
  <si>
    <t>Boguty-Pianki</t>
  </si>
  <si>
    <t>Urząd Gminy Boguty-Pianki</t>
  </si>
  <si>
    <t>07-325</t>
  </si>
  <si>
    <t>ul. Aleja Papieża Jana Pawła II</t>
  </si>
  <si>
    <t>kontakt@boguty-pianki.pl</t>
  </si>
  <si>
    <t>www.boguty-pianki.pl</t>
  </si>
  <si>
    <t>/1416032/SkrytkaESP</t>
  </si>
  <si>
    <t>Małkinia Górna</t>
  </si>
  <si>
    <t>Urząd Gminy Małkinia Górna</t>
  </si>
  <si>
    <t>07-320</t>
  </si>
  <si>
    <t>ul. Przedszkolna</t>
  </si>
  <si>
    <t>poczta@malkiniagorna.pl</t>
  </si>
  <si>
    <t>www.malkiniagorna.pl</t>
  </si>
  <si>
    <t>/62sil2dl11/skrytka</t>
  </si>
  <si>
    <t>Nur</t>
  </si>
  <si>
    <t>Urząd Gminy Nur</t>
  </si>
  <si>
    <t>07-322</t>
  </si>
  <si>
    <t>ul. Drochiczyńska</t>
  </si>
  <si>
    <t>ugnur@gminanur.pl</t>
  </si>
  <si>
    <t>www.gminanur.pl</t>
  </si>
  <si>
    <t>Urząd Gminy Ostrów Mazowiecka</t>
  </si>
  <si>
    <t xml:space="preserve">ul. Władysława Sikorskiego </t>
  </si>
  <si>
    <t>gminaostrowmaz@home.pl</t>
  </si>
  <si>
    <t>www.gminaostrowmaz.home.pl</t>
  </si>
  <si>
    <t>/ys4d9jq09s/skrytka</t>
  </si>
  <si>
    <t>Stary Lubotyń</t>
  </si>
  <si>
    <t>Urząd Gminy Stary Lubotyń</t>
  </si>
  <si>
    <t>07-303</t>
  </si>
  <si>
    <t>gmina@lubotyn.pl</t>
  </si>
  <si>
    <t>www.lubotyn.pl</t>
  </si>
  <si>
    <t>j453w4cqs2/SkrytkaESP</t>
  </si>
  <si>
    <t>Szulborze Wielkie</t>
  </si>
  <si>
    <t>Urząd Gminy Szulborze Wielkie</t>
  </si>
  <si>
    <t>07-324</t>
  </si>
  <si>
    <t>ul. Romantyczna</t>
  </si>
  <si>
    <t>ugszulborze@hi.pl</t>
  </si>
  <si>
    <t>www.ugszulborze.pl</t>
  </si>
  <si>
    <t>/UGSzulborze/skrytkaESP</t>
  </si>
  <si>
    <t>Brok</t>
  </si>
  <si>
    <t>Urząd Gminy w Broku</t>
  </si>
  <si>
    <t>07-306</t>
  </si>
  <si>
    <t>Pl. Kościelny</t>
  </si>
  <si>
    <t>sekretariat@brok.pl</t>
  </si>
  <si>
    <t>www.brok.pl</t>
  </si>
  <si>
    <t>64g7jo0onh</t>
  </si>
  <si>
    <t>Wąsewo</t>
  </si>
  <si>
    <t>Urząd Gminy Wąsewo</t>
  </si>
  <si>
    <t>07-311</t>
  </si>
  <si>
    <t>ul. Zastawska</t>
  </si>
  <si>
    <t>wasewo@pro.onet.pl</t>
  </si>
  <si>
    <t>www.wasewo.pl</t>
  </si>
  <si>
    <t>f7v3ji8y8p</t>
  </si>
  <si>
    <t>Zaręby Kościelne</t>
  </si>
  <si>
    <t>Urząd Gminy Zaręby Kościelne</t>
  </si>
  <si>
    <t>07-323</t>
  </si>
  <si>
    <t>ul. Kowalska</t>
  </si>
  <si>
    <t>ugzar@post.pl</t>
  </si>
  <si>
    <t>www.zareby-kosc.pl</t>
  </si>
  <si>
    <t>/bk4103anjl/skrytka</t>
  </si>
  <si>
    <t>Urząd Miasta Ostrów Mazowiecka</t>
  </si>
  <si>
    <t>poczta@ostrowmaz.pl</t>
  </si>
  <si>
    <t>www.ostrowmaz.pl</t>
  </si>
  <si>
    <t>/2y200kdsqv/SkrytkaESP</t>
  </si>
  <si>
    <t>Powiat Otwocki</t>
  </si>
  <si>
    <t>otwocki</t>
  </si>
  <si>
    <t>Starostwo Powiatowe w Otwocku</t>
  </si>
  <si>
    <t>Otwock</t>
  </si>
  <si>
    <t>05-400</t>
  </si>
  <si>
    <t>ul. Górna</t>
  </si>
  <si>
    <t>kancelaria@powiat-otwocki.pl</t>
  </si>
  <si>
    <t>www.powiat-otwocki.pl</t>
  </si>
  <si>
    <t>/ta4ou944kk/SkrytkaESP</t>
  </si>
  <si>
    <t>Celestynów</t>
  </si>
  <si>
    <t>Urząd Gminy Celestynów</t>
  </si>
  <si>
    <t>05-430</t>
  </si>
  <si>
    <t>ul. Regucka</t>
  </si>
  <si>
    <t>ug@celestynow.pl</t>
  </si>
  <si>
    <t>www.celestynow.pl</t>
  </si>
  <si>
    <t>ugcelestynow/Skrytka</t>
  </si>
  <si>
    <t>Kołbiel</t>
  </si>
  <si>
    <t>Urząd Gminy Kołbiel</t>
  </si>
  <si>
    <t>05-340</t>
  </si>
  <si>
    <t>gmina@kolbiel.pl</t>
  </si>
  <si>
    <t>www.kolbiel.pl</t>
  </si>
  <si>
    <t>/vllc590j6w/skrytka</t>
  </si>
  <si>
    <t>Osieck</t>
  </si>
  <si>
    <t>Urząd Miasta Osieck</t>
  </si>
  <si>
    <t>08-445</t>
  </si>
  <si>
    <t>ugosieck@gminaosieck.pl</t>
  </si>
  <si>
    <t>www.osieck.pl</t>
  </si>
  <si>
    <t>73g66hfvly/skrytkaESP</t>
  </si>
  <si>
    <t>Sobienie-Jeziory</t>
  </si>
  <si>
    <t>Urząd Gminy Sobienie-Jeziory</t>
  </si>
  <si>
    <t>08-443</t>
  </si>
  <si>
    <t xml:space="preserve">ul. Garwolińska </t>
  </si>
  <si>
    <t>gminasj@gminasj.pl</t>
  </si>
  <si>
    <t>http://www.sobieniejeziory.pl/</t>
  </si>
  <si>
    <t>/f17v1fep3i/skrytka</t>
  </si>
  <si>
    <t>Wiązowna</t>
  </si>
  <si>
    <t>Urząd Gminy Wiązowna</t>
  </si>
  <si>
    <t>05-462</t>
  </si>
  <si>
    <t xml:space="preserve">5125802
</t>
  </si>
  <si>
    <t>urzad@wiazowna.pl</t>
  </si>
  <si>
    <t>www.wiazowna.pl</t>
  </si>
  <si>
    <t>/GminaWiazowna/SkrytkaESP</t>
  </si>
  <si>
    <t>Urząd Miasta Józefowa</t>
  </si>
  <si>
    <t>05-420</t>
  </si>
  <si>
    <t>ul. Kardynała Wyszyńskiego</t>
  </si>
  <si>
    <t>um@jozefow.pl</t>
  </si>
  <si>
    <t>www.jozefow.pl</t>
  </si>
  <si>
    <t>/r7210ooisn/SkrytkaESP</t>
  </si>
  <si>
    <t>Urząd Miasta Otwocka</t>
  </si>
  <si>
    <t>umotwock@otwock.pl</t>
  </si>
  <si>
    <t>www.otwock.pl</t>
  </si>
  <si>
    <t>/51vy6cvw4m</t>
  </si>
  <si>
    <t>Karczew</t>
  </si>
  <si>
    <t>Urząd Miejski w Karczewie</t>
  </si>
  <si>
    <t>05-480</t>
  </si>
  <si>
    <t>um@karczew.pl</t>
  </si>
  <si>
    <t>www.karczew.pl</t>
  </si>
  <si>
    <t>/ugkarniewo/skrytka</t>
  </si>
  <si>
    <t>Powiat Piaseczyński</t>
  </si>
  <si>
    <t>piaseczyński</t>
  </si>
  <si>
    <t>Starostwo Powiatowe w Piasecznie</t>
  </si>
  <si>
    <t>Piaseczno</t>
  </si>
  <si>
    <t>05-500</t>
  </si>
  <si>
    <t>ul. Chyliczkowska</t>
  </si>
  <si>
    <t>starostwo@piaseczno.pl</t>
  </si>
  <si>
    <t>www.piaseczno.pl</t>
  </si>
  <si>
    <t>/3j604cyjkr/SkrytkaESP</t>
  </si>
  <si>
    <t>Lesznowola</t>
  </si>
  <si>
    <t>Urząd Gminy Lesznowola</t>
  </si>
  <si>
    <t>05-506</t>
  </si>
  <si>
    <t xml:space="preserve">ul. Gminnej Rady Narodowej </t>
  </si>
  <si>
    <t>gmina@lesznowola.pl</t>
  </si>
  <si>
    <t>www.lesznowola.pl</t>
  </si>
  <si>
    <t>/apq4u8b94x/SkrytkaESP</t>
  </si>
  <si>
    <t>Prażmów</t>
  </si>
  <si>
    <t xml:space="preserve">Urząd Gminy Prażmów </t>
  </si>
  <si>
    <t>05-505</t>
  </si>
  <si>
    <t>ul. Piotra Czołchańskiego</t>
  </si>
  <si>
    <t>kancelaria@prazmow.pl</t>
  </si>
  <si>
    <t>http://www.prazmow.pl/</t>
  </si>
  <si>
    <t>/2pq7wh2x8k/skrytka/</t>
  </si>
  <si>
    <t>Góra Kalwaria</t>
  </si>
  <si>
    <t>Urząd Miasta i Gminy Góra Kalwaria</t>
  </si>
  <si>
    <t>05-530</t>
  </si>
  <si>
    <t>umig@gorakalwaria.pl</t>
  </si>
  <si>
    <t>www.gorakalwaria.pl</t>
  </si>
  <si>
    <t>/GoraKalwaria/SkrytkaESP</t>
  </si>
  <si>
    <t>Konstancin-Jeziorna</t>
  </si>
  <si>
    <t>Urząd Miasta i Gminy Konstancin-Jeziorna</t>
  </si>
  <si>
    <t>05-520</t>
  </si>
  <si>
    <t>urzad@konstancinjeziorna.pl</t>
  </si>
  <si>
    <t>www.konstancinjeziorna.pl</t>
  </si>
  <si>
    <t>/4576mqsekc/SkrytkaESP</t>
  </si>
  <si>
    <t>Urząd Miasta i Gminy Piaseczno</t>
  </si>
  <si>
    <t>urzad@piaseczno.eu</t>
  </si>
  <si>
    <t>www.piaseczno.eu</t>
  </si>
  <si>
    <t>/umigpiaseczno/SkrytkaESP</t>
  </si>
  <si>
    <t>Tarczyn</t>
  </si>
  <si>
    <t>Urząd Miejski w Tarczynie</t>
  </si>
  <si>
    <t>05-555</t>
  </si>
  <si>
    <t>ul. Juliana Stępkowskiego</t>
  </si>
  <si>
    <t>tarczyn@tarczyn.pl</t>
  </si>
  <si>
    <t>www.tarczyn.pl</t>
  </si>
  <si>
    <t>/sfb95vt87x/SkrytkaESP</t>
  </si>
  <si>
    <t>Płock</t>
  </si>
  <si>
    <t>Urząd Miasta Płocka</t>
  </si>
  <si>
    <t>09-400</t>
  </si>
  <si>
    <t>Stary Rynek</t>
  </si>
  <si>
    <t>prezydent@plock.eu</t>
  </si>
  <si>
    <t>www.ump.pl</t>
  </si>
  <si>
    <t>/efixd3031y/skrytka</t>
  </si>
  <si>
    <t>Powiat Płocki</t>
  </si>
  <si>
    <t>płocki</t>
  </si>
  <si>
    <t>Starostwo Powiatowe w Płocku</t>
  </si>
  <si>
    <t>ul. Bielska</t>
  </si>
  <si>
    <t>starostwo@powiat.plock.pl</t>
  </si>
  <si>
    <t>www.powiat-plock.pl</t>
  </si>
  <si>
    <t>/59y4ajku1g/SkrytkaESP</t>
  </si>
  <si>
    <t>Bielsk</t>
  </si>
  <si>
    <t>Urząd Gminy Bielsk</t>
  </si>
  <si>
    <t>09-230</t>
  </si>
  <si>
    <t>gmina@bielsk.pl</t>
  </si>
  <si>
    <t>www.bielsk.pl</t>
  </si>
  <si>
    <t>opk6uq100y</t>
  </si>
  <si>
    <t>Bodzanów</t>
  </si>
  <si>
    <t>Urząd Gminy Bodzanów</t>
  </si>
  <si>
    <t>09-470</t>
  </si>
  <si>
    <t>gmina@bodzanow.pl</t>
  </si>
  <si>
    <t>www.bodzanow.pl</t>
  </si>
  <si>
    <t>Brudzeń Duży</t>
  </si>
  <si>
    <t>Urząd Gminy Brudzeń Duży</t>
  </si>
  <si>
    <t>09-414</t>
  </si>
  <si>
    <t>sekretariat@brudzen.pl</t>
  </si>
  <si>
    <t>www.brudzen.pl</t>
  </si>
  <si>
    <t>/1419032/skrytka</t>
  </si>
  <si>
    <t>Bulkowo</t>
  </si>
  <si>
    <t>Urząd Gminy Bulkowo</t>
  </si>
  <si>
    <t>09-454</t>
  </si>
  <si>
    <t>gmina@bulkowo.pl</t>
  </si>
  <si>
    <t>www.bulkowo.pl</t>
  </si>
  <si>
    <t>/ugbulkowo/skrytka</t>
  </si>
  <si>
    <t>Wyszogród</t>
  </si>
  <si>
    <t>Urząd Gminy i Miasta Wyszogród</t>
  </si>
  <si>
    <t>09-450</t>
  </si>
  <si>
    <t>ul. Rębowska</t>
  </si>
  <si>
    <t>ugim@wyszogrod.pl</t>
  </si>
  <si>
    <t>www.wyszogrod.pl</t>
  </si>
  <si>
    <t>/wyszogrodugim/SkrytkaESP</t>
  </si>
  <si>
    <t>Łąck</t>
  </si>
  <si>
    <t>Urząd Gminy Łąck</t>
  </si>
  <si>
    <t>09-520</t>
  </si>
  <si>
    <t>ul. Gostynińska</t>
  </si>
  <si>
    <t>sekretariat@gminalack.pl</t>
  </si>
  <si>
    <t>www.gminalack.pl</t>
  </si>
  <si>
    <t>/a1q79qfv42/skrytka</t>
  </si>
  <si>
    <t>Mała Wieś</t>
  </si>
  <si>
    <t>Urząd Gminy Mała Wieś</t>
  </si>
  <si>
    <t>09-460</t>
  </si>
  <si>
    <t>ul. Jana Kochanowskiego</t>
  </si>
  <si>
    <t>gmina@malawies.pl</t>
  </si>
  <si>
    <t>www.malawies.pl</t>
  </si>
  <si>
    <t>/urzad_gminy_mala_wies/skrytka/</t>
  </si>
  <si>
    <t>Nowy Duninów</t>
  </si>
  <si>
    <t>Urząd Gminy Nowy Duninów</t>
  </si>
  <si>
    <t>09-505</t>
  </si>
  <si>
    <t>ug@nowyduninow.info.pl</t>
  </si>
  <si>
    <t>www.nowyduninow.info.pl</t>
  </si>
  <si>
    <t>/ugnowyduninow/skrytka</t>
  </si>
  <si>
    <t>Radzanowo</t>
  </si>
  <si>
    <t>Urząd Gminy Radzanowo</t>
  </si>
  <si>
    <t>09-451</t>
  </si>
  <si>
    <t>sekretariat@radzanowo.pl </t>
  </si>
  <si>
    <t>www.radzanowo.pl</t>
  </si>
  <si>
    <t>/e6x093ghd2/skrytka</t>
  </si>
  <si>
    <t>Urząd Gminy Słubice</t>
  </si>
  <si>
    <t>09-533</t>
  </si>
  <si>
    <t>ugslubice@plocman.pl</t>
  </si>
  <si>
    <t>http://www.slubice.org.pl/</t>
  </si>
  <si>
    <t>/8tqx87db73/SkrytkaESP</t>
  </si>
  <si>
    <t>Słupno</t>
  </si>
  <si>
    <t>Urząd Gminy Słupno</t>
  </si>
  <si>
    <t>09-472</t>
  </si>
  <si>
    <t>ul. Miszewska</t>
  </si>
  <si>
    <t>ug@slupno.eu</t>
  </si>
  <si>
    <t>www.slupno.eu</t>
  </si>
  <si>
    <t>/191nj0cpxh/SkrytkaESP</t>
  </si>
  <si>
    <t>Stara Biała</t>
  </si>
  <si>
    <t>Urząd Gminy Stara Biała</t>
  </si>
  <si>
    <t>09-411</t>
  </si>
  <si>
    <t>ul. Jana Kazimierza</t>
  </si>
  <si>
    <t>gmina@starabiala.pl</t>
  </si>
  <si>
    <t>www.starabiala.pl</t>
  </si>
  <si>
    <t>/1419132/UGStaraBiala</t>
  </si>
  <si>
    <t>Staroźreby</t>
  </si>
  <si>
    <t>Urząd Gminy Staroźreby</t>
  </si>
  <si>
    <t>09-440</t>
  </si>
  <si>
    <t>gmina@starozreby.pl</t>
  </si>
  <si>
    <t>www.starozreby.pl</t>
  </si>
  <si>
    <t>/staroźreby/SkrytkaESP</t>
  </si>
  <si>
    <t>Gąbin</t>
  </si>
  <si>
    <t>Urząd Miasta i Gminy Gąbin</t>
  </si>
  <si>
    <t>09-530</t>
  </si>
  <si>
    <t>urzad-sekretariat@gabin.pl</t>
  </si>
  <si>
    <t>www.gabin.pl</t>
  </si>
  <si>
    <t>/umiggabin/skrytka</t>
  </si>
  <si>
    <t>Drobin</t>
  </si>
  <si>
    <t>Urząd Miasta i Gminy w Drobinie</t>
  </si>
  <si>
    <t>09-210</t>
  </si>
  <si>
    <t>umgdrobin@plo.pl</t>
  </si>
  <si>
    <t>www.drobin.pl</t>
  </si>
  <si>
    <t>/umgdrobin/skrytkaESP</t>
  </si>
  <si>
    <t>Powiat Płoński</t>
  </si>
  <si>
    <t>płoński</t>
  </si>
  <si>
    <t>Starostwo Powiatowe w Płońsku</t>
  </si>
  <si>
    <t>Płońsk</t>
  </si>
  <si>
    <t>09-100</t>
  </si>
  <si>
    <t>urzad@powiat-plonski.pl</t>
  </si>
  <si>
    <t>www.powiat-plonski.pl</t>
  </si>
  <si>
    <t>/cp8x0t02ds/SkrytkaESP</t>
  </si>
  <si>
    <t>Baboszewo</t>
  </si>
  <si>
    <t>Urząd Gminy Baboszewo</t>
  </si>
  <si>
    <t>09-130</t>
  </si>
  <si>
    <t>9A</t>
  </si>
  <si>
    <t>urzad@gminababoszewo.pl</t>
  </si>
  <si>
    <t>www.gminababoszewo.pl</t>
  </si>
  <si>
    <t> /g18kh0c5v5/SkrytkaESP</t>
  </si>
  <si>
    <t>Dzierzążnia</t>
  </si>
  <si>
    <t>Urząd Gminy Dzierzążnia</t>
  </si>
  <si>
    <t>09-164</t>
  </si>
  <si>
    <t>sekretariat@dzierzaznia.pl</t>
  </si>
  <si>
    <t>www.dzierzaznia.pl</t>
  </si>
  <si>
    <t>/i1l6f56gmo/skrytka</t>
  </si>
  <si>
    <t>Joniec</t>
  </si>
  <si>
    <t>Urząd Gminy Joniec</t>
  </si>
  <si>
    <t>09-131</t>
  </si>
  <si>
    <t>joniec@ugjoniec.pl</t>
  </si>
  <si>
    <t>www.ugjoniec.pl</t>
  </si>
  <si>
    <t xml:space="preserve"> /ugjednorozec/skrytka</t>
  </si>
  <si>
    <t>Naruszewo</t>
  </si>
  <si>
    <t>Urząd Gminy Naruszewo</t>
  </si>
  <si>
    <t>09-152</t>
  </si>
  <si>
    <t>19A</t>
  </si>
  <si>
    <t>ugnaruszewo@vip.wp.pl</t>
  </si>
  <si>
    <t>http://www.naruszewo.pl/</t>
  </si>
  <si>
    <t>/naruszewo/skrytka</t>
  </si>
  <si>
    <t>Urząd Gminy Płońsk</t>
  </si>
  <si>
    <t>ul. 19 Stycznia</t>
  </si>
  <si>
    <t>ugplonsk@ugplonsk.pl</t>
  </si>
  <si>
    <t>http://www.gminaplonsk.eu/</t>
  </si>
  <si>
    <t>/in301aad4g/skrytka</t>
  </si>
  <si>
    <t>Raciąż</t>
  </si>
  <si>
    <t>Urząd Gminy Raciąż</t>
  </si>
  <si>
    <t>09-140</t>
  </si>
  <si>
    <t>ul. Kilińskiego</t>
  </si>
  <si>
    <t>wojt@gmina.raciaz.iap.pl</t>
  </si>
  <si>
    <t>www.gmina.raciaz.iap.pl</t>
  </si>
  <si>
    <t>brak</t>
  </si>
  <si>
    <t>Sochocin</t>
  </si>
  <si>
    <t>Urząd Gminy Sochocin</t>
  </si>
  <si>
    <t>09-110</t>
  </si>
  <si>
    <t>ul. Guzikarzy</t>
  </si>
  <si>
    <t>gmina@sochocin.pl</t>
  </si>
  <si>
    <t>www.sochocin.pl</t>
  </si>
  <si>
    <t>/3v0b4d1ak4/UGSOCHOCIN</t>
  </si>
  <si>
    <t>Załuski</t>
  </si>
  <si>
    <t>Urząd Gminy Załuski</t>
  </si>
  <si>
    <t>09-142</t>
  </si>
  <si>
    <t>ugzaluski@zaluski.pl</t>
  </si>
  <si>
    <t>http://www.zaluski.pl/</t>
  </si>
  <si>
    <t>59g66vewel</t>
  </si>
  <si>
    <t>Nowe Miasto</t>
  </si>
  <si>
    <t>Urząd Miasta i Gminy Nowe Miasto</t>
  </si>
  <si>
    <t>09-120</t>
  </si>
  <si>
    <t>ul. Apteczna</t>
  </si>
  <si>
    <t>)6614923</t>
  </si>
  <si>
    <t>info@ugnowemiasto.pl</t>
  </si>
  <si>
    <t>http://www.ugnowemiasto.pl/</t>
  </si>
  <si>
    <t>/7q5gy51wkw/SkrytkaESP</t>
  </si>
  <si>
    <t>Czerwińsk nad Wisłą</t>
  </si>
  <si>
    <t>Urząd Miasta i Gminy w Czerwińsku nad Wisłą</t>
  </si>
  <si>
    <t>09-150</t>
  </si>
  <si>
    <t xml:space="preserve">ul. Władysława Jagiełły </t>
  </si>
  <si>
    <t>urzad@czerwinsk.pl</t>
  </si>
  <si>
    <t>www.czerwinsk.pl</t>
  </si>
  <si>
    <t>/1420042/Kancelaria</t>
  </si>
  <si>
    <t>Urząd Miejski w Płońsku</t>
  </si>
  <si>
    <t>plonsk@plonsk.pl</t>
  </si>
  <si>
    <t>www.plonsk.pl</t>
  </si>
  <si>
    <t>/gminaplonsk/SkrytkaESP</t>
  </si>
  <si>
    <t>Urząd Miejski w Raciążu</t>
  </si>
  <si>
    <t>Pl. A. Mickiewicza</t>
  </si>
  <si>
    <t>sekretariat@miastoraciaz.pl</t>
  </si>
  <si>
    <t>www.miastoraciaz.pl</t>
  </si>
  <si>
    <t> /78vo51pxuq/SkrytkaESP</t>
  </si>
  <si>
    <t>Powiat Pruszkowski</t>
  </si>
  <si>
    <t>pruszkowski</t>
  </si>
  <si>
    <t>Starostwo Powiatowe w Pruszkowie</t>
  </si>
  <si>
    <t>Pruszków</t>
  </si>
  <si>
    <t>05-800</t>
  </si>
  <si>
    <t>ul.Drzymały</t>
  </si>
  <si>
    <t>sekretariat@powiat.pruszkow.pl</t>
  </si>
  <si>
    <t>www.powiat.pruszkow.pl</t>
  </si>
  <si>
    <t>/Powiat-Pruszkowski/SkrytkaESP</t>
  </si>
  <si>
    <t>Brwinów</t>
  </si>
  <si>
    <t>Urząd Gminy Brwinów</t>
  </si>
  <si>
    <t>05-840</t>
  </si>
  <si>
    <t>ul. Grodziska</t>
  </si>
  <si>
    <t>brwinow@brwinow.pl</t>
  </si>
  <si>
    <t>www.brwinow.pl</t>
  </si>
  <si>
    <t>/575d9kicdq/SkrytkaESP</t>
  </si>
  <si>
    <t>Urząd Gminy Michałowice</t>
  </si>
  <si>
    <t>Reguły</t>
  </si>
  <si>
    <t>05-816</t>
  </si>
  <si>
    <t>ul. Aleja Powstańców Warszawy</t>
  </si>
  <si>
    <t>sekretariat@michalowice.pl</t>
  </si>
  <si>
    <t>www.michalowice.pl</t>
  </si>
  <si>
    <t>/m8f0hqg99a/</t>
  </si>
  <si>
    <t>Nadarzyn</t>
  </si>
  <si>
    <t>Urząd Gminy Nadarzyn</t>
  </si>
  <si>
    <t>05-830</t>
  </si>
  <si>
    <t>ul. Mszczonowska</t>
  </si>
  <si>
    <t>gmina@nadarzyn.pl</t>
  </si>
  <si>
    <t>http://www.nadarzyn.pl/</t>
  </si>
  <si>
    <t>/8420yasifl/SkrytkaESP</t>
  </si>
  <si>
    <t>Raszyn</t>
  </si>
  <si>
    <t>Urząd Gminy Raszyn</t>
  </si>
  <si>
    <t>05-090</t>
  </si>
  <si>
    <t>ratusz@raszyn.pl</t>
  </si>
  <si>
    <t>www.raszyn.pl</t>
  </si>
  <si>
    <t>/y2m823fydf/skrytka</t>
  </si>
  <si>
    <t>Piastów</t>
  </si>
  <si>
    <t>Urząd Miejski w Piastowie</t>
  </si>
  <si>
    <t>05-820</t>
  </si>
  <si>
    <t>sekretariat@piastow.pl</t>
  </si>
  <si>
    <t>www.piastow.pl</t>
  </si>
  <si>
    <t>/49c79ypwiy/SkrytkaESP </t>
  </si>
  <si>
    <t>Urząd Miejski w Pruszkowie</t>
  </si>
  <si>
    <t>ul. Kraszewskiego</t>
  </si>
  <si>
    <t>14/16</t>
  </si>
  <si>
    <t>prezydent@miasto.pruszkow.pl</t>
  </si>
  <si>
    <t>www.miasto.pruszkow.pl</t>
  </si>
  <si>
    <t>/umpruszkow/SkrytkaESP</t>
  </si>
  <si>
    <t>Powiat Przasnyski</t>
  </si>
  <si>
    <t>przasnyski</t>
  </si>
  <si>
    <t>Starostwo Powiatowe w Przasnyszu</t>
  </si>
  <si>
    <t>Przasnysz</t>
  </si>
  <si>
    <t>06-300</t>
  </si>
  <si>
    <t>ul. Św. St. Kostki</t>
  </si>
  <si>
    <t>starostwo@powiat-przasnysz.pl</t>
  </si>
  <si>
    <t>www.powiat-przasnysz.pl</t>
  </si>
  <si>
    <t xml:space="preserve">/i50xh0r8ws/skrytka,   </t>
  </si>
  <si>
    <t>Czernice Borowe</t>
  </si>
  <si>
    <t>Urząd Gminy Czernice Borowe</t>
  </si>
  <si>
    <t>06-415</t>
  </si>
  <si>
    <t>sekretariat@czerniceborowe.pl</t>
  </si>
  <si>
    <t>www.czerniceborowe.pl</t>
  </si>
  <si>
    <t>689p5eupym/skrytka</t>
  </si>
  <si>
    <t>Jednorożec</t>
  </si>
  <si>
    <t>Urząd Gminy Jednorożec</t>
  </si>
  <si>
    <t>06-323</t>
  </si>
  <si>
    <t>ul. Odrodzenia</t>
  </si>
  <si>
    <t>gmina@jednorozec.pl</t>
  </si>
  <si>
    <t>www.jednorozec.pl</t>
  </si>
  <si>
    <t>/ugjednorozec/SkrytkaESP</t>
  </si>
  <si>
    <t>Krasne</t>
  </si>
  <si>
    <t>Urząd Gminy Krasne</t>
  </si>
  <si>
    <t>06-408</t>
  </si>
  <si>
    <t>ug_krasne@krasne.pl</t>
  </si>
  <si>
    <t>www.krasne.pl</t>
  </si>
  <si>
    <t>/y76eiw33jk/SkrytkaESP</t>
  </si>
  <si>
    <t>Krzynowłoga Mała</t>
  </si>
  <si>
    <t>Urząd Gminy Krzynowłoga Mała</t>
  </si>
  <si>
    <t>06-316</t>
  </si>
  <si>
    <t>gmina@krzynowlogamala.pl</t>
  </si>
  <si>
    <t>www.krzynowlogamala.pl</t>
  </si>
  <si>
    <t>8hy038qtcv/skrytka</t>
  </si>
  <si>
    <t>Urząd Gminy Przasnysz</t>
  </si>
  <si>
    <t>ul. Św. Stanisława Kostki</t>
  </si>
  <si>
    <t>ugprzasnysz@przasnysz.pl</t>
  </si>
  <si>
    <t>www.przasnysz.pl</t>
  </si>
  <si>
    <t>/7ck63c1ayr/SkrytkaESP</t>
  </si>
  <si>
    <t>Chorzele</t>
  </si>
  <si>
    <t>Urząd Miasta i Gminy w Chorzelach</t>
  </si>
  <si>
    <t>06-330</t>
  </si>
  <si>
    <t>ul. Stanisława Komosińskiego</t>
  </si>
  <si>
    <t>sekretariat@chorzele.pl</t>
  </si>
  <si>
    <t>http://www.chorzele.pl/</t>
  </si>
  <si>
    <t>/l14bros83p/skrytka</t>
  </si>
  <si>
    <t>Urząd Miasta Przasnysz</t>
  </si>
  <si>
    <t>ul. J. Kilińskiego</t>
  </si>
  <si>
    <t>umprzas@przasnysz.um.gov.pl</t>
  </si>
  <si>
    <t>www.przasnysz.um.gov.pl</t>
  </si>
  <si>
    <t>/83ti06amtj/</t>
  </si>
  <si>
    <t>Powiat Przysuski</t>
  </si>
  <si>
    <t>przysuski</t>
  </si>
  <si>
    <t>Starostwo Powiatowe w Przysusze</t>
  </si>
  <si>
    <t>Przysucha</t>
  </si>
  <si>
    <t>26-400</t>
  </si>
  <si>
    <t>starostwo@przysucha.pl</t>
  </si>
  <si>
    <t>www.przysucha.pl</t>
  </si>
  <si>
    <t>27e0q3sndm/SkrytkaESP</t>
  </si>
  <si>
    <t>Borkowice</t>
  </si>
  <si>
    <t>Urząd Gminy Borkowice</t>
  </si>
  <si>
    <t>26-422</t>
  </si>
  <si>
    <t>ul. ks Jana Wiśniewskiego</t>
  </si>
  <si>
    <t>gmina@borkowice.asi.pl</t>
  </si>
  <si>
    <t>www.borkowice.ehost.pl</t>
  </si>
  <si>
    <t>52ai71ryoo</t>
  </si>
  <si>
    <t>Gielniów</t>
  </si>
  <si>
    <t>Urząd Miasta Gielniów</t>
  </si>
  <si>
    <t>26-434</t>
  </si>
  <si>
    <t>gmina@gielniow.radom.pl</t>
  </si>
  <si>
    <t>http://www.gielniow.radom.pl/</t>
  </si>
  <si>
    <t>/2bm4ge5f4n/skrytka</t>
  </si>
  <si>
    <t>Urząd Gminy i Miasta w Przysusze</t>
  </si>
  <si>
    <t>Plac Kolberga</t>
  </si>
  <si>
    <t>sekretariat@gminaprzysucha.pl</t>
  </si>
  <si>
    <t>http://www.gminaprzysucha.pl/</t>
  </si>
  <si>
    <t>/3669smskek/skrytka</t>
  </si>
  <si>
    <t>Klwów</t>
  </si>
  <si>
    <t>Urząd Gminy Klwów</t>
  </si>
  <si>
    <t>26-415</t>
  </si>
  <si>
    <t>ug@klwow.pl</t>
  </si>
  <si>
    <t>www.klwow.pl</t>
  </si>
  <si>
    <t>/51ly8j3drh/skrytka</t>
  </si>
  <si>
    <t>Odrzywół</t>
  </si>
  <si>
    <t>Urząd Miasta Odrzywół</t>
  </si>
  <si>
    <t>26-425</t>
  </si>
  <si>
    <t>sekretariat@odrzywol.eu</t>
  </si>
  <si>
    <t>www.odrzywol.eu</t>
  </si>
  <si>
    <t>6c3i55bbnc</t>
  </si>
  <si>
    <t>Potworów</t>
  </si>
  <si>
    <t>Urząd Gminy Potworów</t>
  </si>
  <si>
    <t>26-414</t>
  </si>
  <si>
    <t>Radomska</t>
  </si>
  <si>
    <t>potworow@potworow.pl</t>
  </si>
  <si>
    <t>www.potworow.pl</t>
  </si>
  <si>
    <t>Rusinów</t>
  </si>
  <si>
    <t>Urząd Gminy Rusinów</t>
  </si>
  <si>
    <t>26-411</t>
  </si>
  <si>
    <t>gmina@rusinow.pl</t>
  </si>
  <si>
    <t>www.rusinow.pl</t>
  </si>
  <si>
    <t>/ya2vwq395g/skrytkaESP</t>
  </si>
  <si>
    <t>Wieniawa</t>
  </si>
  <si>
    <t>Urząd Gminy Wieniawa</t>
  </si>
  <si>
    <t>26-432</t>
  </si>
  <si>
    <t>sekretariat@gminawieniawa.pl</t>
  </si>
  <si>
    <t>http://www.gminawieniawa.pl/</t>
  </si>
  <si>
    <t>/UG_WIENIAWA/skrytka</t>
  </si>
  <si>
    <t>Powiat Pułtuski</t>
  </si>
  <si>
    <t>pułtuski</t>
  </si>
  <si>
    <t>Starostwo Powiatowe w Pułtusku</t>
  </si>
  <si>
    <t>Pułtusk</t>
  </si>
  <si>
    <t>06-100</t>
  </si>
  <si>
    <t>ul. Marii Skłodowskiej-Curie</t>
  </si>
  <si>
    <t>sekretariat@powiatpultuski.pl</t>
  </si>
  <si>
    <t>www.powiatpultuski.pl</t>
  </si>
  <si>
    <t>/1424/SkrytkaESP</t>
  </si>
  <si>
    <t>Gzy</t>
  </si>
  <si>
    <t>Urząd Gminy Gzy</t>
  </si>
  <si>
    <t>06-126</t>
  </si>
  <si>
    <t>ug@gminagzy.pl</t>
  </si>
  <si>
    <t>www.gminagzy.pl</t>
  </si>
  <si>
    <t>/uggzy/skrytka</t>
  </si>
  <si>
    <t>Obryte</t>
  </si>
  <si>
    <t>Urząd Gminy Obryte</t>
  </si>
  <si>
    <t>07-215</t>
  </si>
  <si>
    <t>ugobryte@obryte.pl</t>
  </si>
  <si>
    <t>www.obryte.pl</t>
  </si>
  <si>
    <t>/adm1424022/SkrytkaESP</t>
  </si>
  <si>
    <t>Pokrzywnica</t>
  </si>
  <si>
    <t>Urząd Gminy Pokrzywnica</t>
  </si>
  <si>
    <t>06-121</t>
  </si>
  <si>
    <t>ug@pokrzywnica.pl</t>
  </si>
  <si>
    <t>www.pokrzywnica.pl</t>
  </si>
  <si>
    <t>/7q9k8m4ytz/SkrytkaESP</t>
  </si>
  <si>
    <t>Świercze</t>
  </si>
  <si>
    <t>Urząd Gminy Świercze</t>
  </si>
  <si>
    <t>06-150</t>
  </si>
  <si>
    <t>gmina@swiercze.pl</t>
  </si>
  <si>
    <t>www.swiercze.pl</t>
  </si>
  <si>
    <t>/UGSwiercze/skrytka</t>
  </si>
  <si>
    <t>Winnica</t>
  </si>
  <si>
    <t>Urząd Gminy Winnica</t>
  </si>
  <si>
    <t>06-120</t>
  </si>
  <si>
    <t>sekretariat@gminawinnica.pl</t>
  </si>
  <si>
    <t>www.gminawinnica.pl</t>
  </si>
  <si>
    <t>/ugwinnica/SkrytkaESP</t>
  </si>
  <si>
    <t>Zatory</t>
  </si>
  <si>
    <t>Urząd Gminy Zatory</t>
  </si>
  <si>
    <t>07-217</t>
  </si>
  <si>
    <t>ugzatory@wp.pl</t>
  </si>
  <si>
    <t>www.zatory.pl</t>
  </si>
  <si>
    <t>/44x8rem4hh/SkrytkaESP</t>
  </si>
  <si>
    <t>Urząd Miejski w Pułtusku</t>
  </si>
  <si>
    <t>um@pultusk.pl</t>
  </si>
  <si>
    <t>www.pultusk.pl</t>
  </si>
  <si>
    <t>Radom</t>
  </si>
  <si>
    <t>Urząd Miejski w Radomiu</t>
  </si>
  <si>
    <t>26-600</t>
  </si>
  <si>
    <t>bom@umradom.pl</t>
  </si>
  <si>
    <t>www.radom.pl</t>
  </si>
  <si>
    <t>umradom/SkrytkaESP</t>
  </si>
  <si>
    <t>Powiat Radomski</t>
  </si>
  <si>
    <t>radomski</t>
  </si>
  <si>
    <t>Starostwo Powiatowe w Radomiu</t>
  </si>
  <si>
    <t>ul. Domagalskiego</t>
  </si>
  <si>
    <t>powiat@radompowiat.pl</t>
  </si>
  <si>
    <t>www.radompowiat.pl</t>
  </si>
  <si>
    <t>/spradom/skrytka</t>
  </si>
  <si>
    <t>Gózd</t>
  </si>
  <si>
    <t>Urząd Gminy Gózd</t>
  </si>
  <si>
    <t>26-634</t>
  </si>
  <si>
    <t xml:space="preserve">ul. Radomska </t>
  </si>
  <si>
    <t>gmina@gozd.pl</t>
  </si>
  <si>
    <t>www.gozd.pl</t>
  </si>
  <si>
    <t>/44pm1g0fuj/SkrytkaESP</t>
  </si>
  <si>
    <t>Jastrzębia</t>
  </si>
  <si>
    <t>Urząd Gminy Jastrzębia</t>
  </si>
  <si>
    <t>26-631</t>
  </si>
  <si>
    <t>urzad@jastrzebia.pl</t>
  </si>
  <si>
    <t>www.jastrzebia.pl</t>
  </si>
  <si>
    <t>/2vamy9i90j/SkrytkaESP</t>
  </si>
  <si>
    <t>Jedlińsk</t>
  </si>
  <si>
    <t>Urząd Gminy Jedlińsk</t>
  </si>
  <si>
    <t>26-660</t>
  </si>
  <si>
    <t>jedlinsk@jedlinsk.pl</t>
  </si>
  <si>
    <t>www.jedlinsk.pl</t>
  </si>
  <si>
    <t>/jedlinsk/skrytka</t>
  </si>
  <si>
    <t>Kowala</t>
  </si>
  <si>
    <t>Urząd Gminy Kowala</t>
  </si>
  <si>
    <t>Kowala-Stępocina</t>
  </si>
  <si>
    <t>26-624</t>
  </si>
  <si>
    <t>ul. Marii Walewskiej</t>
  </si>
  <si>
    <t>kowala@kowala.pl</t>
  </si>
  <si>
    <t>www.kowala.pl</t>
  </si>
  <si>
    <t>/ugkowala/skrytka</t>
  </si>
  <si>
    <t>Pionki</t>
  </si>
  <si>
    <t>Urząd Gminy Pionki</t>
  </si>
  <si>
    <t>26-670</t>
  </si>
  <si>
    <t>ul. Zwycięstwa</t>
  </si>
  <si>
    <t>ug@gmina-pionki.pl</t>
  </si>
  <si>
    <t>www.gmina-pionki.pl</t>
  </si>
  <si>
    <t>/umpionki/SkrytkaESP</t>
  </si>
  <si>
    <t>Przytyk</t>
  </si>
  <si>
    <t>Urząd Miasta Przytyk</t>
  </si>
  <si>
    <t>26-650</t>
  </si>
  <si>
    <t>ul. Zachęta</t>
  </si>
  <si>
    <t>przytyk@przytyk.pl</t>
  </si>
  <si>
    <t>www.przytyk.pl</t>
  </si>
  <si>
    <t>/przytyk57/skrytka</t>
  </si>
  <si>
    <t>26-680</t>
  </si>
  <si>
    <t>wierzbica@wierzbica.pl</t>
  </si>
  <si>
    <t>www.wierzbica.pl</t>
  </si>
  <si>
    <t>Wolanów</t>
  </si>
  <si>
    <t>Urząd Gminy Wolanów</t>
  </si>
  <si>
    <t>26-625</t>
  </si>
  <si>
    <t>gmina@wolanow.pl</t>
  </si>
  <si>
    <t>www.wolanow.pl</t>
  </si>
  <si>
    <t>/2l639fbui2/skrytka</t>
  </si>
  <si>
    <t>26-652</t>
  </si>
  <si>
    <t>gmina@zakrzew.pl</t>
  </si>
  <si>
    <t>www.zakrzew.pl</t>
  </si>
  <si>
    <t>/1sb9k8g9j6/skrytka</t>
  </si>
  <si>
    <t>Skaryszew</t>
  </si>
  <si>
    <t>Urząd Miasta i Gminy w Skaryszewie</t>
  </si>
  <si>
    <t>26-640</t>
  </si>
  <si>
    <t>urzad@skaryszew.pl</t>
  </si>
  <si>
    <t>http://www.skaryszew.pl/</t>
  </si>
  <si>
    <t>/ap0h922xjd/SkrytkaESP</t>
  </si>
  <si>
    <t>Urząd Miasta Pionki</t>
  </si>
  <si>
    <t>burmistrz@pionki.pl</t>
  </si>
  <si>
    <t>www.pionki.pl</t>
  </si>
  <si>
    <t>/m514v4lrhk/skrytka</t>
  </si>
  <si>
    <t>Iłża</t>
  </si>
  <si>
    <t>Urząd Miejski w Iłży</t>
  </si>
  <si>
    <t>27-100</t>
  </si>
  <si>
    <t>ilza@ilza.pl</t>
  </si>
  <si>
    <t>www.ilza.pl</t>
  </si>
  <si>
    <t>/si2mh0g31z/skrytka</t>
  </si>
  <si>
    <t>Jedlnia-Letnisko</t>
  </si>
  <si>
    <t>Urząd Miejski w Jedlni-Letnisku</t>
  </si>
  <si>
    <t>26-630</t>
  </si>
  <si>
    <t>sekretariat@jedlnia.pl</t>
  </si>
  <si>
    <t>www.jedlnia.pl</t>
  </si>
  <si>
    <t>1425062/skrytka</t>
  </si>
  <si>
    <t>Siedlce</t>
  </si>
  <si>
    <t>Urząd Miasta Siedlce</t>
  </si>
  <si>
    <t>08-110</t>
  </si>
  <si>
    <t>Skwer Niepodległości</t>
  </si>
  <si>
    <t>boi@um.siedlce.pl</t>
  </si>
  <si>
    <t>www.siedlce.pl</t>
  </si>
  <si>
    <t>/0kg988ash7/SkrytkaESP</t>
  </si>
  <si>
    <t>Powiat Siedlecki</t>
  </si>
  <si>
    <t>siedlecki</t>
  </si>
  <si>
    <t>Starostwo Powiatowe w Siedlcach</t>
  </si>
  <si>
    <t>starostwo@powiatsiedlecki.pl</t>
  </si>
  <si>
    <t>www.powiatsiedlecki.pl</t>
  </si>
  <si>
    <t>/v48bls3w5x/skrytka</t>
  </si>
  <si>
    <t>Domanice</t>
  </si>
  <si>
    <t>Urząd Gminy Domanice</t>
  </si>
  <si>
    <t>08-113</t>
  </si>
  <si>
    <t>ugdomanice@wp.pl</t>
  </si>
  <si>
    <t>http://www.domanice.eu</t>
  </si>
  <si>
    <t>ugdomanice</t>
  </si>
  <si>
    <t>Korczew</t>
  </si>
  <si>
    <t>Urząd Gminy Korczew</t>
  </si>
  <si>
    <t>08-108</t>
  </si>
  <si>
    <t>ul. Ks. Brzóski</t>
  </si>
  <si>
    <t>20a</t>
  </si>
  <si>
    <t>gmina@korczew.pl</t>
  </si>
  <si>
    <t>www.korczew.pl</t>
  </si>
  <si>
    <t> /GminaKorczew/skrytka</t>
  </si>
  <si>
    <t>Kotuń</t>
  </si>
  <si>
    <t>Urząd Gminy Kotuń</t>
  </si>
  <si>
    <t>08-130</t>
  </si>
  <si>
    <t>ul. Siedlecka</t>
  </si>
  <si>
    <t>56c</t>
  </si>
  <si>
    <t>ug@kotun.pl</t>
  </si>
  <si>
    <t>www.kotun.pl</t>
  </si>
  <si>
    <t>/142603/skrytka</t>
  </si>
  <si>
    <t>Mokobody</t>
  </si>
  <si>
    <t>Urząd Gminy Mokobody</t>
  </si>
  <si>
    <t>08-124</t>
  </si>
  <si>
    <t>Plac Chreptowicza</t>
  </si>
  <si>
    <t>gmina@mokobody.pl</t>
  </si>
  <si>
    <t>www.mokobody.pl</t>
  </si>
  <si>
    <t>/UGMokobody/SkrytkaESP</t>
  </si>
  <si>
    <t>Paprotnia</t>
  </si>
  <si>
    <t>Urząd Gminy Paprotnia</t>
  </si>
  <si>
    <t>08-107</t>
  </si>
  <si>
    <t>ug_paprotnia@pro.onet.pl</t>
  </si>
  <si>
    <t>www.paprotnia.pl</t>
  </si>
  <si>
    <t xml:space="preserve">/d83li7yb2v/SkrytkaESP. </t>
  </si>
  <si>
    <t>Przesmyki</t>
  </si>
  <si>
    <t>Urząd Gminy Przesmyki</t>
  </si>
  <si>
    <t>08-109</t>
  </si>
  <si>
    <t>gmina@przesmyki.pl</t>
  </si>
  <si>
    <t>www.przesmyki.pl</t>
  </si>
  <si>
    <t>/ugprzesmyki/skrytka</t>
  </si>
  <si>
    <t>Urząd Gminy Siedlce</t>
  </si>
  <si>
    <t>ul. Mieczysława Asłanowicza</t>
  </si>
  <si>
    <t>gmina@gminasiedlce.pl</t>
  </si>
  <si>
    <t xml:space="preserve">www.gminasiedlce.pl </t>
  </si>
  <si>
    <t>/-2ut2u71hf4/skrytka</t>
  </si>
  <si>
    <t>Skórzec</t>
  </si>
  <si>
    <t>Urząd Gminy Skórzec</t>
  </si>
  <si>
    <t>08-114</t>
  </si>
  <si>
    <t>gminaskorzec@wp.pl</t>
  </si>
  <si>
    <t>http://www.skorzec.eu/</t>
  </si>
  <si>
    <t>/2vq4a6t9kr/</t>
  </si>
  <si>
    <t>Suchożebry</t>
  </si>
  <si>
    <t>Urząd Gminy Suchożebry</t>
  </si>
  <si>
    <t>08-125</t>
  </si>
  <si>
    <t>ul. Aleksandry Ogińskiej</t>
  </si>
  <si>
    <t>wojt@suchozebry.pl</t>
  </si>
  <si>
    <t>www.suchozebry.pl</t>
  </si>
  <si>
    <t>/6kvbxq3931/skrytka</t>
  </si>
  <si>
    <t>Wiśniew</t>
  </si>
  <si>
    <t>Urząd Gminy Wiśniew</t>
  </si>
  <si>
    <t>08-112</t>
  </si>
  <si>
    <t>ug@wisniew.pl</t>
  </si>
  <si>
    <t>www.wisniew.pl</t>
  </si>
  <si>
    <t>/a0a7ux29ru/skrytka</t>
  </si>
  <si>
    <t>Wodynie</t>
  </si>
  <si>
    <t>Urząd Gminy Wodynie</t>
  </si>
  <si>
    <t>08-117</t>
  </si>
  <si>
    <t>gmina@wodynie.eu</t>
  </si>
  <si>
    <t>www.wodynie.eu</t>
  </si>
  <si>
    <t>/1426122/Skrytka ESP</t>
  </si>
  <si>
    <t>Zbuczyn</t>
  </si>
  <si>
    <t>Urząd Gminy Zbuczyn</t>
  </si>
  <si>
    <t>08-106</t>
  </si>
  <si>
    <t>ug@zbuczyn.pl</t>
  </si>
  <si>
    <t>www.zbuczyn.pl</t>
  </si>
  <si>
    <t>8f965xkdqd</t>
  </si>
  <si>
    <t>Mordy</t>
  </si>
  <si>
    <t>Urząd Miasta i Gminy Mordy</t>
  </si>
  <si>
    <t>08-140</t>
  </si>
  <si>
    <t>sekretariat@mordy.pl</t>
  </si>
  <si>
    <t>http://www.mordy.pl/</t>
  </si>
  <si>
    <t>/82a7tv1mmq</t>
  </si>
  <si>
    <t>Powiat Sierpecki</t>
  </si>
  <si>
    <t>sierpecki</t>
  </si>
  <si>
    <t>Starostwo Powiatowe w Sierpcu</t>
  </si>
  <si>
    <t>Sierpc</t>
  </si>
  <si>
    <t>09-200</t>
  </si>
  <si>
    <t>ul. Świętokrzyska</t>
  </si>
  <si>
    <t>Starosta@powiat.sierpc.pl</t>
  </si>
  <si>
    <t>http://www.sierpc.starostwo.gov.pl/</t>
  </si>
  <si>
    <t>/8514hjkbgf/skrytka</t>
  </si>
  <si>
    <t>Gozdowo</t>
  </si>
  <si>
    <t>Urząd Gminy Gozdowo</t>
  </si>
  <si>
    <t>09-213</t>
  </si>
  <si>
    <t>ul. Krystyna Gozdawy</t>
  </si>
  <si>
    <t>sekretariat@gozdowo.eu</t>
  </si>
  <si>
    <t>www.uggozdowo.bip.org.pl</t>
  </si>
  <si>
    <t>iygre8788q</t>
  </si>
  <si>
    <t>Mochowo</t>
  </si>
  <si>
    <t>Urząd Gminy Mochowo</t>
  </si>
  <si>
    <t>09-214</t>
  </si>
  <si>
    <t xml:space="preserve">ul. Sierpiecka </t>
  </si>
  <si>
    <t>gmina@mochowo.pl</t>
  </si>
  <si>
    <t>www.mochowo.pl</t>
  </si>
  <si>
    <t>/u9av175tiw/SkrytkaESP</t>
  </si>
  <si>
    <t>Rościszewo</t>
  </si>
  <si>
    <t>Urząd Gminy Rościszewo</t>
  </si>
  <si>
    <t>09-204</t>
  </si>
  <si>
    <t>ugrosciszewo@interia.pl</t>
  </si>
  <si>
    <t>www.rosciszewo.pl</t>
  </si>
  <si>
    <t>Urząd Gminy Sierpc</t>
  </si>
  <si>
    <t>ul. Bp. Floriana</t>
  </si>
  <si>
    <t>info@gmina.sierpc.pl</t>
  </si>
  <si>
    <t>www.ugsierpc.bipgmina.pl</t>
  </si>
  <si>
    <t>/3f4ih06ymt/SkrytkaESP</t>
  </si>
  <si>
    <t>Szczutowo</t>
  </si>
  <si>
    <t>Urząd Gminy Szczutowo</t>
  </si>
  <si>
    <t>09-227</t>
  </si>
  <si>
    <t>5A</t>
  </si>
  <si>
    <t>gmina@szczutowo.pl</t>
  </si>
  <si>
    <t>http://www.szczutowo.nowybip.pl/</t>
  </si>
  <si>
    <t>Zawidz</t>
  </si>
  <si>
    <t>Urząd Gminy Zawidz Kościelny</t>
  </si>
  <si>
    <t>Zawidz Kościelny</t>
  </si>
  <si>
    <t>09-226</t>
  </si>
  <si>
    <t>ug.zawidz@wp.pl</t>
  </si>
  <si>
    <t>http://www.zawidz.bip.org.pl/</t>
  </si>
  <si>
    <t>/ugzawidz/skrytka</t>
  </si>
  <si>
    <t>Urząd Miejski w Sierpcu</t>
  </si>
  <si>
    <t>11a</t>
  </si>
  <si>
    <t>info@sierpc.pl</t>
  </si>
  <si>
    <t>www.sierpc.pl</t>
  </si>
  <si>
    <t>/5602cwatsu/</t>
  </si>
  <si>
    <t>Powiat Sochaczewski</t>
  </si>
  <si>
    <t>sochaczewski</t>
  </si>
  <si>
    <t>Starostwo Powiatowe w Sochaczewie</t>
  </si>
  <si>
    <t>Sochaczew</t>
  </si>
  <si>
    <t>96-500</t>
  </si>
  <si>
    <t>ul. Marsz. J. Piłsudskiego</t>
  </si>
  <si>
    <t>starostwo@powiatsochaczew.pl</t>
  </si>
  <si>
    <t>http://www.powiatsochaczew.pl/</t>
  </si>
  <si>
    <t>Adres ESP: /exj2d97k84/SkrytkaESP</t>
  </si>
  <si>
    <t>Brochów</t>
  </si>
  <si>
    <t>Urząd Gminy Brochów</t>
  </si>
  <si>
    <t>05-088</t>
  </si>
  <si>
    <t>gmina@brochow.pl</t>
  </si>
  <si>
    <t>www.brochow.pl</t>
  </si>
  <si>
    <t>/hpxq834y5d/SkrytkaESP</t>
  </si>
  <si>
    <t>Iłów</t>
  </si>
  <si>
    <t>Urząd Gminy Iłów</t>
  </si>
  <si>
    <t>96-520</t>
  </si>
  <si>
    <t>sekretariat@ilow.pl</t>
  </si>
  <si>
    <t>www.ilow.pl</t>
  </si>
  <si>
    <t>/GMINA/SkrytkaESP</t>
  </si>
  <si>
    <t>Młodzieszyn</t>
  </si>
  <si>
    <t>Urząd Gminy Młodzieszyn</t>
  </si>
  <si>
    <t>96-512</t>
  </si>
  <si>
    <t>ul. Wyszogrodzka</t>
  </si>
  <si>
    <t>sekretariat@mlodzieszyn.pl</t>
  </si>
  <si>
    <t>www.mlodzieszyn.pl</t>
  </si>
  <si>
    <t>/502c1uwyc5/SkrytkaESP</t>
  </si>
  <si>
    <t>Nowa Sucha</t>
  </si>
  <si>
    <t>Urząd Gminy Nowa Sucha</t>
  </si>
  <si>
    <t>96-513</t>
  </si>
  <si>
    <t>gmina@nowasucha.pl</t>
  </si>
  <si>
    <t>www.nowasucha.pl</t>
  </si>
  <si>
    <t>/UGNowaSucha/skrytka</t>
  </si>
  <si>
    <t>Rybno</t>
  </si>
  <si>
    <t>Urząd Gminy Rybno</t>
  </si>
  <si>
    <t>96-514</t>
  </si>
  <si>
    <t>gminarybno@wp.pl</t>
  </si>
  <si>
    <t>www.gminarybno.com</t>
  </si>
  <si>
    <t>/UGminyRybno/skrytka</t>
  </si>
  <si>
    <t>Urząd Gminy Sochaczew</t>
  </si>
  <si>
    <t>gminasochaczew@sochaczew.org.pl</t>
  </si>
  <si>
    <t>www.gmina.e-sochaczew.pl</t>
  </si>
  <si>
    <t>/exj2d97k84/SkrytkaESP</t>
  </si>
  <si>
    <t>Teresin</t>
  </si>
  <si>
    <t>Urząd Gminy Teresin</t>
  </si>
  <si>
    <t>96-515</t>
  </si>
  <si>
    <t>urzad.gminy@teresin.pl</t>
  </si>
  <si>
    <t>www.teresin.pl</t>
  </si>
  <si>
    <t>142808/skrytka</t>
  </si>
  <si>
    <t>Urząd Miasta Sochaczew</t>
  </si>
  <si>
    <t>ul. 1go Maja</t>
  </si>
  <si>
    <t>sekretariat@sochaczew.pl</t>
  </si>
  <si>
    <t>www.sochaczew.pl</t>
  </si>
  <si>
    <t>/xql809ge0h/skrytkaESP</t>
  </si>
  <si>
    <t>Powiat Sokołowski</t>
  </si>
  <si>
    <t>sokołowski</t>
  </si>
  <si>
    <t>Starostwo Powiatowe w Sokołowie Podlaskim</t>
  </si>
  <si>
    <t>Sokołów Podlaski</t>
  </si>
  <si>
    <t>08-300</t>
  </si>
  <si>
    <t>sekretariat@powiat-sokolowski.pl</t>
  </si>
  <si>
    <t>www.powiat-sokolowski.pl</t>
  </si>
  <si>
    <t>/6jp9oa3h8z/SkrytkaESP</t>
  </si>
  <si>
    <t>Bielany</t>
  </si>
  <si>
    <t>Urząd Gminy Bielany</t>
  </si>
  <si>
    <t>08-311</t>
  </si>
  <si>
    <t>ul. Słoneczna</t>
  </si>
  <si>
    <t>sekretariat@gminabielany.pl</t>
  </si>
  <si>
    <t>www.gminabielany.pl</t>
  </si>
  <si>
    <t>6s610aolcu</t>
  </si>
  <si>
    <t>Ceranów</t>
  </si>
  <si>
    <t>Urząd Gminy Ceranów</t>
  </si>
  <si>
    <t>08-322</t>
  </si>
  <si>
    <t>urzad@ceranow.pl</t>
  </si>
  <si>
    <t>www.ceranow.pl</t>
  </si>
  <si>
    <t>295c0hocw6</t>
  </si>
  <si>
    <t>Jabłonna Lacka</t>
  </si>
  <si>
    <t>Urząd Gminy Jabłonna Lacka</t>
  </si>
  <si>
    <t>08-304</t>
  </si>
  <si>
    <t>gmina@jablonnalacka.com.pl</t>
  </si>
  <si>
    <t>www.jablonnalacka.com.pl</t>
  </si>
  <si>
    <t>2ast3wh264/SkrytkaESP</t>
  </si>
  <si>
    <t>Repki</t>
  </si>
  <si>
    <t>Urząd Gminy Repki</t>
  </si>
  <si>
    <t>08-307</t>
  </si>
  <si>
    <t>sekretariat@repki.pl</t>
  </si>
  <si>
    <t>www.repki.pl</t>
  </si>
  <si>
    <t>/p4smo506ai/SkrytkaESP</t>
  </si>
  <si>
    <t>Sabnie</t>
  </si>
  <si>
    <t>Urząd Gminy Sabnie</t>
  </si>
  <si>
    <t>08-331</t>
  </si>
  <si>
    <t>sekretariat@sabnie.pl</t>
  </si>
  <si>
    <t>www.sabnie.pl</t>
  </si>
  <si>
    <t>06i4hi7sg1</t>
  </si>
  <si>
    <t>Urząd Gminy Sokołów Podlaski</t>
  </si>
  <si>
    <t xml:space="preserve">ug@gminasokolowpodl.pl </t>
  </si>
  <si>
    <t>www.gminasokolowpodl.pl</t>
  </si>
  <si>
    <t>/umsok/skrytkaESP</t>
  </si>
  <si>
    <t>Sterdyń</t>
  </si>
  <si>
    <t>Urząd Gminy Sterdyń</t>
  </si>
  <si>
    <t>08-320</t>
  </si>
  <si>
    <t>ug_sterdyn@pro.onet.pl</t>
  </si>
  <si>
    <t>http://www.sterdyn.com.pl</t>
  </si>
  <si>
    <t>2n1m2v9ii5</t>
  </si>
  <si>
    <t>Kosów Lacki</t>
  </si>
  <si>
    <t>Urząd Miasta i Gminy Kosów Lacki</t>
  </si>
  <si>
    <t>08-330</t>
  </si>
  <si>
    <t>samorzad@kosowlacki.pl</t>
  </si>
  <si>
    <t>www.kosowlacki.pl</t>
  </si>
  <si>
    <t>/4dae2uj427/skrytka</t>
  </si>
  <si>
    <t>Urząd Miasta Sokołów Podlaski</t>
  </si>
  <si>
    <t>um@sokolowpodl.pl</t>
  </si>
  <si>
    <t>www.sokolowpodl.pl</t>
  </si>
  <si>
    <t>/gminasokolowpodlaski/skrytka</t>
  </si>
  <si>
    <t>Powiat Szydłowiecki</t>
  </si>
  <si>
    <t>szydłowiecki</t>
  </si>
  <si>
    <t>Starostwo Powiatowe w Szydłowcu</t>
  </si>
  <si>
    <t>Szydłowiec</t>
  </si>
  <si>
    <t>26-500</t>
  </si>
  <si>
    <t>pl. M. Konopnickiej</t>
  </si>
  <si>
    <t>powiat@szydlowiecpowiat.pl</t>
  </si>
  <si>
    <t>www.szydlowiecpowiat.pl</t>
  </si>
  <si>
    <t>/2po4ki32uq/skrytka</t>
  </si>
  <si>
    <t>Chlewiska</t>
  </si>
  <si>
    <t>Urząd Gminy Chlewiska</t>
  </si>
  <si>
    <t>26-510</t>
  </si>
  <si>
    <t>ul. Dionizego Czachowskiego</t>
  </si>
  <si>
    <t>chlewiska@chlewiska.pl</t>
  </si>
  <si>
    <t>www.chlewiska.pl</t>
  </si>
  <si>
    <t>/1430012/skrytka</t>
  </si>
  <si>
    <t>Mirów</t>
  </si>
  <si>
    <t>Urząd Gminy Mirów</t>
  </si>
  <si>
    <t>Mirów Stary</t>
  </si>
  <si>
    <t>26-503</t>
  </si>
  <si>
    <t>urzad@mirow.pl</t>
  </si>
  <si>
    <t>www.mirow.pl</t>
  </si>
  <si>
    <t>/tn17i68lbw/Skrytka_ESP</t>
  </si>
  <si>
    <t>Orońsko</t>
  </si>
  <si>
    <t>Urząd Gminy Orońsko</t>
  </si>
  <si>
    <t>26-505</t>
  </si>
  <si>
    <t>gmina@oronsko.pl</t>
  </si>
  <si>
    <t>www.oronsko.pl</t>
  </si>
  <si>
    <t>/157y2tqoxl/skrytka</t>
  </si>
  <si>
    <t>Jastrząb</t>
  </si>
  <si>
    <t>Urząd Miejski w Jastrzębiu</t>
  </si>
  <si>
    <t>26-502</t>
  </si>
  <si>
    <t>Plac Niepodległości</t>
  </si>
  <si>
    <t>sekretariat@jastrzab.com.pl</t>
  </si>
  <si>
    <t>www.jastrzab.com.pl</t>
  </si>
  <si>
    <t>/sij90sk45b/SkrytkaESP</t>
  </si>
  <si>
    <t>Urząd Miejski w Szydłowcu</t>
  </si>
  <si>
    <t>ul. Rynek Wielki</t>
  </si>
  <si>
    <t>urzad@szydlowiec.pl</t>
  </si>
  <si>
    <t>www.szydlowiec.pl</t>
  </si>
  <si>
    <t> /9538hqdqgn/skrytka</t>
  </si>
  <si>
    <t xml:space="preserve">Bemowo </t>
  </si>
  <si>
    <t>Warszawa</t>
  </si>
  <si>
    <t>dzielnica</t>
  </si>
  <si>
    <t xml:space="preserve">Urząd Dzielnicy Bemowo </t>
  </si>
  <si>
    <t>01-381</t>
  </si>
  <si>
    <t>ul. Powstańców Śląskich</t>
  </si>
  <si>
    <t>bemowo.urzad@um.warszawa.pl</t>
  </si>
  <si>
    <t>www.bemowo.waw.pl</t>
  </si>
  <si>
    <t>/UMSTWarszawa/SkrytkaESP</t>
  </si>
  <si>
    <t xml:space="preserve">Białołęka </t>
  </si>
  <si>
    <t xml:space="preserve">Urząd Dzielnicy Białołęka </t>
  </si>
  <si>
    <t>03-122</t>
  </si>
  <si>
    <t>ul. Modlińska</t>
  </si>
  <si>
    <t>bialoleka.urzad@um.warszawa.pl</t>
  </si>
  <si>
    <t>www.bialoleka.waw.pl</t>
  </si>
  <si>
    <t xml:space="preserve">Urząd Dzielnicy Bielany </t>
  </si>
  <si>
    <t>01-882</t>
  </si>
  <si>
    <t>ul. S. Żeromskiego</t>
  </si>
  <si>
    <t>sekretariat.udbielany@um.warszawa.pl</t>
  </si>
  <si>
    <t>www.bielany.waw.pl</t>
  </si>
  <si>
    <t>Mokotów</t>
  </si>
  <si>
    <t>Urząd Dzielnicy Mokotów</t>
  </si>
  <si>
    <t>02-517</t>
  </si>
  <si>
    <t>ul. Rakowiecka</t>
  </si>
  <si>
    <t>25/27</t>
  </si>
  <si>
    <t>mokotow.wom@um.warszawa.pl</t>
  </si>
  <si>
    <t>www.mokotow.waw.pl</t>
  </si>
  <si>
    <t>Ochota</t>
  </si>
  <si>
    <t>Urząd Dzielnicy Ochota</t>
  </si>
  <si>
    <t>02-021</t>
  </si>
  <si>
    <t>ul. Grójecka</t>
  </si>
  <si>
    <t>17a</t>
  </si>
  <si>
    <t>sekretariat@urzadochota.waw.pl</t>
  </si>
  <si>
    <t>www.urzadochota.waw.pl</t>
  </si>
  <si>
    <t>Praga-Południe</t>
  </si>
  <si>
    <t>Urząd Dzielnicy Praga-Południe</t>
  </si>
  <si>
    <t>03-841</t>
  </si>
  <si>
    <t>ul. Grochowska</t>
  </si>
  <si>
    <t>urzad@pragapld.waw.pl</t>
  </si>
  <si>
    <t>www.pragapld.waw.pl</t>
  </si>
  <si>
    <t>Praga-Północ</t>
  </si>
  <si>
    <t>Urząd Dzielnicy Praga-Północ</t>
  </si>
  <si>
    <t>03-708</t>
  </si>
  <si>
    <t>ul. Ks. I. Kłopotowskiego</t>
  </si>
  <si>
    <t>sekretariat.udpragaN@um.warszawa.pl</t>
  </si>
  <si>
    <t>www.praga-pn.waw.pl</t>
  </si>
  <si>
    <t>Rembertów</t>
  </si>
  <si>
    <t>Urząd Dzielnicy Rembertów</t>
  </si>
  <si>
    <t>04-401</t>
  </si>
  <si>
    <t>al. gen. A. Chruściela</t>
  </si>
  <si>
    <t>rembertow.wom@um.warszawa.pl</t>
  </si>
  <si>
    <t>www.rembertow.waw.pl</t>
  </si>
  <si>
    <t>Śródmieście</t>
  </si>
  <si>
    <t>Urząd Dzielnicy Śródmieście</t>
  </si>
  <si>
    <t>00-691</t>
  </si>
  <si>
    <t>ul. Nowogrodzka</t>
  </si>
  <si>
    <t>srodmiescie.urzad@um.warszawa.pl</t>
  </si>
  <si>
    <t>www.srodmiescie.warszawa.pl</t>
  </si>
  <si>
    <t>Targówek</t>
  </si>
  <si>
    <t xml:space="preserve">Urząd Dzielnicy Targówek </t>
  </si>
  <si>
    <t>00-983</t>
  </si>
  <si>
    <t>ul. Kondratowicza</t>
  </si>
  <si>
    <t>urzad@targowek.waw.pl</t>
  </si>
  <si>
    <t>www.targowek.waw.pl</t>
  </si>
  <si>
    <t>Ursus</t>
  </si>
  <si>
    <t>Urząd Dzielnicy Ursus</t>
  </si>
  <si>
    <t>02-495</t>
  </si>
  <si>
    <t>pl. Czerwca 1976 r</t>
  </si>
  <si>
    <t>ursus.urzad@um.warszawa.pl</t>
  </si>
  <si>
    <t>www.ursus.warszawa.pl</t>
  </si>
  <si>
    <t>Ursynów</t>
  </si>
  <si>
    <t>Urząd Dzielnicy Ursynów</t>
  </si>
  <si>
    <t>02-777</t>
  </si>
  <si>
    <t>al. KEN</t>
  </si>
  <si>
    <t>wom@ursynow.pl</t>
  </si>
  <si>
    <t>www.ursynow.pl</t>
  </si>
  <si>
    <t>Wawer</t>
  </si>
  <si>
    <t>Urząd Dzielnicy Wawer</t>
  </si>
  <si>
    <t>04-713</t>
  </si>
  <si>
    <t>ul. Żegańska</t>
  </si>
  <si>
    <t>wawer.urzad@um.warszawa.pl</t>
  </si>
  <si>
    <t>www.wawer.warszawa.pl</t>
  </si>
  <si>
    <t>Wesoła</t>
  </si>
  <si>
    <t>Urząd Dzielnicy Wesoła</t>
  </si>
  <si>
    <t>05-075</t>
  </si>
  <si>
    <t>ul. 1 Praskiego Pułku</t>
  </si>
  <si>
    <t>wesola.urzad@um.warszawa.pl</t>
  </si>
  <si>
    <t>www.wesola.waw.pl</t>
  </si>
  <si>
    <t>Wilanów</t>
  </si>
  <si>
    <t>Urząd Dzielnicy Wilanów</t>
  </si>
  <si>
    <t>02-797</t>
  </si>
  <si>
    <t>ul. Franciszka Klimczaka</t>
  </si>
  <si>
    <t>sekretariat.udwilanow@um.warszawa.pl</t>
  </si>
  <si>
    <t>www.wilanow.pl</t>
  </si>
  <si>
    <t>Włochy</t>
  </si>
  <si>
    <t>Urząd Dzielnicy Włochy</t>
  </si>
  <si>
    <t>02-133</t>
  </si>
  <si>
    <t>al. Krakowska</t>
  </si>
  <si>
    <t>sekretariat.udwlochy@um.warszawa.pl</t>
  </si>
  <si>
    <t>www.ud-wlochy.waw.pl</t>
  </si>
  <si>
    <t xml:space="preserve">Wola </t>
  </si>
  <si>
    <t>Urząd Dzielnicy Wola</t>
  </si>
  <si>
    <t>01-003</t>
  </si>
  <si>
    <t xml:space="preserve">Aleja Solidarności </t>
  </si>
  <si>
    <t>om.wola@um.warszawa.pl</t>
  </si>
  <si>
    <t>www.wola.waw.pl</t>
  </si>
  <si>
    <t>Żoliborz</t>
  </si>
  <si>
    <t>Urząd Dzielnicy Żoliborz</t>
  </si>
  <si>
    <t xml:space="preserve">01-627 </t>
  </si>
  <si>
    <t>6/8</t>
  </si>
  <si>
    <t>Zoliborz.urzad@um.warszawa.pl</t>
  </si>
  <si>
    <t>www.zoliborz.org.p</t>
  </si>
  <si>
    <t>Urząd Miasta Stołecznego Warszawy</t>
  </si>
  <si>
    <t>00-950</t>
  </si>
  <si>
    <t>Pl. Bankowy</t>
  </si>
  <si>
    <t>3\5</t>
  </si>
  <si>
    <t>gabinetprezydenta@um.warszawa.pl</t>
  </si>
  <si>
    <t>www.um.warszawa.pl</t>
  </si>
  <si>
    <t>/UMSTWarszawa/skrytka</t>
  </si>
  <si>
    <t>Powiat Warszawski Zachodni</t>
  </si>
  <si>
    <t>warszawski zachodni</t>
  </si>
  <si>
    <t>Starostwo Powiatowe w Ożarowie Mazowieckim</t>
  </si>
  <si>
    <t>Ożarów Mazowiecki</t>
  </si>
  <si>
    <t>05-850</t>
  </si>
  <si>
    <t>129/133</t>
  </si>
  <si>
    <t>kancelaria@pwz.pl</t>
  </si>
  <si>
    <t>www.pwz.pl</t>
  </si>
  <si>
    <t>/v77p4brq4i/skrytka</t>
  </si>
  <si>
    <t>Izabelin</t>
  </si>
  <si>
    <t>Urząd Gminy Izabelin</t>
  </si>
  <si>
    <t>05-080</t>
  </si>
  <si>
    <t>izabelin@izabelin.pl</t>
  </si>
  <si>
    <t>www.izabelin.pl</t>
  </si>
  <si>
    <t>/17o9prfw0u/SkrytkaESP</t>
  </si>
  <si>
    <t>Kampinos</t>
  </si>
  <si>
    <t>Urząd Gminy Kampinos</t>
  </si>
  <si>
    <t>05-085</t>
  </si>
  <si>
    <t>ul. Niepokalanowska</t>
  </si>
  <si>
    <t>urzad@kampinos.pl</t>
  </si>
  <si>
    <t>www.kampinos.pl</t>
  </si>
  <si>
    <t>/UMKarczew/SkrytkaESP</t>
  </si>
  <si>
    <t>Leszno</t>
  </si>
  <si>
    <t>Urząd Gminy Leszno</t>
  </si>
  <si>
    <t>05-084</t>
  </si>
  <si>
    <t>urzad@gminaleszno.pl</t>
  </si>
  <si>
    <t>http://www.leszno.bipgminy.pl/public/</t>
  </si>
  <si>
    <t>my4cdo1133/SkrytkaESP</t>
  </si>
  <si>
    <t>Stare Babice</t>
  </si>
  <si>
    <t>Urząd Gminy Stare Babice</t>
  </si>
  <si>
    <t>05-082</t>
  </si>
  <si>
    <t>gmina@stare-babice.waw.pl</t>
  </si>
  <si>
    <t>http://www.stare-babice.pl/</t>
  </si>
  <si>
    <t>/75ug12rmki/SkrytkaESP</t>
  </si>
  <si>
    <t>Błonie</t>
  </si>
  <si>
    <t>Urząd Miejski w Błoniu</t>
  </si>
  <si>
    <t>05-870</t>
  </si>
  <si>
    <t>ratusz@um.blonie.pl</t>
  </si>
  <si>
    <t>www.um.blonie.pl</t>
  </si>
  <si>
    <t>UMwBloniu/SkrytkaESP</t>
  </si>
  <si>
    <t>Łomianki</t>
  </si>
  <si>
    <t>Urząd Miejski w Łomiankach</t>
  </si>
  <si>
    <t>05-092</t>
  </si>
  <si>
    <t>um@poczta.lomianki.pl</t>
  </si>
  <si>
    <t>www.lomianki.pl</t>
  </si>
  <si>
    <t>/i8d7kiw66y/SkrytkaESP</t>
  </si>
  <si>
    <t>Urząd Miejski w Ożarowie Mazowieckim</t>
  </si>
  <si>
    <t>umig@ozarow-mazowiecki.pl</t>
  </si>
  <si>
    <t>www.ozarow-mazowiecki.pl</t>
  </si>
  <si>
    <t>/143206/skrytka</t>
  </si>
  <si>
    <t>Powiat Węgrowski</t>
  </si>
  <si>
    <t>węgrowski</t>
  </si>
  <si>
    <t>Starostwo Powiatowe w Węgrowie</t>
  </si>
  <si>
    <t>Węgrów</t>
  </si>
  <si>
    <t>07-100</t>
  </si>
  <si>
    <t>starosta@powiatwegrowski.pl</t>
  </si>
  <si>
    <t>www.powiatwegrowski.pl</t>
  </si>
  <si>
    <t>kwbl6t650e</t>
  </si>
  <si>
    <t>Grębków</t>
  </si>
  <si>
    <t>Urząd Gminy Grębków</t>
  </si>
  <si>
    <t>07-110</t>
  </si>
  <si>
    <t>gmina@grebkow.pl</t>
  </si>
  <si>
    <t>www.grebkow.pl</t>
  </si>
  <si>
    <t>UGGrebkow/SkrytkaESP</t>
  </si>
  <si>
    <t>Korytnica</t>
  </si>
  <si>
    <t>Urząd Gminy Korytnica</t>
  </si>
  <si>
    <t>07-120</t>
  </si>
  <si>
    <t>ul. Adama Małkowskiego</t>
  </si>
  <si>
    <t>ug@korytnica.pl</t>
  </si>
  <si>
    <t>www.korytnica.pl</t>
  </si>
  <si>
    <t>/1f971cpvbq/skrytka</t>
  </si>
  <si>
    <t>Liw</t>
  </si>
  <si>
    <t>Urząd Gminy Liw</t>
  </si>
  <si>
    <t>admin@liw.pl</t>
  </si>
  <si>
    <t>www.liw.pl</t>
  </si>
  <si>
    <t> /7k1j99qqjo/skrytka</t>
  </si>
  <si>
    <t>Miedzna</t>
  </si>
  <si>
    <t>Urząd Gminy Miedzna</t>
  </si>
  <si>
    <t>07-106</t>
  </si>
  <si>
    <t>Pl. 11 Listopada</t>
  </si>
  <si>
    <t xml:space="preserve">sekretariat@gmina-miedzna.pl </t>
  </si>
  <si>
    <t>www.gmina-miedzna.pl</t>
  </si>
  <si>
    <t>/lydc8b6215/skrytka</t>
  </si>
  <si>
    <t>Sadowne</t>
  </si>
  <si>
    <t>Urząd Gminy Sadowne</t>
  </si>
  <si>
    <t>07-140</t>
  </si>
  <si>
    <t>ug_sadowne@pro.onet.pl</t>
  </si>
  <si>
    <t>www.sadowne.pl</t>
  </si>
  <si>
    <t>/0312ysomnh/skrytka</t>
  </si>
  <si>
    <t>Stoczek</t>
  </si>
  <si>
    <t>Urząd Gminy Stoczek</t>
  </si>
  <si>
    <t>07-104</t>
  </si>
  <si>
    <t>gmina@stoczek.net.pl</t>
  </si>
  <si>
    <t>www.stoczek.net.pl</t>
  </si>
  <si>
    <t>/1227ulvmjp/SkrytkaESP</t>
  </si>
  <si>
    <t>Wierzbno</t>
  </si>
  <si>
    <t>Urząd Gminy Wierzbno</t>
  </si>
  <si>
    <t>07-111</t>
  </si>
  <si>
    <t>ug@gminawierzbno.pl</t>
  </si>
  <si>
    <t>http://www.gminawierzbno.pl/</t>
  </si>
  <si>
    <t>nqnn789a22/skrytkaESP</t>
  </si>
  <si>
    <t>Łochów</t>
  </si>
  <si>
    <t>Urząd Miejski w Łochowie</t>
  </si>
  <si>
    <t>07-130</t>
  </si>
  <si>
    <t>Al. Pokoju</t>
  </si>
  <si>
    <t>kancelaria@gminalochow.pl</t>
  </si>
  <si>
    <t>www.gminalochow.pl</t>
  </si>
  <si>
    <t>/khdf6q646t/SkrytkaESP</t>
  </si>
  <si>
    <t>Urząd Miejski w Węgrowie</t>
  </si>
  <si>
    <t>ul. Rynek Mariacki</t>
  </si>
  <si>
    <t>sekretariat@wegrow.com.pl</t>
  </si>
  <si>
    <t>www.wegrow.com.pl</t>
  </si>
  <si>
    <t xml:space="preserve">umwegrow   </t>
  </si>
  <si>
    <t>Powiat Wołomiński</t>
  </si>
  <si>
    <t>wołomiński</t>
  </si>
  <si>
    <t>Starostwo Powiatowe w Wołominie</t>
  </si>
  <si>
    <t>Wołomin</t>
  </si>
  <si>
    <t>05-200</t>
  </si>
  <si>
    <t>ul. Prądzyńskiego</t>
  </si>
  <si>
    <t>kancelaria@powiat-wolominski.pl</t>
  </si>
  <si>
    <t>www.powiat-wolominski.pl</t>
  </si>
  <si>
    <t>/spwolomin/skrytka</t>
  </si>
  <si>
    <t>Dąbrówka</t>
  </si>
  <si>
    <t>Urząd Gminy Dąbrówka</t>
  </si>
  <si>
    <t>05-252</t>
  </si>
  <si>
    <t>urzad@dabrowka.net.pl</t>
  </si>
  <si>
    <t>www.dabrowka.net.pl</t>
  </si>
  <si>
    <t>Klembów</t>
  </si>
  <si>
    <t>Urząd Gminy Klembów</t>
  </si>
  <si>
    <t>05-205</t>
  </si>
  <si>
    <t>ul. Gen. F. Żymirskiego</t>
  </si>
  <si>
    <t>urzad@klembow.pl</t>
  </si>
  <si>
    <t>www.klembow.pl</t>
  </si>
  <si>
    <t>UGKlembow/SkrytkaESP </t>
  </si>
  <si>
    <t>05-326</t>
  </si>
  <si>
    <t>sekretariat@ugposwietne.pl</t>
  </si>
  <si>
    <t>http://www.ugposwietne.pl/</t>
  </si>
  <si>
    <t>Strachówka</t>
  </si>
  <si>
    <t>Urząd Gminy Strachówka</t>
  </si>
  <si>
    <t>05-282</t>
  </si>
  <si>
    <t>ul. Norwida</t>
  </si>
  <si>
    <t>ug_strachowka@poczta.onet.pl</t>
  </si>
  <si>
    <t>www.strachowka.com.pl</t>
  </si>
  <si>
    <t>/ch88ve4u4o/skrytka</t>
  </si>
  <si>
    <t>Jadów</t>
  </si>
  <si>
    <t>Urząd Miasta i Gminy Jadów</t>
  </si>
  <si>
    <t>05-280</t>
  </si>
  <si>
    <t>gmina@jadow.az.pl</t>
  </si>
  <si>
    <t>www.jadow.az.pl</t>
  </si>
  <si>
    <t>/jadow/SkrytkaESP</t>
  </si>
  <si>
    <t>Radzymin</t>
  </si>
  <si>
    <t>Urząd Miasta i Gminy Radzymin</t>
  </si>
  <si>
    <t>05-250</t>
  </si>
  <si>
    <t>plac Kościuszki</t>
  </si>
  <si>
    <t>sekretariat@umig.radzymin.pl</t>
  </si>
  <si>
    <t>www.radzymin.pl</t>
  </si>
  <si>
    <t>/0rt8mdd37i/skrytka.</t>
  </si>
  <si>
    <t>Kobyłka</t>
  </si>
  <si>
    <t>Urząd Miasta Kobyłka</t>
  </si>
  <si>
    <t>05-230</t>
  </si>
  <si>
    <t>ul. Wołomińska</t>
  </si>
  <si>
    <t>urzad@kobylka.pl</t>
  </si>
  <si>
    <t>www.kobylka.pl</t>
  </si>
  <si>
    <t>/kobylka/skrytka</t>
  </si>
  <si>
    <t>Marki</t>
  </si>
  <si>
    <t>Urząd Miasta Marki</t>
  </si>
  <si>
    <t>05-270</t>
  </si>
  <si>
    <t>Aleja Marszałka Józefa Piłsudskiego</t>
  </si>
  <si>
    <t>urzad.miasta@marki.pl</t>
  </si>
  <si>
    <t>www.marki.pl</t>
  </si>
  <si>
    <t>/53j0jr6ujo/SkrytkaESP</t>
  </si>
  <si>
    <t>Ząbki</t>
  </si>
  <si>
    <t>Urząd Miasta Ząbki</t>
  </si>
  <si>
    <t>05-091</t>
  </si>
  <si>
    <t>um@zabki.pl</t>
  </si>
  <si>
    <t>www.zabki.pl</t>
  </si>
  <si>
    <t>/zabki/SkrytkaESP</t>
  </si>
  <si>
    <t>Zielonka</t>
  </si>
  <si>
    <t>Urząd Miasta Zielonka</t>
  </si>
  <si>
    <t>05-220</t>
  </si>
  <si>
    <t>um@zielonka.pl</t>
  </si>
  <si>
    <t>www.zielonka.pl</t>
  </si>
  <si>
    <t>/UMZielonka/SkrytkaESP</t>
  </si>
  <si>
    <t>Tłuszcz</t>
  </si>
  <si>
    <t>Urząd Miejski w Tłuszczu</t>
  </si>
  <si>
    <t>05-240</t>
  </si>
  <si>
    <t>urzad@tluszcz.pl</t>
  </si>
  <si>
    <t>www.tluszcz.pl</t>
  </si>
  <si>
    <t> /v360npox31/skrytka</t>
  </si>
  <si>
    <t>Urząd Miejski w Wołominie</t>
  </si>
  <si>
    <t>um@wolomin.org</t>
  </si>
  <si>
    <t>www.um.wolomin.pl</t>
  </si>
  <si>
    <t>/h6t25t5xft/skrytka</t>
  </si>
  <si>
    <t>Powiat Wyszkowski</t>
  </si>
  <si>
    <t>wyszkowski</t>
  </si>
  <si>
    <t>Starostwo Powiatowe w Wyszkowie</t>
  </si>
  <si>
    <t>Wyszków</t>
  </si>
  <si>
    <t>07-200</t>
  </si>
  <si>
    <t>Al. Róż</t>
  </si>
  <si>
    <t>starostwo@powiat-wyszkowski.pl</t>
  </si>
  <si>
    <t>www.powiat-wyszkowski.pl</t>
  </si>
  <si>
    <t>/powiat-wyszkowski/skrytka</t>
  </si>
  <si>
    <t>Brańszczyk</t>
  </si>
  <si>
    <t>Urząd Gminy Brańszczyk</t>
  </si>
  <si>
    <t>07-221</t>
  </si>
  <si>
    <t>sekretariat@branszczyk.pl</t>
  </si>
  <si>
    <t>www.branszczyk.pl</t>
  </si>
  <si>
    <t>/ugbranszczyk/skrytka</t>
  </si>
  <si>
    <t>Długosiodło</t>
  </si>
  <si>
    <t>Urząd Gminy Długosiodło</t>
  </si>
  <si>
    <t>07-210</t>
  </si>
  <si>
    <t>gmina@dlugosiodlo.pl</t>
  </si>
  <si>
    <t>www.dlugosiodlo.pl</t>
  </si>
  <si>
    <t>/gminadlugosiodlo/SkrytkaESP</t>
  </si>
  <si>
    <t>Rząśnik</t>
  </si>
  <si>
    <t>Urząd Gminy Rząśnik</t>
  </si>
  <si>
    <t>07-205</t>
  </si>
  <si>
    <t>ul. Jesionowa</t>
  </si>
  <si>
    <t>sekretariat@rzasnik.pl</t>
  </si>
  <si>
    <t>www.rzasnik.pl</t>
  </si>
  <si>
    <t>/j5tl6eo056/SkrytkaESP</t>
  </si>
  <si>
    <t>Somianka</t>
  </si>
  <si>
    <t>Urząd Gminy Somianka</t>
  </si>
  <si>
    <t>07-203</t>
  </si>
  <si>
    <t>Somianka-Parcele</t>
  </si>
  <si>
    <t>16B</t>
  </si>
  <si>
    <t>somianka@somianka.pl</t>
  </si>
  <si>
    <t>www.somianka.pl</t>
  </si>
  <si>
    <t>Zabrodzie</t>
  </si>
  <si>
    <t>Urząd Gminy Zabrodzie</t>
  </si>
  <si>
    <t>07-230</t>
  </si>
  <si>
    <t>urzad@zabrodzie.pl</t>
  </si>
  <si>
    <t>www.zabrodzie.pl</t>
  </si>
  <si>
    <t>/4228qxcmfo/skrytka</t>
  </si>
  <si>
    <t>Urząd Miejski Wyszków</t>
  </si>
  <si>
    <t>Aleja Róż</t>
  </si>
  <si>
    <t>gmina@wyszkow.pl</t>
  </si>
  <si>
    <t>www.wyszkow.pl</t>
  </si>
  <si>
    <t>/5f95b8iqqn/skrytka</t>
  </si>
  <si>
    <t>Powiat Zwoleński</t>
  </si>
  <si>
    <t>zwoleński</t>
  </si>
  <si>
    <t>Starostwo Powiatowe w Zwoleniu</t>
  </si>
  <si>
    <t>Zwoleń</t>
  </si>
  <si>
    <t>26-700</t>
  </si>
  <si>
    <t>ul. Władysława Jagiełły</t>
  </si>
  <si>
    <t>sekretariat@zwolenpowiat.pl</t>
  </si>
  <si>
    <t>www.zwolenpowiat.pl</t>
  </si>
  <si>
    <t>/spzwolen/skrytka</t>
  </si>
  <si>
    <t>Kazanów</t>
  </si>
  <si>
    <t>Urząd Miasta i Gminy Kazanów</t>
  </si>
  <si>
    <t>26-713</t>
  </si>
  <si>
    <t xml:space="preserve">Plac Partyzantów </t>
  </si>
  <si>
    <t>sekretariat@kazanow.pl</t>
  </si>
  <si>
    <t>www.kazanow.pl</t>
  </si>
  <si>
    <t>UGKlembow/SkrytkaESP</t>
  </si>
  <si>
    <t>Policzna</t>
  </si>
  <si>
    <t>Urząd Gminy Policzna</t>
  </si>
  <si>
    <t>26-720</t>
  </si>
  <si>
    <t xml:space="preserve">ul. Bolesława Prusa </t>
  </si>
  <si>
    <t>sekretariat@policzna.ugm.pl</t>
  </si>
  <si>
    <t>www.policzna.ugm.pl</t>
  </si>
  <si>
    <t>/1436022/SkrytkaESP</t>
  </si>
  <si>
    <t>Przyłęk</t>
  </si>
  <si>
    <t>Urząd Gminy Przyłęk</t>
  </si>
  <si>
    <t>26-704</t>
  </si>
  <si>
    <t>przylek@przylek.pl</t>
  </si>
  <si>
    <t>http://www.przylek.pl/</t>
  </si>
  <si>
    <t>/przylek/SkrytkaESP</t>
  </si>
  <si>
    <t>Tczów</t>
  </si>
  <si>
    <t>Urząd Gminy Tczów</t>
  </si>
  <si>
    <t>26-706</t>
  </si>
  <si>
    <t>gmina@tczow.pl</t>
  </si>
  <si>
    <t>www.tczow.pl</t>
  </si>
  <si>
    <t>/u5v8n53jek</t>
  </si>
  <si>
    <t>Urząd Miejski Zwoleń</t>
  </si>
  <si>
    <t>Plac Kochanowskiego</t>
  </si>
  <si>
    <t>sekretariat@zwolen.pl</t>
  </si>
  <si>
    <t>www.zwolen.pl</t>
  </si>
  <si>
    <t>Powiat Żuromiński</t>
  </si>
  <si>
    <t>żuromiński</t>
  </si>
  <si>
    <t>Starostwo Powiatowe w Żurominie</t>
  </si>
  <si>
    <t>Żuromin</t>
  </si>
  <si>
    <t>09-300</t>
  </si>
  <si>
    <t>poczta@zuromin-powiat.pl</t>
  </si>
  <si>
    <t>www.zuromin-powiat.pl</t>
  </si>
  <si>
    <t>/1437063/SkrytkaESP</t>
  </si>
  <si>
    <t>Urząd Gminy i Miasta Żuromin</t>
  </si>
  <si>
    <t>Plac Piłsudskiego</t>
  </si>
  <si>
    <t>ugimz@zuromin.info</t>
  </si>
  <si>
    <t>http://www.zuromin.info/</t>
  </si>
  <si>
    <t>/7734cmcadq/skrytka.</t>
  </si>
  <si>
    <t>Kuczbork-Osada</t>
  </si>
  <si>
    <t>Urząd Gminy Kuczbork-Osada</t>
  </si>
  <si>
    <t>09-310</t>
  </si>
  <si>
    <t>jacek.grzybicki@ugkuczbork.pl</t>
  </si>
  <si>
    <t>www.ugkuczbork.pl</t>
  </si>
  <si>
    <t>/88q4rg0ejq/SkrytkaESP</t>
  </si>
  <si>
    <t>Lutocin</t>
  </si>
  <si>
    <t>Urząd Gminy Lutocin</t>
  </si>
  <si>
    <t>09-317</t>
  </si>
  <si>
    <t>ul. Poniatowskiego</t>
  </si>
  <si>
    <t>sekretariat@lutocin.i-gmina.pl</t>
  </si>
  <si>
    <t>www.lutocin.i-gmina.pl</t>
  </si>
  <si>
    <t>/6kf90vh7xe/skrytka</t>
  </si>
  <si>
    <t>Siemiątkowo</t>
  </si>
  <si>
    <t>Urząd Gminy Siemiątkowo</t>
  </si>
  <si>
    <t>09-135</t>
  </si>
  <si>
    <t>ul. Władysława Reymonta</t>
  </si>
  <si>
    <t>ug@siemiatkowo.pl</t>
  </si>
  <si>
    <t>www.siemiatkowo.pl</t>
  </si>
  <si>
    <t>/gminaSiemiatkowo/skrytkaESP</t>
  </si>
  <si>
    <t>Bieżuń</t>
  </si>
  <si>
    <t>Urząd Miasta i Gminy Bieżuń</t>
  </si>
  <si>
    <t>09-320</t>
  </si>
  <si>
    <t>umig@biezun.pl</t>
  </si>
  <si>
    <t>www.biezun.pl</t>
  </si>
  <si>
    <t>/t9d7fu2t9t/SkrytkaESP</t>
  </si>
  <si>
    <t>Lubowidz</t>
  </si>
  <si>
    <t>Urząd Miasta i Gminy w Lubowidzu</t>
  </si>
  <si>
    <t>09-304</t>
  </si>
  <si>
    <t>ugl@uglubowidz.com</t>
  </si>
  <si>
    <t>www.uglubowidz.com</t>
  </si>
  <si>
    <t>/7734cmcadq/skrytka</t>
  </si>
  <si>
    <t>Powiat Żyrardowski</t>
  </si>
  <si>
    <t>żyrardowski</t>
  </si>
  <si>
    <t>Starostwo Powiatowe w Żyrardowie</t>
  </si>
  <si>
    <t>Żyrardów</t>
  </si>
  <si>
    <t>96-300</t>
  </si>
  <si>
    <t>ul. Limanowskiego</t>
  </si>
  <si>
    <t>starostwo@powiat-zyrardowski.pl</t>
  </si>
  <si>
    <t>www.powiat-zyrardowski.pl</t>
  </si>
  <si>
    <t>/2im948lpd3/SkrytkaESP</t>
  </si>
  <si>
    <t>Puszcza Mariańska</t>
  </si>
  <si>
    <t>Urząd Gminy Puszcza Mariańska</t>
  </si>
  <si>
    <t>96-330</t>
  </si>
  <si>
    <t>ul. Stanisława Papczyńskiego</t>
  </si>
  <si>
    <t>urzad@puszcza-marianska.pl</t>
  </si>
  <si>
    <t>www.puszcza-marianska.pl</t>
  </si>
  <si>
    <t>9dfpma156w</t>
  </si>
  <si>
    <t>Radziejowice</t>
  </si>
  <si>
    <t>Urząd Gminy Radziejowice</t>
  </si>
  <si>
    <t>96-325</t>
  </si>
  <si>
    <t>ul. Kubickiego</t>
  </si>
  <si>
    <t>urzad@radziejowice.pl</t>
  </si>
  <si>
    <t>www.radziejowice.pl</t>
  </si>
  <si>
    <t>/UGRadziejowice/skrytka</t>
  </si>
  <si>
    <t>Wiskitki</t>
  </si>
  <si>
    <t>Urząd Miasta i Gminy Wiskitki</t>
  </si>
  <si>
    <t>96-315</t>
  </si>
  <si>
    <t>sekretariat@wiskitki.pl</t>
  </si>
  <si>
    <t>www.wiskitki.pl</t>
  </si>
  <si>
    <t>/wnu872nf9b/skrytka</t>
  </si>
  <si>
    <t>Urząd Miasta Żyrardowa</t>
  </si>
  <si>
    <t>urzad@zyrardow.pl</t>
  </si>
  <si>
    <t>www.zyrardow.pl</t>
  </si>
  <si>
    <t>/umzyrardow/skrytka</t>
  </si>
  <si>
    <t>Mszczonów</t>
  </si>
  <si>
    <t>Urząd Miejski w Mszczonowie</t>
  </si>
  <si>
    <t>96-320</t>
  </si>
  <si>
    <t>urzad.miejski@mszczonow.pl</t>
  </si>
  <si>
    <t>www.mszczonow.pl</t>
  </si>
  <si>
    <t>/h0ty1q0h36/SkrytkaESP</t>
  </si>
  <si>
    <t>Województwo mazowieckie</t>
  </si>
  <si>
    <t>Urząd Marszałkowski Województwa Mazowieckiego</t>
  </si>
  <si>
    <t>03-719</t>
  </si>
  <si>
    <t>urzad_marszalkowski@mazovia.pl</t>
  </si>
  <si>
    <t>www.mazovia.pl</t>
  </si>
  <si>
    <t>/umwm/SkrytkaESP</t>
  </si>
  <si>
    <t>Brzeg</t>
  </si>
  <si>
    <t>opolskie</t>
  </si>
  <si>
    <t>Urząd Miasta Brzeg</t>
  </si>
  <si>
    <t>49-300</t>
  </si>
  <si>
    <t>um@brzeg.pl</t>
  </si>
  <si>
    <t>www.brzeg.pl</t>
  </si>
  <si>
    <t>/umbrzeg/SkrytkaESP</t>
  </si>
  <si>
    <t>Grodków</t>
  </si>
  <si>
    <t>Urząd Miejski w Grodkowie</t>
  </si>
  <si>
    <t>49-200</t>
  </si>
  <si>
    <t xml:space="preserve">ul. Warszawska </t>
  </si>
  <si>
    <t>um@grodkow.pl</t>
  </si>
  <si>
    <t>www.grodkow.pl</t>
  </si>
  <si>
    <t>/n2289fghqy/SkrytkaESP</t>
  </si>
  <si>
    <t>Lewin Brzeski</t>
  </si>
  <si>
    <t>Urząd Miejski Lewin Brzeski</t>
  </si>
  <si>
    <t>49-340</t>
  </si>
  <si>
    <t>lb@lewin-brzeski.pl</t>
  </si>
  <si>
    <t>www.lewin-brzeski.pl</t>
  </si>
  <si>
    <t>/umlewin/SkrytkaESP</t>
  </si>
  <si>
    <t>Lubsza</t>
  </si>
  <si>
    <t>Urząd Gminy w Lubszy</t>
  </si>
  <si>
    <t>49-313</t>
  </si>
  <si>
    <t>lubsza@lubsza.ug.gov.pl</t>
  </si>
  <si>
    <t>www.lubsza.ug.gov.pl</t>
  </si>
  <si>
    <t>/8ql2w2nd4n/SkrytkaESP</t>
  </si>
  <si>
    <t>49-332</t>
  </si>
  <si>
    <t>ug@olszanka.pl</t>
  </si>
  <si>
    <t>www.olszanka.pl</t>
  </si>
  <si>
    <t>/3e9t67vsgz/SkrytkaESP</t>
  </si>
  <si>
    <t>Starostwo Powiatowe w Brzegu</t>
  </si>
  <si>
    <t>starostwo@brzeg-powiat.pl</t>
  </si>
  <si>
    <t>www.brzeg-powiat.pl</t>
  </si>
  <si>
    <t>/powiatbrzeg/domyslna</t>
  </si>
  <si>
    <t>Skarbimierz</t>
  </si>
  <si>
    <t>Urząd Gminy Skarbimierz</t>
  </si>
  <si>
    <t>Skarbimierz - Osiedle</t>
  </si>
  <si>
    <t>49-318</t>
  </si>
  <si>
    <t>ug@skarbimierz.pl</t>
  </si>
  <si>
    <t>www.skarbimierz.pl</t>
  </si>
  <si>
    <t>/du8u977fhm/SkrytkaESP</t>
  </si>
  <si>
    <t>Baborów</t>
  </si>
  <si>
    <t>głubczycki</t>
  </si>
  <si>
    <t>Urząd Miejski w Baborowie</t>
  </si>
  <si>
    <t>48-120</t>
  </si>
  <si>
    <t xml:space="preserve">ul. Ratuszowa </t>
  </si>
  <si>
    <t>um@baborow.pl</t>
  </si>
  <si>
    <t>www.baborow.pl</t>
  </si>
  <si>
    <t>/u90vj9hn3n/SkrytkaESP</t>
  </si>
  <si>
    <t>Branice</t>
  </si>
  <si>
    <t>Urząd Gminy w Branicach</t>
  </si>
  <si>
    <t>48-140</t>
  </si>
  <si>
    <t>ug@branice.pl</t>
  </si>
  <si>
    <t>www.branice.pl</t>
  </si>
  <si>
    <t>/ugb3/SkrytkaESP</t>
  </si>
  <si>
    <t>Głubczyce</t>
  </si>
  <si>
    <t>Urząd Miejski w Głubczycach</t>
  </si>
  <si>
    <t>48-100</t>
  </si>
  <si>
    <t>um@glubczyce.pl</t>
  </si>
  <si>
    <t>www.glubczyce.pl</t>
  </si>
  <si>
    <t>/al1q337jj2/SkrytkaESP</t>
  </si>
  <si>
    <t>Kietrz</t>
  </si>
  <si>
    <t>Urząd Miejski w Kietrzu</t>
  </si>
  <si>
    <t>48-130</t>
  </si>
  <si>
    <t>sekretariat@kietrz.pl</t>
  </si>
  <si>
    <t>www.kietrz.pl</t>
  </si>
  <si>
    <t>/n8968kcnhq/SkrytkaESP</t>
  </si>
  <si>
    <t>Powiat Głubczycki</t>
  </si>
  <si>
    <t>Starostwo Powiatowe w Głubczycach</t>
  </si>
  <si>
    <t>starostwo@powiatglubczycki.pl</t>
  </si>
  <si>
    <t>www.powiatglubczycki.pl</t>
  </si>
  <si>
    <t>/powiatglubczycki/SkrytkaESP</t>
  </si>
  <si>
    <t>Bierawa</t>
  </si>
  <si>
    <t>kędzierzyńsko-kozielski</t>
  </si>
  <si>
    <t>Urząd Gminy Bierawa</t>
  </si>
  <si>
    <t>47-240</t>
  </si>
  <si>
    <t>ug@bierawa.pl</t>
  </si>
  <si>
    <t>www.bierawa.pl</t>
  </si>
  <si>
    <t>/792mxfq6mg/SkrytkaESP</t>
  </si>
  <si>
    <t>Cisek</t>
  </si>
  <si>
    <t>Urząd Gminy Cisek</t>
  </si>
  <si>
    <t>47-253</t>
  </si>
  <si>
    <t>ul. Planetorza</t>
  </si>
  <si>
    <t>info@cisek.pl</t>
  </si>
  <si>
    <t>www.cisek.pl</t>
  </si>
  <si>
    <t>/99b4b7vmf6/skrytka; /99b4b7vmf6/SkrytkaESP</t>
  </si>
  <si>
    <t>Kędzierzyn-Koźle</t>
  </si>
  <si>
    <t>Urząd Miasta Kędzierzyn-Koźle</t>
  </si>
  <si>
    <t>47-200</t>
  </si>
  <si>
    <t>ul. Grzegorza Piramowicza</t>
  </si>
  <si>
    <t>kancelaria@kedzierzynkozle.pl</t>
  </si>
  <si>
    <t>www.kedzierzynkozle.pl/</t>
  </si>
  <si>
    <t>/26j4ef7pxh/SkrytkaESP</t>
  </si>
  <si>
    <t>Pawłowiczki</t>
  </si>
  <si>
    <t>Urząd Gminy Pawłowiczki</t>
  </si>
  <si>
    <t>47-280</t>
  </si>
  <si>
    <t>Pl. Jedności Narodu</t>
  </si>
  <si>
    <t>ug@pawlowiczki.pl</t>
  </si>
  <si>
    <t>www.pawlowiczki.pl</t>
  </si>
  <si>
    <t>/PAWLOWICZKI/SkrytkaESP</t>
  </si>
  <si>
    <t>Polska Cerekiew</t>
  </si>
  <si>
    <t>Urząd Gminy Polska Cerekiew</t>
  </si>
  <si>
    <t>47-260</t>
  </si>
  <si>
    <t>ul. Raciborska</t>
  </si>
  <si>
    <t>ug@polskacerekiew.pl</t>
  </si>
  <si>
    <t>www.polskacerekiew.pl</t>
  </si>
  <si>
    <t>/49wty33kb6/SkrytkaESP</t>
  </si>
  <si>
    <t>Powiat Kędzierzyńsko-Kozielski</t>
  </si>
  <si>
    <t>Starostwo Powiatowe w Kędzierzynie-Koźlu</t>
  </si>
  <si>
    <t>Kędzierzyn Koźle</t>
  </si>
  <si>
    <t>47-220</t>
  </si>
  <si>
    <t>starostwo@powiat.kedzierzyn-kozle.pl</t>
  </si>
  <si>
    <t>www.powiat.kedzierzyn-kozle.pl</t>
  </si>
  <si>
    <t>/SPKK/SkrytkaESP</t>
  </si>
  <si>
    <t>Reńska Wieś</t>
  </si>
  <si>
    <t>Urząd Gminy Reńska Wieś</t>
  </si>
  <si>
    <t>47-208</t>
  </si>
  <si>
    <t>ul. Pawłowicka</t>
  </si>
  <si>
    <t>ug@renskawies.pl</t>
  </si>
  <si>
    <t>www.renskawies.pl</t>
  </si>
  <si>
    <t>/UG_Renska_Wies/SkrytkaESP</t>
  </si>
  <si>
    <t>Byczyna</t>
  </si>
  <si>
    <t>kluczborski</t>
  </si>
  <si>
    <t>Urząd Miejski w Byczynie</t>
  </si>
  <si>
    <t>46-220</t>
  </si>
  <si>
    <t>um@byczyna.pl</t>
  </si>
  <si>
    <t>www.byczyna.pl</t>
  </si>
  <si>
    <t>/urzadbyczyna/skrytka</t>
  </si>
  <si>
    <t>Kluczbork</t>
  </si>
  <si>
    <t>Urząd Miejski w Kluczborku</t>
  </si>
  <si>
    <t>46-200</t>
  </si>
  <si>
    <t xml:space="preserve">ul. Katowicka </t>
  </si>
  <si>
    <t>um@kluczbork.pl</t>
  </si>
  <si>
    <t>www.kluczbork.eu</t>
  </si>
  <si>
    <t>/7646mtsjeh/SkrytkaESP</t>
  </si>
  <si>
    <t>Lasowice Wielkie</t>
  </si>
  <si>
    <t>Urząd Gminy Lasowice Wielkie</t>
  </si>
  <si>
    <t>46-282</t>
  </si>
  <si>
    <t xml:space="preserve">Lasowice Wielkie </t>
  </si>
  <si>
    <t>99A</t>
  </si>
  <si>
    <t>ug@lasowicewielkie.pl</t>
  </si>
  <si>
    <t>www.lasowicewielkie.pl</t>
  </si>
  <si>
    <t>/8qljq2r91x/SkrytkaESP</t>
  </si>
  <si>
    <t>Powiat Kluczborski</t>
  </si>
  <si>
    <t>Starostwo Powiatowe w Kluczborku</t>
  </si>
  <si>
    <t>ul. Katowicka</t>
  </si>
  <si>
    <t>starostwo@powiatkluczborski.pl</t>
  </si>
  <si>
    <t>www.powiatkluczborski.eu</t>
  </si>
  <si>
    <t>/SP_Kluczbork/Starostwo</t>
  </si>
  <si>
    <t>Wołczyn</t>
  </si>
  <si>
    <t>Urząd Miejski w Wołczynie</t>
  </si>
  <si>
    <t>46-250</t>
  </si>
  <si>
    <t>info@wolczyn.pl</t>
  </si>
  <si>
    <t>www.wolczyn.pl</t>
  </si>
  <si>
    <t>/qds775s6rf/SkrytkaESP</t>
  </si>
  <si>
    <t>Gogolin</t>
  </si>
  <si>
    <t>krapkowicki</t>
  </si>
  <si>
    <t>Urząd Miejski w Gogolinie</t>
  </si>
  <si>
    <t>47-320</t>
  </si>
  <si>
    <t xml:space="preserve">ul. Krapkowicka </t>
  </si>
  <si>
    <t>urzad@gogolin.pl</t>
  </si>
  <si>
    <t>www.gogolin.pl</t>
  </si>
  <si>
    <t>/vaee71a77r/SkrytkaESP</t>
  </si>
  <si>
    <t>Krapkowice</t>
  </si>
  <si>
    <t>Urząd Miasta i Gminy w Krapkowicach</t>
  </si>
  <si>
    <t>47-303</t>
  </si>
  <si>
    <t>umig@krapkowice.pl</t>
  </si>
  <si>
    <t>www.krapkowice.pl</t>
  </si>
  <si>
    <t>/UMiG/SkrytkaESP</t>
  </si>
  <si>
    <t>Powiat Krapkowicki</t>
  </si>
  <si>
    <t>Starostwo Powiatowe w Krapkowicach</t>
  </si>
  <si>
    <t>starostwo@powiatkrapkowicki.pl</t>
  </si>
  <si>
    <t>www.powiatkrapkowicki.pl</t>
  </si>
  <si>
    <t>/5642ysduxh/SkrytkaESP</t>
  </si>
  <si>
    <t>Strzeleczki</t>
  </si>
  <si>
    <t>Urząd Miejski w Strzeleczkach</t>
  </si>
  <si>
    <t>47-364</t>
  </si>
  <si>
    <t>um@strzeleczki.pl</t>
  </si>
  <si>
    <t>www.strzeleczki.pl</t>
  </si>
  <si>
    <t>/531413107/SkrytkaESP</t>
  </si>
  <si>
    <t>Walce</t>
  </si>
  <si>
    <t>Urząd Gminy Walce</t>
  </si>
  <si>
    <t>47-344</t>
  </si>
  <si>
    <t>ug@walce.pl</t>
  </si>
  <si>
    <t>www.walce.pl</t>
  </si>
  <si>
    <t>/ugwalce/SkrytkaESP</t>
  </si>
  <si>
    <t>Zdzieszowice</t>
  </si>
  <si>
    <t>Urząd Miejski w Zdzieszowicach</t>
  </si>
  <si>
    <t>47-330</t>
  </si>
  <si>
    <t>ul. Chrobrego</t>
  </si>
  <si>
    <t>um@zdzieszowice.pl</t>
  </si>
  <si>
    <t>www.zdzieszowice.pl</t>
  </si>
  <si>
    <t>/6nv682kda4/SkrytkaESP</t>
  </si>
  <si>
    <t>Domaszowice</t>
  </si>
  <si>
    <t>namysłowski</t>
  </si>
  <si>
    <t>Urząd Gminy Domaszowice</t>
  </si>
  <si>
    <t>46-146</t>
  </si>
  <si>
    <t>ug@domaszowice.pl</t>
  </si>
  <si>
    <t>www.domaszowice.pl</t>
  </si>
  <si>
    <t>/ugdomaszowice/SkrytkaESP</t>
  </si>
  <si>
    <t>Namysłów</t>
  </si>
  <si>
    <t>Urząd Miejski w Namysłowie</t>
  </si>
  <si>
    <t>46-100</t>
  </si>
  <si>
    <t>ul. Stanisława Dubois</t>
  </si>
  <si>
    <t>sekretariat@namyslow.eu</t>
  </si>
  <si>
    <t>www.namyslow.eu</t>
  </si>
  <si>
    <t>/m2bs336gqp/SkrytkaES</t>
  </si>
  <si>
    <t>Pokój</t>
  </si>
  <si>
    <t>Urząd Gminy Pokój</t>
  </si>
  <si>
    <t>46-034</t>
  </si>
  <si>
    <t>ug@gminapokoj.pl</t>
  </si>
  <si>
    <t>www.gminapokoj.pl</t>
  </si>
  <si>
    <t>/86frc5f0pl/SkrytkaESP</t>
  </si>
  <si>
    <t>Powiat Namysłowski</t>
  </si>
  <si>
    <t>Starostwo Powiatowe w Namysłowie</t>
  </si>
  <si>
    <t>12a</t>
  </si>
  <si>
    <t>sekretariat@namyslow.pl</t>
  </si>
  <si>
    <t>www.namyslow.pl</t>
  </si>
  <si>
    <t>/icg9251rpb/SkrytkaESP</t>
  </si>
  <si>
    <t>Świerczów</t>
  </si>
  <si>
    <t>Urząd Gminy Świerczów</t>
  </si>
  <si>
    <t>46-112</t>
  </si>
  <si>
    <t>ug@swierczow.pl</t>
  </si>
  <si>
    <t>www.swierczow.pl</t>
  </si>
  <si>
    <t>/yil8537bi6/SkrytkaESP</t>
  </si>
  <si>
    <t>46-113</t>
  </si>
  <si>
    <t>ug@wilkow.pl</t>
  </si>
  <si>
    <t>www.wilkow.pl</t>
  </si>
  <si>
    <t>/k528ll0ysp/skrytkaESP</t>
  </si>
  <si>
    <t>Głuchołazy</t>
  </si>
  <si>
    <t>nyski</t>
  </si>
  <si>
    <t>Urząd Miejski w Głuchołazach</t>
  </si>
  <si>
    <t>48-340</t>
  </si>
  <si>
    <t>umig@glucholazy.pl</t>
  </si>
  <si>
    <t>www.bip.glucholazy.pl</t>
  </si>
  <si>
    <t>/gsybs47227/SkrytkaESP</t>
  </si>
  <si>
    <t>Kamiennik</t>
  </si>
  <si>
    <t>Urząd Gminy Kamiennik</t>
  </si>
  <si>
    <t>48-388</t>
  </si>
  <si>
    <t>ug@kamiennik.pl</t>
  </si>
  <si>
    <t>www.kamiennik.pl</t>
  </si>
  <si>
    <t>/160702/SkrytkaESP</t>
  </si>
  <si>
    <t>Korfantów</t>
  </si>
  <si>
    <t>Urząd Miejski w Korfantowie</t>
  </si>
  <si>
    <t>48-317</t>
  </si>
  <si>
    <t>korfantow@korfantow.pl</t>
  </si>
  <si>
    <t>www.korfantow.pl</t>
  </si>
  <si>
    <t>/mx1486lqdi/podatki</t>
  </si>
  <si>
    <t>Łambinowice</t>
  </si>
  <si>
    <t>Urząd Gminy Łambinowice</t>
  </si>
  <si>
    <t>48-316</t>
  </si>
  <si>
    <t>ul. Tadeusza Zawadzkiego</t>
  </si>
  <si>
    <t>ug@lambinowice.pl</t>
  </si>
  <si>
    <t>www.lambinowice.pl</t>
  </si>
  <si>
    <t xml:space="preserve">/6mg19m3dld/SkrytkaESP </t>
  </si>
  <si>
    <t>Nysa</t>
  </si>
  <si>
    <t>Urząd Miejski w Nysie</t>
  </si>
  <si>
    <t>48-300</t>
  </si>
  <si>
    <t>nysa@www.nysa.pl</t>
  </si>
  <si>
    <t>http://www.nysa.eu/</t>
  </si>
  <si>
    <t>/cokk0k251c/SkrytkaESP</t>
  </si>
  <si>
    <t>Otmuchów</t>
  </si>
  <si>
    <t>Urząd Miasta i Gminy w Otmuchowie</t>
  </si>
  <si>
    <t>48-385</t>
  </si>
  <si>
    <t>umig@otmuchow.pl</t>
  </si>
  <si>
    <t>www.otmuchow.pl</t>
  </si>
  <si>
    <t>/UMOtmuchow/skrytkaESP</t>
  </si>
  <si>
    <t>Paczków</t>
  </si>
  <si>
    <t>Urząd Miejski w Paczkowie</t>
  </si>
  <si>
    <t>48-370</t>
  </si>
  <si>
    <t>um@paczkow.pl</t>
  </si>
  <si>
    <t>www.paczkow.pl</t>
  </si>
  <si>
    <t>/160707/SkrytkaESP</t>
  </si>
  <si>
    <t>Pakosławice</t>
  </si>
  <si>
    <t>Urząd Gminy Pakosławice</t>
  </si>
  <si>
    <t>48-314</t>
  </si>
  <si>
    <t>ug@pakoslawice.pl</t>
  </si>
  <si>
    <t>www.pakoslawice.pl</t>
  </si>
  <si>
    <t>/p6a61y0chd/SkrytkaESP</t>
  </si>
  <si>
    <t>Powiat Nyski</t>
  </si>
  <si>
    <t>Starostwo Powiatowe w Nysie</t>
  </si>
  <si>
    <t>bok@powiat.nysa.pl</t>
  </si>
  <si>
    <t>www.powiat.nysa.pl</t>
  </si>
  <si>
    <t>/4ql8wx82tb/SkrytkaESP</t>
  </si>
  <si>
    <t>Skoroszyce</t>
  </si>
  <si>
    <t>Urząd Gminy Skoroszyce</t>
  </si>
  <si>
    <t>48-320</t>
  </si>
  <si>
    <t>ug@skoroszyce.pl</t>
  </si>
  <si>
    <t>www.skoroszyce.pl</t>
  </si>
  <si>
    <t>/ftbde30497/SkrytkaESP</t>
  </si>
  <si>
    <t>Dobrodzień</t>
  </si>
  <si>
    <t>oleski</t>
  </si>
  <si>
    <t>Urząd Miejski w Dobrodzieniu</t>
  </si>
  <si>
    <t>46-380</t>
  </si>
  <si>
    <t xml:space="preserve">pl. Wolności </t>
  </si>
  <si>
    <t>urzad@dobrodzien.pl</t>
  </si>
  <si>
    <t>www.dobrodzien.pl</t>
  </si>
  <si>
    <t>/umdobrodzien/SkrytkaESP</t>
  </si>
  <si>
    <t>Gorzów Śląski</t>
  </si>
  <si>
    <t>Urząd Miejski w Gorzowie Śląskim</t>
  </si>
  <si>
    <t>46-310</t>
  </si>
  <si>
    <t xml:space="preserve">ul. Wojska Polskiego </t>
  </si>
  <si>
    <t>um@gorzowslaski.pl</t>
  </si>
  <si>
    <t>www.gorzowslaski.pl</t>
  </si>
  <si>
    <t>/660q2rlvsj/SkrytkaESP</t>
  </si>
  <si>
    <t>Urząd Miejski w Oleśnie</t>
  </si>
  <si>
    <t>46-300</t>
  </si>
  <si>
    <t xml:space="preserve">ul. Pieloka </t>
  </si>
  <si>
    <t>gmina@olesno.pl</t>
  </si>
  <si>
    <t>http://www.olesno.pl/</t>
  </si>
  <si>
    <t>/umolesno/SkrytkaESP</t>
  </si>
  <si>
    <t>Powiat Oleski</t>
  </si>
  <si>
    <t>Starostwo Powiatowe w Oleśnie</t>
  </si>
  <si>
    <t>ul. Pieloka</t>
  </si>
  <si>
    <t>starostwo@powiatoleski.pl</t>
  </si>
  <si>
    <t>www.powiatoleski.pl</t>
  </si>
  <si>
    <t>/PowiatOleski/SkrytkaESP</t>
  </si>
  <si>
    <t>Praszka</t>
  </si>
  <si>
    <t>Urząd Miejski w Praszce</t>
  </si>
  <si>
    <t>46-320</t>
  </si>
  <si>
    <t>Plac Grunwaldzki</t>
  </si>
  <si>
    <t>umig@praszka.pl</t>
  </si>
  <si>
    <t>www.praszka.pl</t>
  </si>
  <si>
    <t>/GminaPraszka/SkrytkaESP</t>
  </si>
  <si>
    <t>Urząd Gminy Radłów</t>
  </si>
  <si>
    <t>46-331</t>
  </si>
  <si>
    <t>ul. Oleska</t>
  </si>
  <si>
    <t>ug@radlow.pl</t>
  </si>
  <si>
    <t>www.radlow.pl</t>
  </si>
  <si>
    <t>/91qa43mwdc/skrytka</t>
  </si>
  <si>
    <t>Rudniki</t>
  </si>
  <si>
    <t>Urząd Gminy Rudniki</t>
  </si>
  <si>
    <t>46-325</t>
  </si>
  <si>
    <t>gmina@rudniki.pl</t>
  </si>
  <si>
    <t>www.rudniki.pl</t>
  </si>
  <si>
    <t>/GminaRudniki/SkrytkaESP</t>
  </si>
  <si>
    <t>Zębowice</t>
  </si>
  <si>
    <t>Urząd Gminy Zębowice</t>
  </si>
  <si>
    <t>46-048</t>
  </si>
  <si>
    <t>ul. Izydora Murka</t>
  </si>
  <si>
    <t>ug@zebowice.pl</t>
  </si>
  <si>
    <t>www.zebowice.pl</t>
  </si>
  <si>
    <t>/gminazebowice/SkrytkaESP</t>
  </si>
  <si>
    <t>Opole</t>
  </si>
  <si>
    <t>Urząd Miasta Opola</t>
  </si>
  <si>
    <t>45-015</t>
  </si>
  <si>
    <t>urzad@um.opole.pl</t>
  </si>
  <si>
    <t>www.opole.pl</t>
  </si>
  <si>
    <t xml:space="preserve"> /cv1wi4e15q/SkrytkaESP</t>
  </si>
  <si>
    <t>Chrząstowice</t>
  </si>
  <si>
    <t>Urząd Gminy Chrząstowice</t>
  </si>
  <si>
    <t>46-053</t>
  </si>
  <si>
    <t>ug@chrzastowice.pl</t>
  </si>
  <si>
    <t>www.chrzastowice.pl</t>
  </si>
  <si>
    <t>/UG_Chrzastowice/SkrytkaESP</t>
  </si>
  <si>
    <t>49-120</t>
  </si>
  <si>
    <t>ul. Ks. prof. J. Sztonyka</t>
  </si>
  <si>
    <t>ug@gminadabrowa.pl</t>
  </si>
  <si>
    <t>www.gminadabrowa.pl</t>
  </si>
  <si>
    <t xml:space="preserve">/y69foca544/SkrytkaESP </t>
  </si>
  <si>
    <t>Dobrzeń Wielki</t>
  </si>
  <si>
    <t>Urząd Gminy Dobrzeń Wielki</t>
  </si>
  <si>
    <t>46-081</t>
  </si>
  <si>
    <t>ul. Namysłowska</t>
  </si>
  <si>
    <t>ug@dobrzenwielki.pl</t>
  </si>
  <si>
    <t>www.dobrzenwielki.pl</t>
  </si>
  <si>
    <t>/3g6f7v0do6/SkrytkaESP</t>
  </si>
  <si>
    <t>Komprachcice</t>
  </si>
  <si>
    <t>Urząd Gminy Komprachcice</t>
  </si>
  <si>
    <t>46-070</t>
  </si>
  <si>
    <t>ug@komprachcice.pl</t>
  </si>
  <si>
    <t>www.komprachcice.pl</t>
  </si>
  <si>
    <t>/6300muywi2/SkrytkaESP</t>
  </si>
  <si>
    <t>Łubniany</t>
  </si>
  <si>
    <t>Urząd Gminy Łubniany</t>
  </si>
  <si>
    <t>46-024</t>
  </si>
  <si>
    <t>ug@lubniany.pl</t>
  </si>
  <si>
    <t>www.lubniany.pl</t>
  </si>
  <si>
    <t>/635a3bkdle/SkrytkaESP</t>
  </si>
  <si>
    <t>Murów</t>
  </si>
  <si>
    <t>Urząd Gminy Murów</t>
  </si>
  <si>
    <t>46-030</t>
  </si>
  <si>
    <t>ug@murow.pl</t>
  </si>
  <si>
    <t>www.murow.pl</t>
  </si>
  <si>
    <t>/o86kfe29bb/SkrytkaESP</t>
  </si>
  <si>
    <t>Niemodlin</t>
  </si>
  <si>
    <t>Urząd Miejski w Niemodlinie</t>
  </si>
  <si>
    <t>49-100</t>
  </si>
  <si>
    <t>ul. Bohaterów Powstań Śląskich</t>
  </si>
  <si>
    <t>um@niemodlin.pl</t>
  </si>
  <si>
    <t>www.niemodlin.pl</t>
  </si>
  <si>
    <t>/fw3yli636o/SkrytkaESP</t>
  </si>
  <si>
    <t>Ozimek</t>
  </si>
  <si>
    <t>Urząd Gminy i Miasta w Ozimku</t>
  </si>
  <si>
    <t>46-040</t>
  </si>
  <si>
    <t xml:space="preserve">ul. ks. Jana Dzierżona </t>
  </si>
  <si>
    <t>4B</t>
  </si>
  <si>
    <t>sekretariat@ugim.ozimek.pl</t>
  </si>
  <si>
    <t>http://www.ozimek.pl</t>
  </si>
  <si>
    <t>/7dw939shyw/skrytka</t>
  </si>
  <si>
    <t>Popielów</t>
  </si>
  <si>
    <t>Urząd Gminy Popielów</t>
  </si>
  <si>
    <t>46-090</t>
  </si>
  <si>
    <t>ug@popielow.pl</t>
  </si>
  <si>
    <t>www.popielow.pl</t>
  </si>
  <si>
    <t>/jn4kuv976b/SkrytkaESP</t>
  </si>
  <si>
    <t>Starostwo Powiatowe w Opolu</t>
  </si>
  <si>
    <t>45-068</t>
  </si>
  <si>
    <t>starostwo@powiatopolski.pl</t>
  </si>
  <si>
    <t>www.powiatopolski.pl</t>
  </si>
  <si>
    <t>/Powiat_Opolski/SkrytkaESP</t>
  </si>
  <si>
    <t>Prószków</t>
  </si>
  <si>
    <t>Urząd Miejski w Prószkowie</t>
  </si>
  <si>
    <t>46-060</t>
  </si>
  <si>
    <t>ug@proszkow.pl</t>
  </si>
  <si>
    <t>www.proszkow.pl</t>
  </si>
  <si>
    <t>/8w9o9e4wok/SkrytkaESP</t>
  </si>
  <si>
    <t>Tarnów Opolski</t>
  </si>
  <si>
    <t>Urząd Gminy Tarnów Opolski</t>
  </si>
  <si>
    <t>46-050</t>
  </si>
  <si>
    <t>ug@tarnowopolski.pl</t>
  </si>
  <si>
    <t>www.tarnowopolski.pl</t>
  </si>
  <si>
    <t>/t9tmgp344r/SkrytkaESP</t>
  </si>
  <si>
    <t>Tułowice</t>
  </si>
  <si>
    <t>Urząd Miejski w Tułowicach</t>
  </si>
  <si>
    <t>49-130</t>
  </si>
  <si>
    <t>tulowice@tulowice.pl</t>
  </si>
  <si>
    <t>www.tulowice.pl</t>
  </si>
  <si>
    <t>/tulowice/skrytka</t>
  </si>
  <si>
    <t>Turawa</t>
  </si>
  <si>
    <t>Urząd Gminy Turawa</t>
  </si>
  <si>
    <t>46-045</t>
  </si>
  <si>
    <t>39C</t>
  </si>
  <si>
    <t>ug@turawa.pl</t>
  </si>
  <si>
    <t>www.turawa.pl</t>
  </si>
  <si>
    <t>/gminaturawa/SkrytkaESP</t>
  </si>
  <si>
    <t>prudnicki</t>
  </si>
  <si>
    <t>Urząd Miejski w Białej</t>
  </si>
  <si>
    <t>48-210</t>
  </si>
  <si>
    <t>sekretariat@biala.gmina.pl</t>
  </si>
  <si>
    <t>www.biala.gmina.pl</t>
  </si>
  <si>
    <t>/qnfj0i259v/SkrytkaESP</t>
  </si>
  <si>
    <t>Głogówek</t>
  </si>
  <si>
    <t>Urząd Miejski w Głogówku</t>
  </si>
  <si>
    <t>48-250</t>
  </si>
  <si>
    <t>sekretariat@glogowek.pl</t>
  </si>
  <si>
    <t>www.glogowek.pl</t>
  </si>
  <si>
    <t>/UMGLOGOWEK/SkrytkaESP</t>
  </si>
  <si>
    <t>48-231</t>
  </si>
  <si>
    <t>urzad@lubrza.opole.pl</t>
  </si>
  <si>
    <t>www.lubrza.opole.pl</t>
  </si>
  <si>
    <t>/r78vs97jiw/SkrytkaESP</t>
  </si>
  <si>
    <t>Powiat Prudnicki</t>
  </si>
  <si>
    <t>Starostwo Powiatowe w Prudniku</t>
  </si>
  <si>
    <t>Prudnik</t>
  </si>
  <si>
    <t>48-200</t>
  </si>
  <si>
    <t>powiatpr@powiatprudnicki.pl</t>
  </si>
  <si>
    <t>www.powiatprudnicki.pl</t>
  </si>
  <si>
    <t>/powiatprudnik/SkrytkaESP</t>
  </si>
  <si>
    <t>Urząd Miejski w Prudniku</t>
  </si>
  <si>
    <t>um@prudnik.pl</t>
  </si>
  <si>
    <t>www.prudnik.pl</t>
  </si>
  <si>
    <t>/UMPRUDNIK/SkrytkaESP</t>
  </si>
  <si>
    <t>Izbicko</t>
  </si>
  <si>
    <t>strzelecki</t>
  </si>
  <si>
    <t>Urząd Gminy Izbicko</t>
  </si>
  <si>
    <t>47-180</t>
  </si>
  <si>
    <t>ug@izbicko.pl</t>
  </si>
  <si>
    <t>www.izbicko.pl</t>
  </si>
  <si>
    <t>/ugizbicko/SkrytkaESP</t>
  </si>
  <si>
    <t>Jemielnica</t>
  </si>
  <si>
    <t>Urząd Gminy Jemielnica</t>
  </si>
  <si>
    <t>47-133</t>
  </si>
  <si>
    <t>ul. Strzelecka</t>
  </si>
  <si>
    <t>ug@jemielnica.pl</t>
  </si>
  <si>
    <t>www.jemielnica.pl</t>
  </si>
  <si>
    <t>/Jemielnica/SkrytkaESP</t>
  </si>
  <si>
    <t>Kolonowskie</t>
  </si>
  <si>
    <t>Urząd Miasta i Gminy Kolonowskie</t>
  </si>
  <si>
    <t>47-110</t>
  </si>
  <si>
    <t xml:space="preserve">ul. Ks. Czerwionki </t>
  </si>
  <si>
    <t>umig@kolonowskie.pl</t>
  </si>
  <si>
    <t>www.kolonowskie.pl</t>
  </si>
  <si>
    <t>/951nt0pafb/skrytka</t>
  </si>
  <si>
    <t>Leśnica</t>
  </si>
  <si>
    <t>Urząd Miejski w Leśnicy</t>
  </si>
  <si>
    <t>47-150</t>
  </si>
  <si>
    <t>um@lesnica.pl</t>
  </si>
  <si>
    <t>www.lesnica.pl</t>
  </si>
  <si>
    <t>/6s64qo8lne/SkrytkaESP</t>
  </si>
  <si>
    <t>Powiat Strzelecki</t>
  </si>
  <si>
    <t>Starostwo Powiatowe w Strzelcach Opolskich</t>
  </si>
  <si>
    <t>Strzelce Opolskie</t>
  </si>
  <si>
    <t>47-100</t>
  </si>
  <si>
    <t>ul. Jordanowska</t>
  </si>
  <si>
    <t>starostwo@powiatstrzelecki.pl</t>
  </si>
  <si>
    <t>www.powiatstrzelecki.pl</t>
  </si>
  <si>
    <t>/ja9s07ql6o/SkrytkaESP</t>
  </si>
  <si>
    <t>Urząd Miejski w Strzelcach Opolskich</t>
  </si>
  <si>
    <t>Pl. Myśliwca</t>
  </si>
  <si>
    <t>um@strzelceopolskie.pl</t>
  </si>
  <si>
    <t>www.strzelceopolskie.pl</t>
  </si>
  <si>
    <t>/UM_Strzelce_Opolskie/skrytka</t>
  </si>
  <si>
    <t>47-143</t>
  </si>
  <si>
    <t>ul. Sławięcicka</t>
  </si>
  <si>
    <t>umig@ujazd.pl</t>
  </si>
  <si>
    <t>www.ujazd.pl</t>
  </si>
  <si>
    <t>/7ic2fl99pw/SkrytkaESP</t>
  </si>
  <si>
    <t>Zawadzkie</t>
  </si>
  <si>
    <t>Urząd Miejski w Zawadzkiem</t>
  </si>
  <si>
    <t>47-120</t>
  </si>
  <si>
    <t>ul. Dębowa</t>
  </si>
  <si>
    <t>umig@zawadzkie.pl</t>
  </si>
  <si>
    <t>www.zawadzkie.pl</t>
  </si>
  <si>
    <t>/umig-zawadzkie/SkrytkaESP</t>
  </si>
  <si>
    <t>Województwo opolskie</t>
  </si>
  <si>
    <t>Urząd Marszałkowski Województwa Opolskiego</t>
  </si>
  <si>
    <t>45-082</t>
  </si>
  <si>
    <t>umwo@opolskie.pl</t>
  </si>
  <si>
    <t>www.opolskie.pl</t>
  </si>
  <si>
    <t>/q877fxtk55/SkrytkaESP</t>
  </si>
  <si>
    <t>Powiat Bieszczadzki</t>
  </si>
  <si>
    <t>podkarpackie</t>
  </si>
  <si>
    <t>bieszczadzki</t>
  </si>
  <si>
    <t>Starostwo Powiatowe w Ustrzykach Dolnych</t>
  </si>
  <si>
    <t>Ustrzyki Dolne</t>
  </si>
  <si>
    <t>38-700</t>
  </si>
  <si>
    <t>ul. Bełska</t>
  </si>
  <si>
    <t xml:space="preserve">471 25 07
</t>
  </si>
  <si>
    <t>powiat@bieszczadzki.pl</t>
  </si>
  <si>
    <t>www.bieszczadzki.pl</t>
  </si>
  <si>
    <t xml:space="preserve">spud/skrytka </t>
  </si>
  <si>
    <t>Czarna</t>
  </si>
  <si>
    <t>Urząd Gminy Czarna</t>
  </si>
  <si>
    <t>Czarna Górna</t>
  </si>
  <si>
    <t>38-710</t>
  </si>
  <si>
    <t xml:space="preserve">UP Czarna k. Ustrzyk Dolnych
</t>
  </si>
  <si>
    <t>Czarna Góra</t>
  </si>
  <si>
    <t xml:space="preserve">134619009
</t>
  </si>
  <si>
    <t>sekretariat@czarna.pl</t>
  </si>
  <si>
    <t>www.czarna.pl</t>
  </si>
  <si>
    <t>/dd8242hgty/SkrytkaESP</t>
  </si>
  <si>
    <t>Lutowiska</t>
  </si>
  <si>
    <t>Urząd Gminy Lutowiska</t>
  </si>
  <si>
    <t>38-713</t>
  </si>
  <si>
    <t>gmina@lutowiska.pl</t>
  </si>
  <si>
    <t>www.lutowiska.pl</t>
  </si>
  <si>
    <t>/724lnd5lt2/SkrytkaESP</t>
  </si>
  <si>
    <t>Urząd Miejski w Ustrzykach Dolnych</t>
  </si>
  <si>
    <t>um@ustrzyki-dolne.pl</t>
  </si>
  <si>
    <t>www.ustrzyki-dolne.pl</t>
  </si>
  <si>
    <t>/8kbmln490e/skrytka</t>
  </si>
  <si>
    <t>Powiat Brzozowski</t>
  </si>
  <si>
    <t>brzozowski</t>
  </si>
  <si>
    <t>Starostwo Powiatowe w Brzozowie</t>
  </si>
  <si>
    <t>Brzozów</t>
  </si>
  <si>
    <t>36-200</t>
  </si>
  <si>
    <t>434 27 34</t>
  </si>
  <si>
    <t>starostwo@powiatbrzozow.pl</t>
  </si>
  <si>
    <t>www.powiatbrzozow.pl</t>
  </si>
  <si>
    <t>/SPBrzozow/SPBrzozow , /SPBrzozow/SkrytkaESP</t>
  </si>
  <si>
    <t>Domaradz</t>
  </si>
  <si>
    <t>Urząd Gminy Domaradz</t>
  </si>
  <si>
    <t>36-230</t>
  </si>
  <si>
    <t xml:space="preserve">4347051
</t>
  </si>
  <si>
    <t>gmina@domaradz.pl</t>
  </si>
  <si>
    <t>www.domaradz.pl</t>
  </si>
  <si>
    <t>/b9270duotf/SkrytkaESP</t>
  </si>
  <si>
    <t>Dydnia</t>
  </si>
  <si>
    <t>Urząd Gminy Dydnia</t>
  </si>
  <si>
    <t>36-204</t>
  </si>
  <si>
    <t>urzad@gminadydnia.pl</t>
  </si>
  <si>
    <t>www.gminadydnia.pl</t>
  </si>
  <si>
    <t>/fkpje6738z/skrytka</t>
  </si>
  <si>
    <t>Haczów</t>
  </si>
  <si>
    <t>Urząd Gminy Haczów</t>
  </si>
  <si>
    <t>36-213</t>
  </si>
  <si>
    <t>gmina@haczow.pl</t>
  </si>
  <si>
    <t>www.haczow.pl</t>
  </si>
  <si>
    <t>/6xep5ft675/SkrytkaESP</t>
  </si>
  <si>
    <t>Jasienica Rosielna</t>
  </si>
  <si>
    <t>Urząd Gminy Jasienica Rosielna</t>
  </si>
  <si>
    <t>36-220</t>
  </si>
  <si>
    <t>urzad@jasienicarosielna.pl</t>
  </si>
  <si>
    <t>www.jasienicarosielna.pl</t>
  </si>
  <si>
    <t xml:space="preserve">potqt3700l/skrytka </t>
  </si>
  <si>
    <t>Nozdrzec</t>
  </si>
  <si>
    <t>Urząd Gminy Nozdrzec</t>
  </si>
  <si>
    <t>36-245</t>
  </si>
  <si>
    <t>ugn@nozdrzec.pl</t>
  </si>
  <si>
    <t>www.nozdrzec.pl</t>
  </si>
  <si>
    <t>/9bc4ra41c1/skrytka</t>
  </si>
  <si>
    <t>Urząd Miejski w Brzozowie</t>
  </si>
  <si>
    <t>um_brzozow@brzozow.pl</t>
  </si>
  <si>
    <t>www.brzozow.pl</t>
  </si>
  <si>
    <t>/3w658bsblb/</t>
  </si>
  <si>
    <t>Powiat Dębicki</t>
  </si>
  <si>
    <t>dębicki</t>
  </si>
  <si>
    <t>Starostwo Powiatowe w Dębicy</t>
  </si>
  <si>
    <t>Dębica</t>
  </si>
  <si>
    <t>39-200</t>
  </si>
  <si>
    <t xml:space="preserve">6752152
</t>
  </si>
  <si>
    <t>info@powiatdebicki.pl</t>
  </si>
  <si>
    <t>www.powiatdebicki.pl</t>
  </si>
  <si>
    <t xml:space="preserve">/7laj34h3v2/SkrytkaESP   </t>
  </si>
  <si>
    <t>39-215</t>
  </si>
  <si>
    <t>sekretariat@czarna.com.pl</t>
  </si>
  <si>
    <t>www.czarna.com.pl</t>
  </si>
  <si>
    <t>/h9614vawhl/skrytka</t>
  </si>
  <si>
    <t>Urząd Gminy Dębica</t>
  </si>
  <si>
    <t>urzad@ugdebica.pl</t>
  </si>
  <si>
    <t>www.ugdebica.pl</t>
  </si>
  <si>
    <t xml:space="preserve"> /3h10excr7c/skrytka</t>
  </si>
  <si>
    <t>Jodłowa</t>
  </si>
  <si>
    <t>Urząd Gminy Jodłowa</t>
  </si>
  <si>
    <t>39-225</t>
  </si>
  <si>
    <t>gmina.jodlowa@jodlowa.eu</t>
  </si>
  <si>
    <t>www.jodlowa.eu</t>
  </si>
  <si>
    <t>/vkj10va32b/skrytka</t>
  </si>
  <si>
    <t>Żyraków</t>
  </si>
  <si>
    <t>Urząd Gminy Żyraków</t>
  </si>
  <si>
    <t>39-204</t>
  </si>
  <si>
    <t>gmina@zyrakow.pl</t>
  </si>
  <si>
    <t>www.zyrakow.pl</t>
  </si>
  <si>
    <t>/6p4tfoi07c/skrytka</t>
  </si>
  <si>
    <t>Brzostek</t>
  </si>
  <si>
    <t>Urząd Miejski w Brzostku</t>
  </si>
  <si>
    <t>39-230</t>
  </si>
  <si>
    <t>sekretariat@brzostek.pl</t>
  </si>
  <si>
    <t>www.brzostek.pl</t>
  </si>
  <si>
    <t>/5qkbn721sf/SkrytkaESP</t>
  </si>
  <si>
    <t>Urząd Miejski w Dębicy</t>
  </si>
  <si>
    <t xml:space="preserve">6838160
</t>
  </si>
  <si>
    <t>umdebica@um.debica.pl</t>
  </si>
  <si>
    <t>www.debica.pl</t>
  </si>
  <si>
    <t>/7b327fbhyx/SkrytkaESP</t>
  </si>
  <si>
    <t>Pilzno</t>
  </si>
  <si>
    <t>Urząd Miejski w Pilźnie</t>
  </si>
  <si>
    <t>39-220</t>
  </si>
  <si>
    <t>sekretariat@gminapilzno.pl</t>
  </si>
  <si>
    <t>www.pilzno.um.gov.pl</t>
  </si>
  <si>
    <t>/GminaPilzno/SkrytkaESP</t>
  </si>
  <si>
    <t>Powiat Jarosławski</t>
  </si>
  <si>
    <t>jarosławski</t>
  </si>
  <si>
    <t>Starostwo Powiatowe w Jarosławiu</t>
  </si>
  <si>
    <t>Jarosław</t>
  </si>
  <si>
    <t>37-500</t>
  </si>
  <si>
    <t xml:space="preserve">ul. Jana Pawła II </t>
  </si>
  <si>
    <t>624 87 01</t>
  </si>
  <si>
    <t xml:space="preserve">624 87 65
</t>
  </si>
  <si>
    <t>sekretariat@powiat.jaroslaw.pl</t>
  </si>
  <si>
    <t>www.starostwo.jaroslaw.pl</t>
  </si>
  <si>
    <t>/POWJARO/SkrytkaESP</t>
  </si>
  <si>
    <t>Chłopice</t>
  </si>
  <si>
    <t>Urząd Gminy Chłopice</t>
  </si>
  <si>
    <t>37-561</t>
  </si>
  <si>
    <t>149a</t>
  </si>
  <si>
    <t>gmina@chlopice.pl</t>
  </si>
  <si>
    <t>www.chlopice.pl</t>
  </si>
  <si>
    <t>/UG_Chlopice/skrytka</t>
  </si>
  <si>
    <t>Urząd Gminy Jarosław</t>
  </si>
  <si>
    <t>ul. Piekarska</t>
  </si>
  <si>
    <t>gmina@ug.jaroslaw.pl</t>
  </si>
  <si>
    <t>www.ug.jaroslaw.pl</t>
  </si>
  <si>
    <t>/UGJaroslaw/skrytka</t>
  </si>
  <si>
    <t>Laszki</t>
  </si>
  <si>
    <t>Urząd Gminy Laszki</t>
  </si>
  <si>
    <t>37-543</t>
  </si>
  <si>
    <t>gmina@laszki.eu</t>
  </si>
  <si>
    <t>www.laszki.pl</t>
  </si>
  <si>
    <t>/1ro0e44ee1/skrytka</t>
  </si>
  <si>
    <t>Pawłosiów</t>
  </si>
  <si>
    <t>Urząd Gminy Pawłosiów</t>
  </si>
  <si>
    <t>ug_pawlosiow@pro.onet.pl</t>
  </si>
  <si>
    <t>http://www.gminapawlosiow.pl/</t>
  </si>
  <si>
    <t>/UG_PAWLOSIOW/skrytka</t>
  </si>
  <si>
    <t>Radymno</t>
  </si>
  <si>
    <t>Urząd Gminy Radymno</t>
  </si>
  <si>
    <t>37-550</t>
  </si>
  <si>
    <t>628-24-19</t>
  </si>
  <si>
    <t xml:space="preserve">628-11-38
</t>
  </si>
  <si>
    <t>ugradymno@pro.onet.pl</t>
  </si>
  <si>
    <t>www.ugradymno.pl</t>
  </si>
  <si>
    <t>/GminaRadymno/SkrytkaESP</t>
  </si>
  <si>
    <t>Rokietnica</t>
  </si>
  <si>
    <t>Urząd Gminy Rokietnica</t>
  </si>
  <si>
    <t>37-562</t>
  </si>
  <si>
    <t>ug_rokietnica@wp.pl</t>
  </si>
  <si>
    <t>www.rokietnica.mky.pl</t>
  </si>
  <si>
    <t>(/1804092/SkrytkaESP)</t>
  </si>
  <si>
    <t>Roźwienica</t>
  </si>
  <si>
    <t>Urząd Gminy Roźwienica</t>
  </si>
  <si>
    <t>37-565</t>
  </si>
  <si>
    <t>Rozwienica</t>
  </si>
  <si>
    <t>ug_rozwienica@pro.onet.pl</t>
  </si>
  <si>
    <t>www.rozwienica.itl.pl</t>
  </si>
  <si>
    <t>/083t0taasz/SkrytkaESP</t>
  </si>
  <si>
    <t>Wiązownica</t>
  </si>
  <si>
    <t>Urząd Gminy Wiązownica</t>
  </si>
  <si>
    <t>37-522</t>
  </si>
  <si>
    <t>Warszawska</t>
  </si>
  <si>
    <t>sekretariat@wiazownica.com</t>
  </si>
  <si>
    <t>www.wiazownica.com</t>
  </si>
  <si>
    <t>/UGW/skrytka , /UGW/SkrytkaESP</t>
  </si>
  <si>
    <t>Urząd Miasta Jarosławia</t>
  </si>
  <si>
    <t>kancelaria@um.jaroslaw.pl</t>
  </si>
  <si>
    <t>www.miastojaroslaw.pl</t>
  </si>
  <si>
    <t>/UMJaroslaw/SkrytkaESP</t>
  </si>
  <si>
    <t>Urząd Miasta Radymno</t>
  </si>
  <si>
    <t>radymno@radymno.pl</t>
  </si>
  <si>
    <t>www.radymno.pl</t>
  </si>
  <si>
    <t>/0um0oss01x/SkrytkaESP</t>
  </si>
  <si>
    <t>Pruchnik</t>
  </si>
  <si>
    <t>Urząd Miejski w Pruchniku</t>
  </si>
  <si>
    <t>37-560</t>
  </si>
  <si>
    <t>sekretariat@gminapruchnik.pl</t>
  </si>
  <si>
    <t>www.gminapruchnik.pl</t>
  </si>
  <si>
    <t>(/bh57yp74ff/skrytka)</t>
  </si>
  <si>
    <t>Powiat Jasielski</t>
  </si>
  <si>
    <t>jasielski</t>
  </si>
  <si>
    <t>Starostwo Powiatowe w Jaśle</t>
  </si>
  <si>
    <t>Jasło</t>
  </si>
  <si>
    <t>38-200</t>
  </si>
  <si>
    <t>starosta@powiat.jaslo.pl</t>
  </si>
  <si>
    <t>www.powiat.jaslo.pl</t>
  </si>
  <si>
    <t>/SPJaslo/skrytka</t>
  </si>
  <si>
    <t>Brzyska</t>
  </si>
  <si>
    <t>Urząd Gminy Brzyska</t>
  </si>
  <si>
    <t>38-212</t>
  </si>
  <si>
    <t>gmina@brzyska.pl</t>
  </si>
  <si>
    <t>www.brzyska.pl</t>
  </si>
  <si>
    <t>w147tb5trb</t>
  </si>
  <si>
    <t>Dębowiec</t>
  </si>
  <si>
    <t>Urząd Gminy Dębowiec</t>
  </si>
  <si>
    <t>38-220</t>
  </si>
  <si>
    <t>gmina@debowiec.pl</t>
  </si>
  <si>
    <t>www.debowiec.pl</t>
  </si>
  <si>
    <t>/8201ufodxm/SkrytkaESP</t>
  </si>
  <si>
    <t>Urząd Gminy Jasło</t>
  </si>
  <si>
    <t xml:space="preserve">134421129
</t>
  </si>
  <si>
    <t>gmina@gminajaslo.pl</t>
  </si>
  <si>
    <t>www.gminajaslo.pl</t>
  </si>
  <si>
    <t>/x7313xqsag/skrytka</t>
  </si>
  <si>
    <t>Krempna</t>
  </si>
  <si>
    <t>Urząd Gminy Krempna</t>
  </si>
  <si>
    <t>38-232</t>
  </si>
  <si>
    <t>gmina@krempna.pl</t>
  </si>
  <si>
    <t>www.krempna.pl</t>
  </si>
  <si>
    <t>/6t5xp48whn/SkrytkaESP</t>
  </si>
  <si>
    <t>Nowy Żmigród</t>
  </si>
  <si>
    <t>Urząd Gminy Nowy Żmigród</t>
  </si>
  <si>
    <t>38-230</t>
  </si>
  <si>
    <t>gmina@nowyzmigrod.eu</t>
  </si>
  <si>
    <t>http://www.nowyzmigrod.eu/</t>
  </si>
  <si>
    <t>/8asbg540wk/SkrytkaESP</t>
  </si>
  <si>
    <t>Osiek Jasielski</t>
  </si>
  <si>
    <t>Urząd Gminy Osiek Jasielski</t>
  </si>
  <si>
    <t>38-223</t>
  </si>
  <si>
    <t>gmina@osiekjasielski.pl</t>
  </si>
  <si>
    <t>www.osiekjasielski.pl</t>
  </si>
  <si>
    <t>91dm42fway</t>
  </si>
  <si>
    <t>Skołyszyn</t>
  </si>
  <si>
    <t>Urząd Gminy Skołyszyn</t>
  </si>
  <si>
    <t>38-242</t>
  </si>
  <si>
    <t>Skolyszyn</t>
  </si>
  <si>
    <t>gmina@skolyszyn.pl</t>
  </si>
  <si>
    <t>www.skolyszyn.pl</t>
  </si>
  <si>
    <t>/y3vkxu567p/Skrytka_ESP</t>
  </si>
  <si>
    <t>Tarnowiec</t>
  </si>
  <si>
    <t>Urząd Gminy Tarnowiec</t>
  </si>
  <si>
    <t>38-204</t>
  </si>
  <si>
    <t>ugtarnowiec@ugtarnowiec.pl</t>
  </si>
  <si>
    <t>http://www.tarnowiec.eu</t>
  </si>
  <si>
    <t>/c89ahna68l/SkrytkaESP</t>
  </si>
  <si>
    <t>Urząd Miasta w Jaśle</t>
  </si>
  <si>
    <t>urzad@um.jaslo.pl</t>
  </si>
  <si>
    <t>www.um.jaslo.pl</t>
  </si>
  <si>
    <t>/umjaslo/skrytka</t>
  </si>
  <si>
    <t>Kołaczyce</t>
  </si>
  <si>
    <t>Urząd Miejski w Kołaczycach</t>
  </si>
  <si>
    <t>38-213</t>
  </si>
  <si>
    <t>sekretariat@kolaczyce.itl.pl</t>
  </si>
  <si>
    <t>www.kolaczyce.pl</t>
  </si>
  <si>
    <t>/6852290463/SkrytkaESP</t>
  </si>
  <si>
    <t>Powiat Kolbuszowski</t>
  </si>
  <si>
    <t>kolbuszowski</t>
  </si>
  <si>
    <t>Starostwo Powiatowe w Kolbuszowej</t>
  </si>
  <si>
    <t>Kolbuszowa</t>
  </si>
  <si>
    <t>36-100</t>
  </si>
  <si>
    <t>ul. 11-go Listopada</t>
  </si>
  <si>
    <t xml:space="preserve">22 72 838 </t>
  </si>
  <si>
    <t>starostwo@kolbuszowski.pl</t>
  </si>
  <si>
    <t>http://www.powiat.kolbuszowski.pl/</t>
  </si>
  <si>
    <t>/69b5a0ggkd/skrytka</t>
  </si>
  <si>
    <t>Cmolas</t>
  </si>
  <si>
    <t>Urząd Gminy Cmolas</t>
  </si>
  <si>
    <t>36-105</t>
  </si>
  <si>
    <t>237B</t>
  </si>
  <si>
    <t>cmolas@cmolas.pl</t>
  </si>
  <si>
    <t>www.cmolas.pl</t>
  </si>
  <si>
    <t>/1806012/skrytka</t>
  </si>
  <si>
    <t>Dzikowiec</t>
  </si>
  <si>
    <t>Urząd Gminy Dzikowiec</t>
  </si>
  <si>
    <t>36-122</t>
  </si>
  <si>
    <t>ul. Dworska</t>
  </si>
  <si>
    <t xml:space="preserve"> 22 74 508</t>
  </si>
  <si>
    <t xml:space="preserve">7442109
</t>
  </si>
  <si>
    <t>ugdzikowiec@dzikowiec.itl.pl</t>
  </si>
  <si>
    <t>www.gminadzikowiec.pl</t>
  </si>
  <si>
    <t xml:space="preserve">6jf4vlp77f  , 2il16e9td4 </t>
  </si>
  <si>
    <t>Majdan Królewski</t>
  </si>
  <si>
    <t>Urząd Gminy Majdan Królewski</t>
  </si>
  <si>
    <t>36-110</t>
  </si>
  <si>
    <t>sekretariat@majdankrolewski.pl</t>
  </si>
  <si>
    <t>www.majdankrolewski.pl</t>
  </si>
  <si>
    <t>/2k092tmhex/skrytka</t>
  </si>
  <si>
    <t>Niwiska</t>
  </si>
  <si>
    <t>Urząd Gminy Niwiska</t>
  </si>
  <si>
    <t>36-147</t>
  </si>
  <si>
    <t>urzadgminy@gmina.niwiska.pl</t>
  </si>
  <si>
    <t>www.niwiska.pl</t>
  </si>
  <si>
    <t>/9h35ggol6d/skrytka , /9h35ggol6d/SkrytkaESP</t>
  </si>
  <si>
    <t>Raniżów</t>
  </si>
  <si>
    <t>Urząd Gminy Raniżów</t>
  </si>
  <si>
    <t>36-130</t>
  </si>
  <si>
    <t xml:space="preserve">2285025
</t>
  </si>
  <si>
    <t>poczta@ranizow.pl</t>
  </si>
  <si>
    <t>www.ranizow.pl</t>
  </si>
  <si>
    <t>/c99b54ijkj/skrytka</t>
  </si>
  <si>
    <t>Urząd Miejski w Kolbuszowej</t>
  </si>
  <si>
    <t xml:space="preserve">um@ekolbuszowa.pl </t>
  </si>
  <si>
    <t>www.kolbuszowa.pl</t>
  </si>
  <si>
    <t xml:space="preserve">/dx1vjf839g/skrytka </t>
  </si>
  <si>
    <t>Krosno</t>
  </si>
  <si>
    <t>Urząd Miasta Krosna</t>
  </si>
  <si>
    <t>38-399</t>
  </si>
  <si>
    <t>28a</t>
  </si>
  <si>
    <t xml:space="preserve">4375715
</t>
  </si>
  <si>
    <t>um@um.krosno.pl</t>
  </si>
  <si>
    <t>http://www.krosno.pl/</t>
  </si>
  <si>
    <t>/UMKrosna/SkrytkaESP</t>
  </si>
  <si>
    <t>Starostwo Powiatowe w Krośnie</t>
  </si>
  <si>
    <t>38-400</t>
  </si>
  <si>
    <t>ul. Bieszczadzka</t>
  </si>
  <si>
    <t>starostwo@powiat.krosno.pl</t>
  </si>
  <si>
    <t>www.powiat.krosno.pl</t>
  </si>
  <si>
    <t>POWIATKROSNO/podawcza</t>
  </si>
  <si>
    <t>Chorkówka</t>
  </si>
  <si>
    <t>Urząd Gminy Chorkówka</t>
  </si>
  <si>
    <t>38-458</t>
  </si>
  <si>
    <t>urzad@chorkowka.pl</t>
  </si>
  <si>
    <t>http://www.chorkowka.pl/</t>
  </si>
  <si>
    <t>/vskfh3671e/skrytkaESP</t>
  </si>
  <si>
    <t>Jaśliska</t>
  </si>
  <si>
    <t>Urząd Gminy Jaśliska</t>
  </si>
  <si>
    <t>38-485</t>
  </si>
  <si>
    <t>ug@jasliska.info</t>
  </si>
  <si>
    <t>www.jasliska.info</t>
  </si>
  <si>
    <t>1234324/skrytka</t>
  </si>
  <si>
    <t>Jedlicze</t>
  </si>
  <si>
    <t>Urząd Gminy Jedlicze</t>
  </si>
  <si>
    <t>38-460</t>
  </si>
  <si>
    <t>ug@jedlicze.pl</t>
  </si>
  <si>
    <t>www.jedlicze.pl</t>
  </si>
  <si>
    <t>/f9oo3ur19e/SkrytkaESP</t>
  </si>
  <si>
    <t>Korczyna</t>
  </si>
  <si>
    <t>Urząd Gminy Korczyna</t>
  </si>
  <si>
    <t>38-420</t>
  </si>
  <si>
    <t>18A</t>
  </si>
  <si>
    <t>gmina@korczyna.pl</t>
  </si>
  <si>
    <t>www.korczyna.pl</t>
  </si>
  <si>
    <t xml:space="preserve">/8gc8r52cgw/SkrytkaESP </t>
  </si>
  <si>
    <t>Krościenko Wyżne</t>
  </si>
  <si>
    <t>Urząd Gminy Krościenko Wyżne</t>
  </si>
  <si>
    <t>38-422</t>
  </si>
  <si>
    <t>13 43 151 90</t>
  </si>
  <si>
    <t>urzad@kroscienkowyzne.pl</t>
  </si>
  <si>
    <t>www.kroscienkowyzne.pl</t>
  </si>
  <si>
    <t>/ugkroscienkowyzne/SkrytkaESP</t>
  </si>
  <si>
    <t>Miejsce Piastowe</t>
  </si>
  <si>
    <t>Urząd Gminy Miejsce Piastowe</t>
  </si>
  <si>
    <t>38-430</t>
  </si>
  <si>
    <t>ul. Dukielska</t>
  </si>
  <si>
    <t>gmina@miejscepiastowe.pl</t>
  </si>
  <si>
    <t>www.miejscepiastowe.pl</t>
  </si>
  <si>
    <t>/tbsm3h569k/skrytka</t>
  </si>
  <si>
    <t>Wojaszówka</t>
  </si>
  <si>
    <t>Urząd Gminy Wojaszówka</t>
  </si>
  <si>
    <t>38-471</t>
  </si>
  <si>
    <t>urzad@wojaszowka.pl</t>
  </si>
  <si>
    <t>www.wojaszowka.pl</t>
  </si>
  <si>
    <t>/c24p51eeuf/SkrytkaESP</t>
  </si>
  <si>
    <t>Dukla</t>
  </si>
  <si>
    <t>Urząd Miejski w Dukli</t>
  </si>
  <si>
    <t>38-450</t>
  </si>
  <si>
    <t>Trakt Węgierski</t>
  </si>
  <si>
    <t>gmina@dukla.pl</t>
  </si>
  <si>
    <t>www.dukla.pl</t>
  </si>
  <si>
    <t>/dukla/skrytka</t>
  </si>
  <si>
    <t>Iwonicz-Zdrój</t>
  </si>
  <si>
    <t>Urząd Miejski w Iwoniczu-Zdroju</t>
  </si>
  <si>
    <t>38-440</t>
  </si>
  <si>
    <t xml:space="preserve">Al. Słoneczna </t>
  </si>
  <si>
    <t>sekretariat@iwonicz-zdroj.pl</t>
  </si>
  <si>
    <t>www.iwonicz-zdroj.pl</t>
  </si>
  <si>
    <t>/1080pxjqvn/skrytka</t>
  </si>
  <si>
    <t>Rymanów</t>
  </si>
  <si>
    <t>Urząd Miejski w Rymanowie</t>
  </si>
  <si>
    <t>38-480</t>
  </si>
  <si>
    <t>ul. Mitkowskiego</t>
  </si>
  <si>
    <t>14a</t>
  </si>
  <si>
    <t>gmina@rymanow.pl</t>
  </si>
  <si>
    <t>www.rymanow.pl</t>
  </si>
  <si>
    <t>/0h218klxf2/skrytkaESP</t>
  </si>
  <si>
    <t>Powiat Leski</t>
  </si>
  <si>
    <t>leski</t>
  </si>
  <si>
    <t>Starostwo Powiatowe w Lesku</t>
  </si>
  <si>
    <t>Lesko</t>
  </si>
  <si>
    <t>38-600</t>
  </si>
  <si>
    <t>poczta@powiat-leski.pl</t>
  </si>
  <si>
    <t>www.powiat-leski.pl</t>
  </si>
  <si>
    <t>/SPLesko/SkrytkaESP , /SPLesko/</t>
  </si>
  <si>
    <t>Baligród</t>
  </si>
  <si>
    <t>Urząd Gminy Baligród</t>
  </si>
  <si>
    <t>38-606</t>
  </si>
  <si>
    <t>gmina@baligrod.pl</t>
  </si>
  <si>
    <t>www.baligrod.pl</t>
  </si>
  <si>
    <t>/gminabaligrod/skrytka</t>
  </si>
  <si>
    <t>Cisna</t>
  </si>
  <si>
    <t>Urząd Gminy Cisna</t>
  </si>
  <si>
    <t>38-607</t>
  </si>
  <si>
    <t>sekretariat@gminacisna.pl</t>
  </si>
  <si>
    <t>www.gminacisna.pl</t>
  </si>
  <si>
    <t>/1821022/SkrytkaESP</t>
  </si>
  <si>
    <t>Olszanica</t>
  </si>
  <si>
    <t>Urząd Gminy Olszanica</t>
  </si>
  <si>
    <t>38-722</t>
  </si>
  <si>
    <t>gmina@olszanica.pl</t>
  </si>
  <si>
    <t>www.olszanica.pl</t>
  </si>
  <si>
    <t>/UG_Olszanica/SkrytkaESP</t>
  </si>
  <si>
    <t>Solina</t>
  </si>
  <si>
    <t>Urząd Gminy Solina</t>
  </si>
  <si>
    <t>Polańczyk</t>
  </si>
  <si>
    <t>38-610</t>
  </si>
  <si>
    <t>ul. Wiejska</t>
  </si>
  <si>
    <t>urzad@esolina.pl</t>
  </si>
  <si>
    <t>www.esolina.pl</t>
  </si>
  <si>
    <t>/e7x86jt5md/SkrytkaESP</t>
  </si>
  <si>
    <t>Urząd Miasta i Gminy Lesko</t>
  </si>
  <si>
    <t>gmina@lesko.pl</t>
  </si>
  <si>
    <t>www.lesko.pl</t>
  </si>
  <si>
    <t>/umiglesko/SkrytkaESP</t>
  </si>
  <si>
    <t>Powiat Leżajski</t>
  </si>
  <si>
    <t>leżajski</t>
  </si>
  <si>
    <t>Starostwo Powiatowe w Leżajsku</t>
  </si>
  <si>
    <t>Leżajsk</t>
  </si>
  <si>
    <t>37-300</t>
  </si>
  <si>
    <t>powiat@starostwo.lezajsk.pl</t>
  </si>
  <si>
    <t>www.starostwo.lezajsk.pl</t>
  </si>
  <si>
    <t>/458qj7fhup/skrytka</t>
  </si>
  <si>
    <t>Grodzisko Dolne</t>
  </si>
  <si>
    <t>Urząd Gminy Grodzisko Dolne</t>
  </si>
  <si>
    <t>37-306</t>
  </si>
  <si>
    <t>125A</t>
  </si>
  <si>
    <t>urzad@grodziskodolne.pl</t>
  </si>
  <si>
    <t>www.grodziskodolne.pl</t>
  </si>
  <si>
    <t>91k9c3bgdm/skrytka</t>
  </si>
  <si>
    <t>Kuryłówka</t>
  </si>
  <si>
    <t>Urząd Gminy Kuryłówka</t>
  </si>
  <si>
    <t>37-303</t>
  </si>
  <si>
    <t>sekretariat@kurylowka.pl</t>
  </si>
  <si>
    <t>www.kurylowka.pl</t>
  </si>
  <si>
    <t>/hm775k0hpu/skrytka ESP</t>
  </si>
  <si>
    <t>Urząd Gminy Leżajsk</t>
  </si>
  <si>
    <t>ul. Opalińskiego</t>
  </si>
  <si>
    <t>sekretariat@poczta.gminalezajsk.pl</t>
  </si>
  <si>
    <t>www.gminalezajsk.pl</t>
  </si>
  <si>
    <t>/mo6hpf2145/skrytkaESP</t>
  </si>
  <si>
    <t>Nowa Sarzyna</t>
  </si>
  <si>
    <t>Urząd Miasta i Gminy w Nowej Sarzynie</t>
  </si>
  <si>
    <t>37-310</t>
  </si>
  <si>
    <t>umig@nowasarzyna.eu</t>
  </si>
  <si>
    <t>www.nowasarzyna.eu</t>
  </si>
  <si>
    <t>/akk9rf7434/skrytka</t>
  </si>
  <si>
    <t>Urząd Miasta w Leżajsku</t>
  </si>
  <si>
    <t>uml@miastolezajsk.pl</t>
  </si>
  <si>
    <t>www.miastolezajsk.pl</t>
  </si>
  <si>
    <t>/1808011</t>
  </si>
  <si>
    <t>Powiat Lubaczowski</t>
  </si>
  <si>
    <t>lubaczowski</t>
  </si>
  <si>
    <t>Starostwo Powiatowe w Lubaczowie</t>
  </si>
  <si>
    <t>Lubaczów</t>
  </si>
  <si>
    <t>37-600</t>
  </si>
  <si>
    <t>ul. Jasna</t>
  </si>
  <si>
    <t>starostwo@lubaczow.powiat.pl</t>
  </si>
  <si>
    <t>www.powiatlubaczowski.pl</t>
  </si>
  <si>
    <t>/SPL/SkrytkaESP</t>
  </si>
  <si>
    <t>Horyniec-Zdrój</t>
  </si>
  <si>
    <t>Urząd Gminy Horyniec-Zdrój</t>
  </si>
  <si>
    <t>37-620</t>
  </si>
  <si>
    <t>Al. Przyjaźni</t>
  </si>
  <si>
    <t>ug@horyniec-zdroj.pl</t>
  </si>
  <si>
    <t>www.horyniec-zdroj.pl</t>
  </si>
  <si>
    <t xml:space="preserve">/3p51c3dia3/SkrytkaESP </t>
  </si>
  <si>
    <t>Urząd Gminy Lubaczów</t>
  </si>
  <si>
    <t>urzad@gminalubaczow.pl</t>
  </si>
  <si>
    <t>www.gminalubaczow.pl</t>
  </si>
  <si>
    <t>/urzadgminylubaczow/SkrytkaESP</t>
  </si>
  <si>
    <t>Stary Dzików</t>
  </si>
  <si>
    <t>Urząd Gminy Stary Dzików</t>
  </si>
  <si>
    <t>37-632</t>
  </si>
  <si>
    <t>urzad@starydzikow.pl</t>
  </si>
  <si>
    <t>www.starydzikow.pl</t>
  </si>
  <si>
    <t>/GmStDz/skrytka</t>
  </si>
  <si>
    <t>Wielkie Oczy</t>
  </si>
  <si>
    <t>Urząd Gminy Wielkie Oczy</t>
  </si>
  <si>
    <t>37-627</t>
  </si>
  <si>
    <t>ug@wielkieoczy.info.pl</t>
  </si>
  <si>
    <t>www.wielkieoczy.info.pl</t>
  </si>
  <si>
    <t>/ok4080kppe/skrytka</t>
  </si>
  <si>
    <t>Cieszanów</t>
  </si>
  <si>
    <t>Urząd Miasta i Gminy Cieszanów</t>
  </si>
  <si>
    <t>37-611</t>
  </si>
  <si>
    <t>sekretariat@cieszanow.pl</t>
  </si>
  <si>
    <t>www.cieszanow.pl</t>
  </si>
  <si>
    <t>/umigcieszanow/skrytka</t>
  </si>
  <si>
    <t>Narol</t>
  </si>
  <si>
    <t>Urząd Miasta i Gminy Narol</t>
  </si>
  <si>
    <t>37-610</t>
  </si>
  <si>
    <t>urzad@narol.pl</t>
  </si>
  <si>
    <t>www.narol.pl</t>
  </si>
  <si>
    <t>/0b8f1lax9s/SkrytkaESP</t>
  </si>
  <si>
    <t>Oleszyce</t>
  </si>
  <si>
    <t>Urząd Miasta i Gminy Oleszyce</t>
  </si>
  <si>
    <t>37-630</t>
  </si>
  <si>
    <t>sekretariat@oleszyce.pl</t>
  </si>
  <si>
    <t>www.oleszyce.pl</t>
  </si>
  <si>
    <t>/umigoleszyce/SkrytkaESP</t>
  </si>
  <si>
    <t>Urząd Miejski w Lubaczowie</t>
  </si>
  <si>
    <t>poczta@um.lubaczow.pl</t>
  </si>
  <si>
    <t>www.um.lubaczow.pl</t>
  </si>
  <si>
    <t> /nu5a8dv89f/SkrytkaESP</t>
  </si>
  <si>
    <t>Powiat Łańcucki</t>
  </si>
  <si>
    <t>łańcucki</t>
  </si>
  <si>
    <t>Starostwo Powiatowe w Łańcucie</t>
  </si>
  <si>
    <t>Łańcut</t>
  </si>
  <si>
    <t>37-100</t>
  </si>
  <si>
    <t>225 69 71</t>
  </si>
  <si>
    <t>biuro@powiatlancut.pl</t>
  </si>
  <si>
    <t>www.powiatlancut.pl</t>
  </si>
  <si>
    <t xml:space="preserve">/1e1x3i7cpe/skrytka </t>
  </si>
  <si>
    <t>Urząd Gminy Białobrzegi</t>
  </si>
  <si>
    <t>37-114</t>
  </si>
  <si>
    <t xml:space="preserve">224-52-20
</t>
  </si>
  <si>
    <t>urzad@gmina-bialobrzegi.pl</t>
  </si>
  <si>
    <t>www.gmina-bialobrzegi.pl</t>
  </si>
  <si>
    <t>/fk2554dnqr/SkrytkaESP</t>
  </si>
  <si>
    <t>37-125</t>
  </si>
  <si>
    <t>sekretariat@gminaczarna.pl</t>
  </si>
  <si>
    <t>www.gminaczarna.pl</t>
  </si>
  <si>
    <t xml:space="preserve">/58oc4xpx0w/skrytka </t>
  </si>
  <si>
    <t>Urząd Gminy Łańcut</t>
  </si>
  <si>
    <t>ug@gminalancut.pl</t>
  </si>
  <si>
    <t>www.gminalancut.pl</t>
  </si>
  <si>
    <t>/gminalancut/esp</t>
  </si>
  <si>
    <t>Markowa</t>
  </si>
  <si>
    <t>Urząd Gminy Markowa</t>
  </si>
  <si>
    <t>37-120</t>
  </si>
  <si>
    <t>sekretariat@markowa.pl</t>
  </si>
  <si>
    <t>www.markowa.pl</t>
  </si>
  <si>
    <t>j47j3fmb4o</t>
  </si>
  <si>
    <t>Rakszawa</t>
  </si>
  <si>
    <t>Urząd Gminy Rakszawa</t>
  </si>
  <si>
    <t>37-111</t>
  </si>
  <si>
    <t>sekretariat@rakszawa.pl</t>
  </si>
  <si>
    <t>www.rakszawa.pl</t>
  </si>
  <si>
    <t>/77mbvhj672/SkrytkaESP</t>
  </si>
  <si>
    <t>Żołynia</t>
  </si>
  <si>
    <t>Urząd Gminy Żołynia</t>
  </si>
  <si>
    <t>37-110</t>
  </si>
  <si>
    <t>urzad@zolynia.pl</t>
  </si>
  <si>
    <t>www.zolynia.pl</t>
  </si>
  <si>
    <t>85y89ydpyc</t>
  </si>
  <si>
    <t>Urząd Miasta Łańcuta</t>
  </si>
  <si>
    <t>Plac Sobieskiego</t>
  </si>
  <si>
    <t>urzad@um-lancut.pl</t>
  </si>
  <si>
    <t>www.lancut.pl</t>
  </si>
  <si>
    <t>/gthpo5131d/SkrytkaESP</t>
  </si>
  <si>
    <t>Powiat Mielecki</t>
  </si>
  <si>
    <t>mielecki</t>
  </si>
  <si>
    <t>Starostwo Powiatowe w Mielcu</t>
  </si>
  <si>
    <t>Mielec</t>
  </si>
  <si>
    <t>39-300</t>
  </si>
  <si>
    <t>ul. Wyspiańskiego</t>
  </si>
  <si>
    <t>starostwo@powiat-mielecki.pl</t>
  </si>
  <si>
    <t>www.powiat-mielecki.pl</t>
  </si>
  <si>
    <t>4rb2gaa99s</t>
  </si>
  <si>
    <t>Borowa</t>
  </si>
  <si>
    <t>Urząd Gminy Borowa</t>
  </si>
  <si>
    <t>39-305</t>
  </si>
  <si>
    <t>ug@borowa.pl</t>
  </si>
  <si>
    <t>www.borowa.pl</t>
  </si>
  <si>
    <t>/URZAD_GMINY/skrytka</t>
  </si>
  <si>
    <t>Czermin</t>
  </si>
  <si>
    <t>Urząd Gminy Czermin</t>
  </si>
  <si>
    <t>39-304</t>
  </si>
  <si>
    <t>ug@czermin.pl</t>
  </si>
  <si>
    <t>www.czermin.pl</t>
  </si>
  <si>
    <t>/il1na251fm/SkrytkaESP</t>
  </si>
  <si>
    <t>Gawłuszowice</t>
  </si>
  <si>
    <t>Urząd Gminy Gawłuszowice</t>
  </si>
  <si>
    <t>39-307</t>
  </si>
  <si>
    <t>sekretariat@gawluszowice.pl</t>
  </si>
  <si>
    <t>www.gawluszowice.pl</t>
  </si>
  <si>
    <t xml:space="preserve">/usc/SkrytkaESP </t>
  </si>
  <si>
    <t>Urząd Gminy Mielec</t>
  </si>
  <si>
    <t>sekretariat@ug.mielec.pl</t>
  </si>
  <si>
    <t>http://www.gmina.mielec.pl/</t>
  </si>
  <si>
    <t>/auq379ec5m/SkrytkaESP</t>
  </si>
  <si>
    <t>Padew Narodowa</t>
  </si>
  <si>
    <t>Urząd Gminy Padew Narodowa</t>
  </si>
  <si>
    <t>39-340</t>
  </si>
  <si>
    <t xml:space="preserve">8119328
</t>
  </si>
  <si>
    <t>gmina@padewnarodowa.com.pl</t>
  </si>
  <si>
    <t>www.padewnarodowa.com.pl</t>
  </si>
  <si>
    <t>24eymv2w4r/skrytka</t>
  </si>
  <si>
    <t>Tuszów Narodowy</t>
  </si>
  <si>
    <t>Urząd Gminy Tuszów Narodowy</t>
  </si>
  <si>
    <t>39-332</t>
  </si>
  <si>
    <t>gmina@tuszownarodowy.pl</t>
  </si>
  <si>
    <t>www.tuszownarodowy.pl</t>
  </si>
  <si>
    <t>/i66bg3bk5e/skrytka</t>
  </si>
  <si>
    <t>Wadowice Górne</t>
  </si>
  <si>
    <t>Urząd Gminy Wadowice Górne</t>
  </si>
  <si>
    <t>39-308</t>
  </si>
  <si>
    <t>ug@wadowicegorne.pl</t>
  </si>
  <si>
    <t>www.wadowicegorne.pl</t>
  </si>
  <si>
    <t>/3ncf6tf015/SkrytkaESP</t>
  </si>
  <si>
    <t>Radomyśl Wielki</t>
  </si>
  <si>
    <t>Urząd Miejski Radomyśl Wielki</t>
  </si>
  <si>
    <t>39-310</t>
  </si>
  <si>
    <t xml:space="preserve">6807063
</t>
  </si>
  <si>
    <t>sekretariat@radomyslwielki.pl</t>
  </si>
  <si>
    <t>www.radomyslwielki.pl</t>
  </si>
  <si>
    <t>/hssf30b12n/skrytka</t>
  </si>
  <si>
    <t>Urząd Miejski w Mielcu</t>
  </si>
  <si>
    <t>7874011, 7874012</t>
  </si>
  <si>
    <t>sekretariat@um.mielec.pl</t>
  </si>
  <si>
    <t>http://www.mielec.pl/</t>
  </si>
  <si>
    <t>/w121nc8nfz/skrytka</t>
  </si>
  <si>
    <t>Przecław</t>
  </si>
  <si>
    <t>Urząd Miejski w Przecławiu</t>
  </si>
  <si>
    <t>39-320</t>
  </si>
  <si>
    <t>urzadmiejski@przeclaw.org</t>
  </si>
  <si>
    <t>www.przeclaw.org</t>
  </si>
  <si>
    <t>/umprzeclaw/skrytka</t>
  </si>
  <si>
    <t>Powiat Niżański</t>
  </si>
  <si>
    <t>niżański</t>
  </si>
  <si>
    <t>Starostwo Powiatowe w Nisku</t>
  </si>
  <si>
    <t>Nisko</t>
  </si>
  <si>
    <t>37-400</t>
  </si>
  <si>
    <t>poczta@powiatnizanski.pl</t>
  </si>
  <si>
    <t>www.powiatnizanski.pl</t>
  </si>
  <si>
    <t>/r80m5t5gec/skrytka</t>
  </si>
  <si>
    <t>Harasiuki</t>
  </si>
  <si>
    <t>Urząd Gminy Harasiuki</t>
  </si>
  <si>
    <t>37-413</t>
  </si>
  <si>
    <t>sekretariat@harasiuki.pl</t>
  </si>
  <si>
    <t>www.harasiuki.pl/</t>
  </si>
  <si>
    <t>/0h4xdry571/skrytka</t>
  </si>
  <si>
    <t>Urząd Gminy i Miasta Nisko</t>
  </si>
  <si>
    <t>ugim@nisko.pl</t>
  </si>
  <si>
    <t>www.nisko.pl</t>
  </si>
  <si>
    <t>/ca8xux852r/skrytka</t>
  </si>
  <si>
    <t>Rudnik nad Sanem</t>
  </si>
  <si>
    <t>Urząd Gminy i Miasta Rudnik nad Sanem</t>
  </si>
  <si>
    <t>37-420</t>
  </si>
  <si>
    <t>info@rudnik.pl</t>
  </si>
  <si>
    <t>www.rudnik.pl</t>
  </si>
  <si>
    <t>/UGiM/skrytka</t>
  </si>
  <si>
    <t>Ulanów</t>
  </si>
  <si>
    <t>Urząd Gminy i Miasta w Ulanowie</t>
  </si>
  <si>
    <t>37-410</t>
  </si>
  <si>
    <t>sekretariat@ulanow.pl</t>
  </si>
  <si>
    <t>www.ulanow.pl</t>
  </si>
  <si>
    <t>nu4bc131yf</t>
  </si>
  <si>
    <t>Jarocin</t>
  </si>
  <si>
    <t>Urząd Gminy Jarocin</t>
  </si>
  <si>
    <t>37-405</t>
  </si>
  <si>
    <t>poczta@gminajarocin.pl</t>
  </si>
  <si>
    <t>www.jarocin.samorzad.pl</t>
  </si>
  <si>
    <t>/8651556547/skrytka</t>
  </si>
  <si>
    <t>Jeżowe</t>
  </si>
  <si>
    <t>Urząd Gminy Jeżowe</t>
  </si>
  <si>
    <t>37-430</t>
  </si>
  <si>
    <t>136A</t>
  </si>
  <si>
    <t>boi@jezowe.pl</t>
  </si>
  <si>
    <t>http://www.jezowe.pl/</t>
  </si>
  <si>
    <t xml:space="preserve"> /Jezowe2/skrytka</t>
  </si>
  <si>
    <t>Krzeszów</t>
  </si>
  <si>
    <t>Urząd Gminy Krzeszów</t>
  </si>
  <si>
    <t>37-418</t>
  </si>
  <si>
    <t>sekretariat@krzeszow.pl</t>
  </si>
  <si>
    <t>www.krzeszow.pl</t>
  </si>
  <si>
    <t>ugkrzeszow/skrytka</t>
  </si>
  <si>
    <t>Powiat Przemyski</t>
  </si>
  <si>
    <t>przemyski</t>
  </si>
  <si>
    <t>Starostwo Powiatowe w Przemyślu</t>
  </si>
  <si>
    <t>Przemyśl</t>
  </si>
  <si>
    <t>37-700</t>
  </si>
  <si>
    <t xml:space="preserve">Plac Dominikański </t>
  </si>
  <si>
    <t xml:space="preserve">/16/ 678 50 55
</t>
  </si>
  <si>
    <t>6782196
310</t>
  </si>
  <si>
    <t>starostwo@powiat.przemysl.pl</t>
  </si>
  <si>
    <t>www.powiat.przemysl.pl</t>
  </si>
  <si>
    <t>/ovn0u41j5j/skrytkaESP</t>
  </si>
  <si>
    <t>Bircza</t>
  </si>
  <si>
    <t>Urząd Gminy Bircza</t>
  </si>
  <si>
    <t>37-740</t>
  </si>
  <si>
    <t>ul. Ojca Św. Jana Pawła II</t>
  </si>
  <si>
    <t>sekretariat@bircza.pl</t>
  </si>
  <si>
    <t>www.bircza.pl</t>
  </si>
  <si>
    <t>/1813012/skrytka</t>
  </si>
  <si>
    <t>Fredropol</t>
  </si>
  <si>
    <t>Urząd Gminy Fredropol</t>
  </si>
  <si>
    <t>37-734</t>
  </si>
  <si>
    <t>sekretariat@fredropol.pl</t>
  </si>
  <si>
    <t>www.fredropol.pl</t>
  </si>
  <si>
    <t>/FredropolUG/skrytka</t>
  </si>
  <si>
    <t>Krasiczyn</t>
  </si>
  <si>
    <t>Urząd Gminy Krasiczyn</t>
  </si>
  <si>
    <t>37-741</t>
  </si>
  <si>
    <t>gmina@krasiczyn.pl</t>
  </si>
  <si>
    <t>www.krasiczyn.pl</t>
  </si>
  <si>
    <t>/ugkrasiczyn/skrytka</t>
  </si>
  <si>
    <t>Krzywcza</t>
  </si>
  <si>
    <t>Urząd Gminy Krzywcza</t>
  </si>
  <si>
    <t>37-755</t>
  </si>
  <si>
    <t>sekretariat@krzywcza.pl</t>
  </si>
  <si>
    <t>http://www.krzywcza.pl/</t>
  </si>
  <si>
    <t>/ugkrzywcza/SkrytkaESP</t>
  </si>
  <si>
    <t>Medyka</t>
  </si>
  <si>
    <t>Urząd Gminy Medyka</t>
  </si>
  <si>
    <t>37-732</t>
  </si>
  <si>
    <t>medyka@medyka.itl.pl</t>
  </si>
  <si>
    <t>www.samorzad.gov.pl/web/gmina-medyka</t>
  </si>
  <si>
    <t>/4wicaa4041/skrytka</t>
  </si>
  <si>
    <t>Orły</t>
  </si>
  <si>
    <t>Urząd Gminy Orły</t>
  </si>
  <si>
    <t>37-716</t>
  </si>
  <si>
    <t>ul. Przemyska</t>
  </si>
  <si>
    <t xml:space="preserve">7362436
</t>
  </si>
  <si>
    <t>urzad@ugorly.pl</t>
  </si>
  <si>
    <t>http://www.gminaorly.pl/</t>
  </si>
  <si>
    <t>/p1xa032nde/SkrytkaESP</t>
  </si>
  <si>
    <t>Urząd Gminy Przemyśl</t>
  </si>
  <si>
    <t>ul. Płk. Marcina Borelowskiego</t>
  </si>
  <si>
    <t>gminaprzemysl@home.pl</t>
  </si>
  <si>
    <t>http://www.gminaprzemysl.pl/</t>
  </si>
  <si>
    <t>/y259v5fbvx/skrytka</t>
  </si>
  <si>
    <t>Stubno</t>
  </si>
  <si>
    <t>Urząd Gminy Stubno</t>
  </si>
  <si>
    <t>37-723</t>
  </si>
  <si>
    <t>69A</t>
  </si>
  <si>
    <t>ugstubno@pro.onet.pl</t>
  </si>
  <si>
    <t>www.stubno.pl</t>
  </si>
  <si>
    <t>/UGStubno/skrytka</t>
  </si>
  <si>
    <t>Żurawica</t>
  </si>
  <si>
    <t>Urząd Gminy Żurawica</t>
  </si>
  <si>
    <t>37-710</t>
  </si>
  <si>
    <t>zuragmina@zurawica.pl</t>
  </si>
  <si>
    <t>www.zurawica.pl</t>
  </si>
  <si>
    <t xml:space="preserve"> /ugzurawica/SkrytkaESP </t>
  </si>
  <si>
    <t>Dubiecko</t>
  </si>
  <si>
    <t>Urząd Miasta i Gminy w Dubiecku</t>
  </si>
  <si>
    <t>37-750</t>
  </si>
  <si>
    <t xml:space="preserve">16 651 11 43
</t>
  </si>
  <si>
    <t>sekretariat@dubiecko.pl</t>
  </si>
  <si>
    <t>www.dubiecko.pl</t>
  </si>
  <si>
    <t>/Dubiecko/SkrytkaESP</t>
  </si>
  <si>
    <t>Urząd Miejski w Przemyślu</t>
  </si>
  <si>
    <t>kancelaria@um.przemysl.pl</t>
  </si>
  <si>
    <t>http://www.przemysl.pl/</t>
  </si>
  <si>
    <t>/1srwa0y68c/skrytka , /1srwa0y68c/skrytkaESP</t>
  </si>
  <si>
    <t>Powiat Przeworski</t>
  </si>
  <si>
    <t>przeworski</t>
  </si>
  <si>
    <t>Starostwo Powiatowe w Przeworsku</t>
  </si>
  <si>
    <t>Przeworsk</t>
  </si>
  <si>
    <t>37-200</t>
  </si>
  <si>
    <t>starosta@powiatprzeworsk.pl</t>
  </si>
  <si>
    <t>www.powiatprzeworsk.pl</t>
  </si>
  <si>
    <t>/SPPrzeworsk/SkrytkaESP</t>
  </si>
  <si>
    <t>Adamówka</t>
  </si>
  <si>
    <t>Urząd Gminy Adamówka</t>
  </si>
  <si>
    <t>37-534</t>
  </si>
  <si>
    <t>gmina@adamowka.pl</t>
  </si>
  <si>
    <t>www.adamowka.pl</t>
  </si>
  <si>
    <t>/ugadamowka/SkrytkaESP</t>
  </si>
  <si>
    <t>Gać</t>
  </si>
  <si>
    <t>Urząd Gminy Gać</t>
  </si>
  <si>
    <t>37-207</t>
  </si>
  <si>
    <t>ug_gac@onet.pl</t>
  </si>
  <si>
    <t>www.gac.pl</t>
  </si>
  <si>
    <t>/166l0atbht/skrytka</t>
  </si>
  <si>
    <t>Jawornik Polski</t>
  </si>
  <si>
    <t>Urząd Gminy Jawornik Polski</t>
  </si>
  <si>
    <t>37-232</t>
  </si>
  <si>
    <t>Jwornik Polski</t>
  </si>
  <si>
    <t>sekretariat@jawornikpolski.itl.pl</t>
  </si>
  <si>
    <t>www.gminajawornikpolski.pl</t>
  </si>
  <si>
    <t>/ah7qcy621b/SkrytkaESP</t>
  </si>
  <si>
    <t>Urząd Gminy Przeworsk</t>
  </si>
  <si>
    <t>ul. Bernardyńska</t>
  </si>
  <si>
    <t>sekretariat@przeworsk.net.pl</t>
  </si>
  <si>
    <t>www.przeworsk.net.pl</t>
  </si>
  <si>
    <t>/1814062/skrytka</t>
  </si>
  <si>
    <t>Tryńcza</t>
  </si>
  <si>
    <t>Urząd Gminy Tryńcza</t>
  </si>
  <si>
    <t>37-204</t>
  </si>
  <si>
    <t>ug.tryncza@data.pl</t>
  </si>
  <si>
    <t>http://www.tryncza.eu/</t>
  </si>
  <si>
    <t>/83q45mvhq1/tryncza</t>
  </si>
  <si>
    <t>Zarzecze</t>
  </si>
  <si>
    <t>Urząd Gminy Zarzecze</t>
  </si>
  <si>
    <t>37-205</t>
  </si>
  <si>
    <t>ugzarzecze@post.pl</t>
  </si>
  <si>
    <t>www.gminazarzecze.pl</t>
  </si>
  <si>
    <t>/3455mfoomc/skrytka</t>
  </si>
  <si>
    <t>Kańczuga</t>
  </si>
  <si>
    <t>Urząd Miasta i Gminy w Kańczudze</t>
  </si>
  <si>
    <t>37-220</t>
  </si>
  <si>
    <t>ul. Konopnickiej</t>
  </si>
  <si>
    <t xml:space="preserve">166423805
</t>
  </si>
  <si>
    <t>sekretariat@kanczuga.pl</t>
  </si>
  <si>
    <t>www.kanczuga.pl</t>
  </si>
  <si>
    <t>/7eb9f50jdf/SkrytkaESP</t>
  </si>
  <si>
    <t>Sieniawa</t>
  </si>
  <si>
    <t>Urząd Miasta i Gminy w Sieniawie</t>
  </si>
  <si>
    <t>37-530</t>
  </si>
  <si>
    <t>urzad@sieniawa.pl</t>
  </si>
  <si>
    <t>www.sieniawa.pl</t>
  </si>
  <si>
    <t>/k3tk5h35iw/skrytka</t>
  </si>
  <si>
    <t>Urząd Miasta Przeworska</t>
  </si>
  <si>
    <t>648 76 00</t>
  </si>
  <si>
    <t>info@przeworsk.um.gov.pl</t>
  </si>
  <si>
    <t>www.przeworsk.um.gov.pl</t>
  </si>
  <si>
    <t>/MPrzeworsk/skrytka</t>
  </si>
  <si>
    <t>Powiat Ropczycko-Sędziszowski</t>
  </si>
  <si>
    <t>ropczycko-sędziszowski</t>
  </si>
  <si>
    <t>Starostwo Powiatowe w Ropczycach</t>
  </si>
  <si>
    <t>Ropczyce</t>
  </si>
  <si>
    <t>39-100</t>
  </si>
  <si>
    <t>sekretariat@spropczyce.pl</t>
  </si>
  <si>
    <t>www.spropczyce.pl</t>
  </si>
  <si>
    <t>/ffb6tx185f/skrytka</t>
  </si>
  <si>
    <t>Iwierzyce</t>
  </si>
  <si>
    <t>Urząd Gminy Iwierzyce</t>
  </si>
  <si>
    <t>39-124</t>
  </si>
  <si>
    <t>gmina@iwierzyce.pl</t>
  </si>
  <si>
    <t>www.iwierzyce.pl</t>
  </si>
  <si>
    <t>/vw9je5h48h/skrytka</t>
  </si>
  <si>
    <t>Ostrów</t>
  </si>
  <si>
    <t>Urząd Gminy Ostrów</t>
  </si>
  <si>
    <t>39-103</t>
  </si>
  <si>
    <t>744 93 00</t>
  </si>
  <si>
    <t xml:space="preserve">744 93 09
</t>
  </si>
  <si>
    <t>info@ostrow.gmina.pl</t>
  </si>
  <si>
    <t>www.ostrow.gmina.pl</t>
  </si>
  <si>
    <t>/f7622deidm/skrytka</t>
  </si>
  <si>
    <t>Wielopole Skrzyńskie</t>
  </si>
  <si>
    <t>Urząd Gminy Wielopole Skrzyńskie</t>
  </si>
  <si>
    <t>39-110</t>
  </si>
  <si>
    <t>sekretariat@wielopole.itl.pl</t>
  </si>
  <si>
    <t>www.wielopole.eu</t>
  </si>
  <si>
    <t>/682kw1klqi/SkrytkaESP</t>
  </si>
  <si>
    <t>Urząd Miejski w Ropczycach</t>
  </si>
  <si>
    <t>ul. Krisego</t>
  </si>
  <si>
    <t>22 10 550</t>
  </si>
  <si>
    <t>ropczyce@intertele.pl</t>
  </si>
  <si>
    <t>www.ropczyce.eu</t>
  </si>
  <si>
    <t>/mueh72b62x/skrytka</t>
  </si>
  <si>
    <t>Sędziszów Małopolski</t>
  </si>
  <si>
    <t>Urząd Miejski w Sędziszowie Małopolskim</t>
  </si>
  <si>
    <t>39-120</t>
  </si>
  <si>
    <t>um@sedziszow-mlp.pl</t>
  </si>
  <si>
    <t>www.sedziszow-mlp.pl</t>
  </si>
  <si>
    <t>/65tl3n4kun/skrytka</t>
  </si>
  <si>
    <t>Powiat Rzeszowski</t>
  </si>
  <si>
    <t>rzeszowski</t>
  </si>
  <si>
    <t>Starostwo Powiatowe w Rzeszowie</t>
  </si>
  <si>
    <t>Rzeszów</t>
  </si>
  <si>
    <t>35-959</t>
  </si>
  <si>
    <t>230 06 56</t>
  </si>
  <si>
    <t>starostwo@powiat.rzeszowski.pl</t>
  </si>
  <si>
    <t>www.powiat.rzeszowski.pl</t>
  </si>
  <si>
    <t>/StarostwoRzeszow/SkrytkaESP</t>
  </si>
  <si>
    <t>Chmielnik</t>
  </si>
  <si>
    <t>Urząd Gminy Chmielnik</t>
  </si>
  <si>
    <t>36-016</t>
  </si>
  <si>
    <t>sekretariat@chmielnik.pl</t>
  </si>
  <si>
    <t>www.chmielnik.pl</t>
  </si>
  <si>
    <t>/s996rvp8do/SkrytkaESP</t>
  </si>
  <si>
    <t>Dynów</t>
  </si>
  <si>
    <t>Urząd Gminy Dynów</t>
  </si>
  <si>
    <t>36-065</t>
  </si>
  <si>
    <t>ul. Ks. Ożoga</t>
  </si>
  <si>
    <t>urzad@dynow.regiony.pl</t>
  </si>
  <si>
    <t>www.gminadynow.pl</t>
  </si>
  <si>
    <t>/5qkr5ty79m/skrytka</t>
  </si>
  <si>
    <t>Hyżne</t>
  </si>
  <si>
    <t>Urząd Gminy Hyżne</t>
  </si>
  <si>
    <t>36-024</t>
  </si>
  <si>
    <t>urzad@hyzne.pl</t>
  </si>
  <si>
    <t>www.hyzne.pl</t>
  </si>
  <si>
    <t>/h3rwf5i37b/SkrytkaESP</t>
  </si>
  <si>
    <t>Sokołów Małopolski</t>
  </si>
  <si>
    <t>Urząd Gminy i Miasta w Sokołowie Małopolskim</t>
  </si>
  <si>
    <t>36-050</t>
  </si>
  <si>
    <t>ugim@sokolow-mlp.pl</t>
  </si>
  <si>
    <t>www.sokolow-mlp.pl</t>
  </si>
  <si>
    <t>/gu0m5x6l0j/skrytka</t>
  </si>
  <si>
    <t>36-053</t>
  </si>
  <si>
    <t xml:space="preserve"> 855 60 61</t>
  </si>
  <si>
    <t>sekretariat@gminakamien.pl</t>
  </si>
  <si>
    <t>www.gminakamien.pl</t>
  </si>
  <si>
    <t>ug_kamien</t>
  </si>
  <si>
    <t>36-007</t>
  </si>
  <si>
    <t>sekretariat@gminakrasne.pl</t>
  </si>
  <si>
    <t>www.gminakrasne.pl</t>
  </si>
  <si>
    <t>/n8htx367y1/SkrytkaESP</t>
  </si>
  <si>
    <t>Lubenia</t>
  </si>
  <si>
    <t>Urząd Gminy Lubenia</t>
  </si>
  <si>
    <t>36-042</t>
  </si>
  <si>
    <t>ug@lubenia.pl</t>
  </si>
  <si>
    <t>www.lubenia.pl</t>
  </si>
  <si>
    <t>/9j4ib8re3r/SkrytkaESP</t>
  </si>
  <si>
    <t>Świlcza</t>
  </si>
  <si>
    <t>Urząd Gminy Świlcza</t>
  </si>
  <si>
    <t>36-072</t>
  </si>
  <si>
    <t>ug.swilcza@intertele.pl</t>
  </si>
  <si>
    <t>www.swilcza.com.pl</t>
  </si>
  <si>
    <t>/UGSwilcza/SkrytkaESP</t>
  </si>
  <si>
    <t>Trzebownisko</t>
  </si>
  <si>
    <t>Urząd Gminy Trzebownisko</t>
  </si>
  <si>
    <t>36-001</t>
  </si>
  <si>
    <t>poczta@trzebownisko.pl</t>
  </si>
  <si>
    <t>www.trzebownisko.pl</t>
  </si>
  <si>
    <t>/5nkcmt449u/skrytka</t>
  </si>
  <si>
    <t>Urząd Miasta Dynów</t>
  </si>
  <si>
    <t>urzad_miasta@dynow.pl</t>
  </si>
  <si>
    <t>www.dynow.pl</t>
  </si>
  <si>
    <t>/pr7my68e31/skrytka</t>
  </si>
  <si>
    <t>Błażowa</t>
  </si>
  <si>
    <t>Urząd Miejski w Błażowej</t>
  </si>
  <si>
    <t>36-030</t>
  </si>
  <si>
    <t>gmina@blazowa.com.pl</t>
  </si>
  <si>
    <t>www.blazowa.com.pl</t>
  </si>
  <si>
    <t>/3jf5fyp15c/skrytka</t>
  </si>
  <si>
    <t>Boguchwała</t>
  </si>
  <si>
    <t>Urząd Miejski w Boguchwale</t>
  </si>
  <si>
    <t>36-040</t>
  </si>
  <si>
    <t>Ul. Suszyckich</t>
  </si>
  <si>
    <t>um@boguchwala.pl</t>
  </si>
  <si>
    <t>www.boguchwala.pl</t>
  </si>
  <si>
    <t>/2242oihwmt/skrytka , /2242oihwmt/SkrytkaESP</t>
  </si>
  <si>
    <t>Głogów Małopolski</t>
  </si>
  <si>
    <t>Urząd Miejski w Głogowie Małopolskim</t>
  </si>
  <si>
    <t>36-060</t>
  </si>
  <si>
    <t>umig@glogow-mlp.pl</t>
  </si>
  <si>
    <t>www.glogow-mlp.pl</t>
  </si>
  <si>
    <t>/glogowmalopolski/SkrytkaESP</t>
  </si>
  <si>
    <t>Tyczyn</t>
  </si>
  <si>
    <t>Urząd Miejski w Tyczynie</t>
  </si>
  <si>
    <t>36-020</t>
  </si>
  <si>
    <t>tyczyn@tyczyn.pl</t>
  </si>
  <si>
    <t>www.tyczyn.pl</t>
  </si>
  <si>
    <t>/h2ohdl791l/SkrytkaESP</t>
  </si>
  <si>
    <t>Urząd Miasta Rzeszowa</t>
  </si>
  <si>
    <t>35-064</t>
  </si>
  <si>
    <t>umrz@erzeszow.pl</t>
  </si>
  <si>
    <t>www.rzeszow.pl</t>
  </si>
  <si>
    <t>/umrz/SkrytkaESP </t>
  </si>
  <si>
    <t>Powiat Sanocki</t>
  </si>
  <si>
    <t>sanocki</t>
  </si>
  <si>
    <t>Starostwo Powiatowe w Sanoku</t>
  </si>
  <si>
    <t>Sanok</t>
  </si>
  <si>
    <t>38-500</t>
  </si>
  <si>
    <t>powiat-sanok@powiat-sanok.pl</t>
  </si>
  <si>
    <t>www.powiat-sanok.pl</t>
  </si>
  <si>
    <t xml:space="preserve"> /starostwosanok/SkrytkaESP</t>
  </si>
  <si>
    <t>Besko</t>
  </si>
  <si>
    <t>Urząd Gminy Besko</t>
  </si>
  <si>
    <t>38-524</t>
  </si>
  <si>
    <t>ul. Podkarpacka</t>
  </si>
  <si>
    <t>ug@besko.pl</t>
  </si>
  <si>
    <t>www.besko.pl</t>
  </si>
  <si>
    <t xml:space="preserve"> /y6e22lxx0x/SkrytkaESP , /y6e22lxx0x/skrytka</t>
  </si>
  <si>
    <t>Bukowsko</t>
  </si>
  <si>
    <t>Urząd Gminy Bukowsko</t>
  </si>
  <si>
    <t>38-505</t>
  </si>
  <si>
    <t>sekretariat@bukowsko.pl</t>
  </si>
  <si>
    <t>www.bukowsko.pl</t>
  </si>
  <si>
    <t>/o42lns02ye/SkrytkaESP</t>
  </si>
  <si>
    <t>Komańcza</t>
  </si>
  <si>
    <t>Urząd Gminy Komańcza</t>
  </si>
  <si>
    <t>38-543</t>
  </si>
  <si>
    <t>urzad@komancza.pl</t>
  </si>
  <si>
    <t>www.komancza.pl</t>
  </si>
  <si>
    <t>/UG_Komancza/SkrytkaESP</t>
  </si>
  <si>
    <t>Urząd Gminy Sanok</t>
  </si>
  <si>
    <t>ug_sanok@gminasanok.pl</t>
  </si>
  <si>
    <t>www.gminasanok.pl</t>
  </si>
  <si>
    <t>/x9h93iw1v2/skrytka</t>
  </si>
  <si>
    <t>Tyrawa Wołoska</t>
  </si>
  <si>
    <t>Urząd Gminy Tyrawa Wołoska</t>
  </si>
  <si>
    <t>38-535</t>
  </si>
  <si>
    <t>urzad@tyrawa.pl</t>
  </si>
  <si>
    <t>www.tyrawa.pl</t>
  </si>
  <si>
    <t>/1817062/SkrytkaESP</t>
  </si>
  <si>
    <t>Zarszyn</t>
  </si>
  <si>
    <t>Urząd Gminy Zarszyn</t>
  </si>
  <si>
    <t>38-530</t>
  </si>
  <si>
    <t>13 467 10 38</t>
  </si>
  <si>
    <t xml:space="preserve">13 467 10 01
</t>
  </si>
  <si>
    <t>sekretariat@zarszyn.pl</t>
  </si>
  <si>
    <t>www.zarszyn.pl</t>
  </si>
  <si>
    <t>/nta8e352rb/skrytka</t>
  </si>
  <si>
    <t>Zagórz</t>
  </si>
  <si>
    <t>Urząd Miasta i Gminy Zagórz</t>
  </si>
  <si>
    <t>38-540</t>
  </si>
  <si>
    <t>urzad@zagorz.pl</t>
  </si>
  <si>
    <t>www.zagorz.pl</t>
  </si>
  <si>
    <t>/UMIGZAGORZ</t>
  </si>
  <si>
    <t>Urząd Miasta Sanok</t>
  </si>
  <si>
    <t>sekretariat@um.sanok.pl</t>
  </si>
  <si>
    <t>www.sanok.pl</t>
  </si>
  <si>
    <t>/181701/skrytka</t>
  </si>
  <si>
    <t>Powiat Stalowowolski</t>
  </si>
  <si>
    <t>stalowowolski</t>
  </si>
  <si>
    <t>Starostwo Powiatowe w Stalowej Woli</t>
  </si>
  <si>
    <t>Stalowa Wola</t>
  </si>
  <si>
    <t>37-450</t>
  </si>
  <si>
    <t>ul. Podleśna</t>
  </si>
  <si>
    <t>powiat@stalowowolski.pl</t>
  </si>
  <si>
    <t>www.stalowowolski.pl</t>
  </si>
  <si>
    <t>/5nux6c28xs/SkrytkaESP</t>
  </si>
  <si>
    <t>Bojanów</t>
  </si>
  <si>
    <t>Urząd Gminy Bojanów</t>
  </si>
  <si>
    <t>37-433</t>
  </si>
  <si>
    <t>ug@bojanow.pl</t>
  </si>
  <si>
    <t>www.bojanow.pl</t>
  </si>
  <si>
    <t>/1w482ydoeq/skrytka</t>
  </si>
  <si>
    <t>Pysznica</t>
  </si>
  <si>
    <t>Urząd Gminy Pysznica</t>
  </si>
  <si>
    <t>37-403</t>
  </si>
  <si>
    <t>ug@pysznica.pl</t>
  </si>
  <si>
    <t>www.pysznica.pl</t>
  </si>
  <si>
    <t>/y53uupl33e/SkrytkaESP</t>
  </si>
  <si>
    <t>Radomyśl nad Sanem</t>
  </si>
  <si>
    <t>Urząd Gminy Radomyśl nad Sanem</t>
  </si>
  <si>
    <t>37-455</t>
  </si>
  <si>
    <t>Rynek Duży</t>
  </si>
  <si>
    <t>sekretariat@radomysl.pl</t>
  </si>
  <si>
    <t>www.radomysl.pl</t>
  </si>
  <si>
    <t>/286i5akcv7/skrytka</t>
  </si>
  <si>
    <t>Zaleszany</t>
  </si>
  <si>
    <t>Urząd Gminy Zaleszany</t>
  </si>
  <si>
    <t>37-415</t>
  </si>
  <si>
    <t>ug@zaleszany.pl</t>
  </si>
  <si>
    <t>www.zaleszany.pl</t>
  </si>
  <si>
    <t>/hd5i7n60xy/skrytka</t>
  </si>
  <si>
    <t>Urząd Miasta Stalowej Woli</t>
  </si>
  <si>
    <t>um@stalowawola.pl</t>
  </si>
  <si>
    <t>www.stalowawola.pl</t>
  </si>
  <si>
    <t>/GminaStalowaWola/skrytka</t>
  </si>
  <si>
    <t>Zaklików</t>
  </si>
  <si>
    <t>Urząd Miejski w Zaklikowie</t>
  </si>
  <si>
    <t>37-470</t>
  </si>
  <si>
    <t>ul. Zachodnia</t>
  </si>
  <si>
    <t>sekretariat@zaklikow.pl</t>
  </si>
  <si>
    <t>www.zaklikow.pl</t>
  </si>
  <si>
    <t>/urzadgminyzaklikow/skrytka</t>
  </si>
  <si>
    <t>Powiat Strzyżowski</t>
  </si>
  <si>
    <t>strzyżowski</t>
  </si>
  <si>
    <t>Starostwo Powiatowe w Strzyżowie</t>
  </si>
  <si>
    <t>Strzyżów</t>
  </si>
  <si>
    <t>38-100</t>
  </si>
  <si>
    <t>ul. Przecławczyka</t>
  </si>
  <si>
    <t>starostwo@strzyzowski.pl</t>
  </si>
  <si>
    <t>www.strzyzowski.pl</t>
  </si>
  <si>
    <t>/7s35e9naj3/skrytka</t>
  </si>
  <si>
    <t>Czudec</t>
  </si>
  <si>
    <t>Urząd Gminy Czudec</t>
  </si>
  <si>
    <t>38-120</t>
  </si>
  <si>
    <t xml:space="preserve">7172100
</t>
  </si>
  <si>
    <t>ugczudec@czudec.pl</t>
  </si>
  <si>
    <t>www.czudec.pl</t>
  </si>
  <si>
    <t>/UGCZUDEC/SkrytkaESP</t>
  </si>
  <si>
    <t>Frysztak</t>
  </si>
  <si>
    <t>Urząd Gminy Frysztak</t>
  </si>
  <si>
    <t>38-130</t>
  </si>
  <si>
    <t>ul. Ks. Wojciecha Blajera</t>
  </si>
  <si>
    <t xml:space="preserve">(17)2777903
</t>
  </si>
  <si>
    <t>ug@frysztak.pl</t>
  </si>
  <si>
    <t>www.frysztak.pl</t>
  </si>
  <si>
    <t> /7jq3nk40a7/SkrytkaESP</t>
  </si>
  <si>
    <t>Niebylec</t>
  </si>
  <si>
    <t>Urząd Gminy Niebylec</t>
  </si>
  <si>
    <t>38-114</t>
  </si>
  <si>
    <t>sekretariat@niebylec.com.pl</t>
  </si>
  <si>
    <t>www.niebylec.pl</t>
  </si>
  <si>
    <t>/j72sg60bns/SkrytkaESP</t>
  </si>
  <si>
    <t>38-124</t>
  </si>
  <si>
    <t>gmina@wisniowa.pl</t>
  </si>
  <si>
    <t>http://www.wisniowa.pl/</t>
  </si>
  <si>
    <t>/4dtr5u30k6/skrytka</t>
  </si>
  <si>
    <t>Urząd Miejski w Strzyżowie</t>
  </si>
  <si>
    <t xml:space="preserve">2761171
</t>
  </si>
  <si>
    <t>gmina@strzyzow.pl</t>
  </si>
  <si>
    <t>www.strzyzow.pl</t>
  </si>
  <si>
    <t>/8db5mla87f/skrytka</t>
  </si>
  <si>
    <t>Tarnobrzeg</t>
  </si>
  <si>
    <t>Urząd Miasta Tarnobrzega</t>
  </si>
  <si>
    <t>39-400</t>
  </si>
  <si>
    <t>um@um.tarnobrzeg.pl</t>
  </si>
  <si>
    <t>www.tarnobrzeg.pl</t>
  </si>
  <si>
    <t>/43m87xibay/skrytka</t>
  </si>
  <si>
    <t>Powiat Tarnobrzeski</t>
  </si>
  <si>
    <t>tarnobrzeski</t>
  </si>
  <si>
    <t>Starostwo Powiatowe w Tarnobrzegu</t>
  </si>
  <si>
    <t>822 39 22</t>
  </si>
  <si>
    <t xml:space="preserve">306 70 10
</t>
  </si>
  <si>
    <t>powiat@tarnobrzeski.pl</t>
  </si>
  <si>
    <t>www.tarnobrzeski.pl</t>
  </si>
  <si>
    <t>v69duqp12l</t>
  </si>
  <si>
    <t>Gorzyce</t>
  </si>
  <si>
    <t>Urząd Gminy Gorzyce</t>
  </si>
  <si>
    <t>39-432</t>
  </si>
  <si>
    <t>ul. Sandomierska</t>
  </si>
  <si>
    <t>ug@gminagorzyce.pl</t>
  </si>
  <si>
    <t>www.gminagorzyce.pl</t>
  </si>
  <si>
    <t>/cla9639wms/SkrytkaESP</t>
  </si>
  <si>
    <t>Grębów</t>
  </si>
  <si>
    <t>Urząd Gminy Grębów</t>
  </si>
  <si>
    <t>39-410</t>
  </si>
  <si>
    <t>ug@grebow.com.pl</t>
  </si>
  <si>
    <t>www.grebow.com.pl</t>
  </si>
  <si>
    <t>/b431r5vjhi/SkrytkaESP</t>
  </si>
  <si>
    <t>Baranów Sandomierski</t>
  </si>
  <si>
    <t>Urząd Miasta i Gminy Baranów Sandomierski</t>
  </si>
  <si>
    <t>39-450</t>
  </si>
  <si>
    <t>ul. Okulickiego</t>
  </si>
  <si>
    <t xml:space="preserve">811 85 82
</t>
  </si>
  <si>
    <t>urzad@baranowsandomierski.pl</t>
  </si>
  <si>
    <t>www.baranowsandomierski.pl</t>
  </si>
  <si>
    <t>/gminabs/SkrytkaESP</t>
  </si>
  <si>
    <t>Nowa Dęba</t>
  </si>
  <si>
    <t>Urząd Miasta i Gminy Nowa Dęba</t>
  </si>
  <si>
    <t>39-460</t>
  </si>
  <si>
    <t>ul. Rzeszowska</t>
  </si>
  <si>
    <t>846 26 72</t>
  </si>
  <si>
    <t>gmina@nowadeba.pl</t>
  </si>
  <si>
    <t>www.nowadeba.pl</t>
  </si>
  <si>
    <t>/umignd/SkrytkaESP</t>
  </si>
  <si>
    <t xml:space="preserve">Województwo podkarpackie </t>
  </si>
  <si>
    <t>Urząd Marszałkowski Województwa Podkarpackiego</t>
  </si>
  <si>
    <t>35-010</t>
  </si>
  <si>
    <t>al. Łukasza Cieplińskiego</t>
  </si>
  <si>
    <t>urzad@podkarpackie.pl</t>
  </si>
  <si>
    <t>http://www.podkarpackie.pl/</t>
  </si>
  <si>
    <t>/podkarpackie/SkrytkaESP</t>
  </si>
  <si>
    <t>Powiat Augustowski</t>
  </si>
  <si>
    <t>podlaskie</t>
  </si>
  <si>
    <t>augustowski</t>
  </si>
  <si>
    <t>Starostwo Powiatowe w Augustowie</t>
  </si>
  <si>
    <t>Augustów</t>
  </si>
  <si>
    <t>16-300</t>
  </si>
  <si>
    <t>643 96 95</t>
  </si>
  <si>
    <t>powiat.augustowski@home.pl</t>
  </si>
  <si>
    <t>http://www.augustowski.home.pl/</t>
  </si>
  <si>
    <t>/StarostwoPowiatoweAugustow/SkrytkaESP lub
/StarostwoPowiatoweAugustow/skrytka</t>
  </si>
  <si>
    <t>Urząd Gminy Augustów</t>
  </si>
  <si>
    <t>1 C</t>
  </si>
  <si>
    <t>643 29 03</t>
  </si>
  <si>
    <t>gmina-augustow@gmina-augustow.eu</t>
  </si>
  <si>
    <t>www.samorzad.gov.pl/web/gmina-augustow</t>
  </si>
  <si>
    <t>/2ddfna119d/dkrytka      /2ddfna119d/SkrytkaESP</t>
  </si>
  <si>
    <t>Bargłów Kościelny</t>
  </si>
  <si>
    <t>Urząd Gminy Bargłów Kościelny</t>
  </si>
  <si>
    <t>16-320</t>
  </si>
  <si>
    <t>ul. Augustowska</t>
  </si>
  <si>
    <t>barglow@barglow.dt.pl</t>
  </si>
  <si>
    <t>www.ugbarglow.wrotapodlasia.pl</t>
  </si>
  <si>
    <t>/q4xn5mp715/SkrytkaESP</t>
  </si>
  <si>
    <t>Nowinka</t>
  </si>
  <si>
    <t>Urząd Gminy Nowinka</t>
  </si>
  <si>
    <t>16-304</t>
  </si>
  <si>
    <t>sekretariat@gminanowinka</t>
  </si>
  <si>
    <t>www.gminanowinka.pl</t>
  </si>
  <si>
    <t>2001052/skrytka</t>
  </si>
  <si>
    <t>Płaska</t>
  </si>
  <si>
    <t>Urząd Gminy Płaska</t>
  </si>
  <si>
    <t>16-326</t>
  </si>
  <si>
    <t>plaska@home.pl</t>
  </si>
  <si>
    <t>www.plaska.pl</t>
  </si>
  <si>
    <t>2001062/SkrytkaESP</t>
  </si>
  <si>
    <t>Sztabin</t>
  </si>
  <si>
    <t>Urząd Gminy Sztabin</t>
  </si>
  <si>
    <t>16-310</t>
  </si>
  <si>
    <t>ugsztabin@sztabin.ug.gov.pl</t>
  </si>
  <si>
    <t>www.sztabin.ug.gov.pl</t>
  </si>
  <si>
    <t>/ugsztabin/SkrytkaESP</t>
  </si>
  <si>
    <t>Lipsk</t>
  </si>
  <si>
    <t>Urząd Miejski w Lipsku</t>
  </si>
  <si>
    <t>16-315</t>
  </si>
  <si>
    <t>ul. Żłobikowskiego</t>
  </si>
  <si>
    <t>642 27 05</t>
  </si>
  <si>
    <t>gmina@lipsk.pl</t>
  </si>
  <si>
    <t>www.lipsk.pl</t>
  </si>
  <si>
    <t>/UMLipsk/skrytka</t>
  </si>
  <si>
    <t>Urząd Miejski w Augustowie</t>
  </si>
  <si>
    <t>ul. Młyńska</t>
  </si>
  <si>
    <t xml:space="preserve"> 643 42 11</t>
  </si>
  <si>
    <t>Urzad.Miejski@urzad.augustow.pl</t>
  </si>
  <si>
    <t>www.urzad.augustow.pl</t>
  </si>
  <si>
    <t>/UMAug/SkrytkaESP</t>
  </si>
  <si>
    <t>Powiat Białostocki</t>
  </si>
  <si>
    <t>białostocki</t>
  </si>
  <si>
    <t>Starostwo Powiatowe w Białymstoku</t>
  </si>
  <si>
    <t>Białystok</t>
  </si>
  <si>
    <t>15-569</t>
  </si>
  <si>
    <t>ul. Borsucza</t>
  </si>
  <si>
    <t>starostwo@st.bialystok.wrotapodlasia.pl</t>
  </si>
  <si>
    <t>www.powiatbialostocki.pl</t>
  </si>
  <si>
    <t>/StarostwPwB/SkrytkaESP</t>
  </si>
  <si>
    <t>Choroszcz</t>
  </si>
  <si>
    <t>Urząd Miejski w Choroszczy</t>
  </si>
  <si>
    <t>16-070</t>
  </si>
  <si>
    <t xml:space="preserve">ul. Dominikańska </t>
  </si>
  <si>
    <t>urzad@choroszcz.pl</t>
  </si>
  <si>
    <t>www.choroszcz.pl</t>
  </si>
  <si>
    <t>/kjmpp5874d/SkrytkaESP</t>
  </si>
  <si>
    <t>Czarna Białostocka</t>
  </si>
  <si>
    <t>Urząd Miejski w Czarnej Białostockiej</t>
  </si>
  <si>
    <t>16-020</t>
  </si>
  <si>
    <t>14A</t>
  </si>
  <si>
    <t>um@czarnabialostocka.pl</t>
  </si>
  <si>
    <t>www.czarnabialostocka.pl</t>
  </si>
  <si>
    <t>/czarna/skrytka</t>
  </si>
  <si>
    <t>Dobrzyniewo Duże</t>
  </si>
  <si>
    <t>Urząd Gminy Dobrzyniewo Duże</t>
  </si>
  <si>
    <t>16-002</t>
  </si>
  <si>
    <t>ul. Białostocka</t>
  </si>
  <si>
    <t>kancelaria@dobrzyniewo.pl</t>
  </si>
  <si>
    <t>www.dobrzyniewo.pl</t>
  </si>
  <si>
    <t>/2002032UGDD/Skrytka ESP</t>
  </si>
  <si>
    <t>Grabówka</t>
  </si>
  <si>
    <t>Urząd Gminy Grabówka</t>
  </si>
  <si>
    <t>Zaścianki</t>
  </si>
  <si>
    <t>15-521 </t>
  </si>
  <si>
    <t>Szosa Baranowicka</t>
  </si>
  <si>
    <t>58/1 i 58/4</t>
  </si>
  <si>
    <t>sekretariat@gminagrabowka.pl</t>
  </si>
  <si>
    <t>https://gminagrabowka.pl/</t>
  </si>
  <si>
    <t>/Grabowka/SkrytkaESP</t>
  </si>
  <si>
    <t>Gródek</t>
  </si>
  <si>
    <t>Urząd Gminy Gródek</t>
  </si>
  <si>
    <t>16-040</t>
  </si>
  <si>
    <t>ul. A. i G. Chodkiewiczów</t>
  </si>
  <si>
    <t>sekretariat@grodek.pl</t>
  </si>
  <si>
    <t>www.grodek.pl</t>
  </si>
  <si>
    <t>/gminagrodek/SkrytkaESP</t>
  </si>
  <si>
    <t>Juchnowiec Kościelny</t>
  </si>
  <si>
    <t>Urząd Gminy Juchnowiec Kościelny</t>
  </si>
  <si>
    <t>16-061</t>
  </si>
  <si>
    <t>sekretariat@juchnowiec.gmina.pl</t>
  </si>
  <si>
    <t>www.juchnowiec.gmina.pl</t>
  </si>
  <si>
    <t>/200205/SkrytkaESP</t>
  </si>
  <si>
    <t>Łapy</t>
  </si>
  <si>
    <t>Urząd Miejski w Łapach</t>
  </si>
  <si>
    <t>18-100</t>
  </si>
  <si>
    <t>ul. Gen. Wł. Sikorskiego</t>
  </si>
  <si>
    <t>sekretariat@um.lapy.pl</t>
  </si>
  <si>
    <t>www.lapy.pl</t>
  </si>
  <si>
    <t>/umlapy/SkrytkaESP</t>
  </si>
  <si>
    <t>Michałowo</t>
  </si>
  <si>
    <t>Urząd Miejski w Michałowie</t>
  </si>
  <si>
    <t>16-050</t>
  </si>
  <si>
    <t>sekretariat@michalowo.eu</t>
  </si>
  <si>
    <t>www.michalowo.eu</t>
  </si>
  <si>
    <t>/ybhh634s7p/SkrytkaESP</t>
  </si>
  <si>
    <t>18-112</t>
  </si>
  <si>
    <t>sekretariat@ug.poswietne.wrotapodlasia.pl</t>
  </si>
  <si>
    <t>www.ugposwietne.wrotapodlasia.pl</t>
  </si>
  <si>
    <t>/u6443hhjgk/Skrytka ESP</t>
  </si>
  <si>
    <t>Supraśl</t>
  </si>
  <si>
    <t>Urząd Miejski w Supraślu</t>
  </si>
  <si>
    <t>16-030</t>
  </si>
  <si>
    <t>um@suprasl.pl</t>
  </si>
  <si>
    <t>www.suprasl.pl</t>
  </si>
  <si>
    <t>/UMSuprasl/SkrytkaESP</t>
  </si>
  <si>
    <t>Suraż</t>
  </si>
  <si>
    <t>Urząd Miejski w Surażu</t>
  </si>
  <si>
    <t>18-105</t>
  </si>
  <si>
    <t>umsuraz@zetobi.com.pl</t>
  </si>
  <si>
    <t>www.suraz.pl</t>
  </si>
  <si>
    <t>/umsuraz/SkrytkaESP</t>
  </si>
  <si>
    <t>Turośń Kościelna</t>
  </si>
  <si>
    <t>Urząd Gminy Turośń Kościelna</t>
  </si>
  <si>
    <t>18-106</t>
  </si>
  <si>
    <t>sekretariat@turosnkoscielna.pl</t>
  </si>
  <si>
    <t>www.turosnkoscielna.pl</t>
  </si>
  <si>
    <t>/ug_turosn_koscielna/SkrytkaESP</t>
  </si>
  <si>
    <t>Tykocin</t>
  </si>
  <si>
    <t>Urząd Miejski w Tykocinie</t>
  </si>
  <si>
    <t>16-080</t>
  </si>
  <si>
    <t>sekretariat@umtykocin.pl</t>
  </si>
  <si>
    <t>www.umtykocin.pl</t>
  </si>
  <si>
    <t>/UM_Tykocin/SkrytkaESP</t>
  </si>
  <si>
    <t>Wasilków</t>
  </si>
  <si>
    <t>Urząd Miejski w Wasilkowie</t>
  </si>
  <si>
    <t>16-010</t>
  </si>
  <si>
    <t>kancelaria@wasilkow.pl</t>
  </si>
  <si>
    <t>www.wasilkow.pl</t>
  </si>
  <si>
    <t>/1r6q5g3po2/SkrytkaESP</t>
  </si>
  <si>
    <t>Zabłudów</t>
  </si>
  <si>
    <t>Urząd Miejski w Zabłudowie</t>
  </si>
  <si>
    <t>16-060</t>
  </si>
  <si>
    <t>7188100w44</t>
  </si>
  <si>
    <t>um@zabludow.pl</t>
  </si>
  <si>
    <t>www.umzabludow.wrotapodlasia.pl</t>
  </si>
  <si>
    <t>/k00kin5v3y/SkrytkaESP</t>
  </si>
  <si>
    <t>Zawady</t>
  </si>
  <si>
    <t>Urząd Gminy Zawady</t>
  </si>
  <si>
    <t>16-075</t>
  </si>
  <si>
    <t>7140028w31</t>
  </si>
  <si>
    <t>sekretariat@zawady.pl</t>
  </si>
  <si>
    <t>www.gminazawady.pl</t>
  </si>
  <si>
    <t>/UGZawady/SkrytkaESP</t>
  </si>
  <si>
    <t>Urząd Miejski w Białymstoku</t>
  </si>
  <si>
    <t>15-950</t>
  </si>
  <si>
    <t>ul. Słonimska</t>
  </si>
  <si>
    <t>85 874 2217</t>
  </si>
  <si>
    <t>urzad@um.bialystok.pl</t>
  </si>
  <si>
    <t>www.bialystok.pl oraz www.bip.bialystok.pl</t>
  </si>
  <si>
    <t>/UMwB/skrytka</t>
  </si>
  <si>
    <t>Powiat Bielski</t>
  </si>
  <si>
    <t>bielski</t>
  </si>
  <si>
    <t>Starostwo Powiatowe w Bielsku Podlaskim</t>
  </si>
  <si>
    <t>Bielsk Podlaski</t>
  </si>
  <si>
    <t>17-100</t>
  </si>
  <si>
    <t>833 26 16</t>
  </si>
  <si>
    <t xml:space="preserve"> 833 26 12</t>
  </si>
  <si>
    <t>starostwo@powiatbielski.pl</t>
  </si>
  <si>
    <t>www.samorzad.gov.pl/web/powiat-bielski</t>
  </si>
  <si>
    <t>/SPBielskPodlaski/skrytka</t>
  </si>
  <si>
    <t>Urząd Gminy Bielsk Podlaski</t>
  </si>
  <si>
    <t>730 20 15</t>
  </si>
  <si>
    <t>gmina@bielskpodlaski.pl</t>
  </si>
  <si>
    <t>www.bielskpodlaski.pl</t>
  </si>
  <si>
    <t>UGBielskPodlaski/skrytka</t>
  </si>
  <si>
    <t>Boćki</t>
  </si>
  <si>
    <t>Urząd Gminy Boćki</t>
  </si>
  <si>
    <t>17-111</t>
  </si>
  <si>
    <t>pl. Armii Krajowej</t>
  </si>
  <si>
    <t xml:space="preserve">731 96 25 </t>
  </si>
  <si>
    <t>731 96 12</t>
  </si>
  <si>
    <t>sekretariat@gminabocki.pl</t>
  </si>
  <si>
    <t>www.gmianbocki.pl</t>
  </si>
  <si>
    <t>UGBocki/skrytka</t>
  </si>
  <si>
    <t>Orla</t>
  </si>
  <si>
    <t>Urząd Gminy Orla</t>
  </si>
  <si>
    <t>17-106</t>
  </si>
  <si>
    <t>730-57-81</t>
  </si>
  <si>
    <t>ugorla@orla.pl</t>
  </si>
  <si>
    <t>www.orla.pl</t>
  </si>
  <si>
    <t>2003062/SkrytkaESP</t>
  </si>
  <si>
    <t>Rudka</t>
  </si>
  <si>
    <t>Urząd Gminy Rudka</t>
  </si>
  <si>
    <t>17-123</t>
  </si>
  <si>
    <t>ul. Brańska</t>
  </si>
  <si>
    <t>730 58 51</t>
  </si>
  <si>
    <t>sekretariat@rudka.pl</t>
  </si>
  <si>
    <t>www.samorzad.gov.pl/web/gmina-rudka</t>
  </si>
  <si>
    <t>/ugrudka/SkrytkaESP</t>
  </si>
  <si>
    <t>Wyszki</t>
  </si>
  <si>
    <t>Urząd Gminy Wyszki</t>
  </si>
  <si>
    <t>17-132</t>
  </si>
  <si>
    <t>ul. Piórkowska</t>
  </si>
  <si>
    <t>ug_wyszki@post.pl</t>
  </si>
  <si>
    <t>www.wyszki.pl</t>
  </si>
  <si>
    <t>/ugwyszki/SkrytkaESP</t>
  </si>
  <si>
    <t>Urząd Miasta Bielsk Podlaski</t>
  </si>
  <si>
    <t>731 8 100</t>
  </si>
  <si>
    <t>um@bielsk-podlaski.pl</t>
  </si>
  <si>
    <t>www.bielsk-podlaski.pl</t>
  </si>
  <si>
    <t>/UMBielskPodlaski/SkrytkaESP</t>
  </si>
  <si>
    <t>Brańsk</t>
  </si>
  <si>
    <t>Urząd Miasta Brańsk</t>
  </si>
  <si>
    <t>17-120</t>
  </si>
  <si>
    <t>737 53 63</t>
  </si>
  <si>
    <t>sekretariat@bransk.um.gov.pl</t>
  </si>
  <si>
    <t>www.bransk.cms2.sulimo.pl</t>
  </si>
  <si>
    <t>/543-00-09-733/SkrytkaESP/</t>
  </si>
  <si>
    <t>Urząd Gminy Brańsk</t>
  </si>
  <si>
    <t>737 58 04</t>
  </si>
  <si>
    <t>sekretariat@bransk.pl</t>
  </si>
  <si>
    <t>www.samorzad.gov.pl/web/gmina-bransk</t>
  </si>
  <si>
    <t>/ugbransk/skrytka   ;   /ugbransk/SkrytkaESP</t>
  </si>
  <si>
    <t>Powiat Grajewski</t>
  </si>
  <si>
    <t>grajewski</t>
  </si>
  <si>
    <t>Starostwo Powiatowe w Grajewie</t>
  </si>
  <si>
    <t>Grajewo</t>
  </si>
  <si>
    <t>19-200</t>
  </si>
  <si>
    <t>6b</t>
  </si>
  <si>
    <t>273 84 62</t>
  </si>
  <si>
    <t>powiat@starostwograjewo.pl</t>
  </si>
  <si>
    <t>www.starostwograjewo.pl</t>
  </si>
  <si>
    <t>/Starostwo_Powiatowe_w_Grajewie/SkrytkaESP</t>
  </si>
  <si>
    <t>Urząd Gminy Grajewo</t>
  </si>
  <si>
    <t>ul. Komunalna</t>
  </si>
  <si>
    <t>sekretariat@uggrajewo.pl</t>
  </si>
  <si>
    <t>www.gminagrajewo.pl</t>
  </si>
  <si>
    <t>/UGGRAJEWO/skrytka</t>
  </si>
  <si>
    <t>Radziłów</t>
  </si>
  <si>
    <t>Urząd Gminy Radziłów</t>
  </si>
  <si>
    <t>19-213</t>
  </si>
  <si>
    <t>273 71 11</t>
  </si>
  <si>
    <t>sekretariat@gminaradzilow.pl</t>
  </si>
  <si>
    <t>www.radzilow.pl</t>
  </si>
  <si>
    <t>/gminaradzilow/SkrytkaESP</t>
  </si>
  <si>
    <t>Urząd Gminy Wąsosz</t>
  </si>
  <si>
    <t>19-222</t>
  </si>
  <si>
    <t>pl. Rzędziana</t>
  </si>
  <si>
    <t>273 10 01</t>
  </si>
  <si>
    <t>wojt@gminawasosz.pl</t>
  </si>
  <si>
    <t>www.gminawasosz.pl</t>
  </si>
  <si>
    <t>/ugwasosz/SkrytkaESP</t>
  </si>
  <si>
    <t>Urząd Miasta Grajewo</t>
  </si>
  <si>
    <t>273 08 03</t>
  </si>
  <si>
    <t>sekretariat@um.grajewo.pl</t>
  </si>
  <si>
    <t>http://www.grajewo.pl/</t>
  </si>
  <si>
    <t>/x875c7cgk1/</t>
  </si>
  <si>
    <t>Rajgród</t>
  </si>
  <si>
    <t>Urząd Miejski w Rajgrodzie</t>
  </si>
  <si>
    <t>19-206</t>
  </si>
  <si>
    <t>272 19 41</t>
  </si>
  <si>
    <t xml:space="preserve">gmina@umrajgrod.pl </t>
  </si>
  <si>
    <t>www.umrajgrod.pl</t>
  </si>
  <si>
    <t>/UM-Rajgrod/SkrytkaESP</t>
  </si>
  <si>
    <t>Szczuczyn</t>
  </si>
  <si>
    <t>Urząd Miejski w Szczuczynie</t>
  </si>
  <si>
    <t>19-230</t>
  </si>
  <si>
    <t>Plac Tysiąclecia</t>
  </si>
  <si>
    <t>273 50 80</t>
  </si>
  <si>
    <t>um@szczuczyn.pl</t>
  </si>
  <si>
    <t>www.um.szczuczyn.pl</t>
  </si>
  <si>
    <t>/umszczuczyn/SkrytkaESP</t>
  </si>
  <si>
    <t>Powiat Hajnowski</t>
  </si>
  <si>
    <t>hajnowski</t>
  </si>
  <si>
    <t>Starostwo Powiatowe w Hajnówce</t>
  </si>
  <si>
    <t>Hajnówka</t>
  </si>
  <si>
    <t>17-200</t>
  </si>
  <si>
    <t>ul. Aleksego Zina</t>
  </si>
  <si>
    <t>682 42 20</t>
  </si>
  <si>
    <t>starostwo@powiat.hajnowka.pl</t>
  </si>
  <si>
    <t>www.samorzad.gov.pl/web/powiat-hajnowski</t>
  </si>
  <si>
    <t>23f0tg2rlj/skrytkaESP</t>
  </si>
  <si>
    <t>Białowieża</t>
  </si>
  <si>
    <t>Urząd Gminy Białowieża</t>
  </si>
  <si>
    <t>17-230</t>
  </si>
  <si>
    <t>681 24 87</t>
  </si>
  <si>
    <t>sekretariat@ug.bialowieza.pl</t>
  </si>
  <si>
    <t>www.gmina.bialowieza.pl</t>
  </si>
  <si>
    <t>/UGBialowieza/SkrytkaESP</t>
  </si>
  <si>
    <t>Czeremcha</t>
  </si>
  <si>
    <t>Urząd Gminy Czeremcha</t>
  </si>
  <si>
    <t>17-240</t>
  </si>
  <si>
    <t>ul. Duboisa</t>
  </si>
  <si>
    <t>685 04 00</t>
  </si>
  <si>
    <t>gmina@czeremcha.pl </t>
  </si>
  <si>
    <t>www.czeremcha.pl</t>
  </si>
  <si>
    <t>/UGCzeremcha/SkrytkaESP</t>
  </si>
  <si>
    <t>Czyże</t>
  </si>
  <si>
    <t>Urząd Gminy Czyże</t>
  </si>
  <si>
    <t>17-207</t>
  </si>
  <si>
    <t>ugczyze@ugczyze.pl</t>
  </si>
  <si>
    <t>www.ugczyze.pl</t>
  </si>
  <si>
    <t>/ugczyze/SkrytkaESP</t>
  </si>
  <si>
    <t>Dubicze Cerkiewne</t>
  </si>
  <si>
    <t>Urząd Gminy Dubicze Cerkiewne</t>
  </si>
  <si>
    <t>17-204</t>
  </si>
  <si>
    <t>gmina@dubicze-cerkiewne.pl</t>
  </si>
  <si>
    <t>http://www.dubicze-cerkiewne.pl/</t>
  </si>
  <si>
    <t>/2005052/SkrytkaESP</t>
  </si>
  <si>
    <t>Urząd Gminy Hajnówka</t>
  </si>
  <si>
    <t>306 78 09</t>
  </si>
  <si>
    <t>gmina@gmina-hajnowka.pl</t>
  </si>
  <si>
    <t>www.gmina-hajnowka.pl</t>
  </si>
  <si>
    <t>8jso092boz</t>
  </si>
  <si>
    <t>Narew</t>
  </si>
  <si>
    <t>Urząd Gminy Narew</t>
  </si>
  <si>
    <t>17-210</t>
  </si>
  <si>
    <t>873 35 35</t>
  </si>
  <si>
    <t>narew@narew.gmina.pl</t>
  </si>
  <si>
    <t>www.portals.narew.gmina.pl</t>
  </si>
  <si>
    <t>/ugnarew/skrytka         /ugnarew/SkrytkaESP</t>
  </si>
  <si>
    <t>Narewka</t>
  </si>
  <si>
    <t>Urząd Gminy Narewka</t>
  </si>
  <si>
    <t>17-220</t>
  </si>
  <si>
    <t>ul. Białowieska</t>
  </si>
  <si>
    <t>sekretariat@ug.narewka.wrotapodlasia.pl</t>
  </si>
  <si>
    <t>www.narewka.pl</t>
  </si>
  <si>
    <t>/Narewka/SkrytkaESP</t>
  </si>
  <si>
    <t>Urząd Miasta Hajnówka</t>
  </si>
  <si>
    <t>674 37 46</t>
  </si>
  <si>
    <t>hajnowka@hajnowka.pl</t>
  </si>
  <si>
    <t>www.hajnowka.pl</t>
  </si>
  <si>
    <t>|umhajnowka|skrytka</t>
  </si>
  <si>
    <t>Kleszczele</t>
  </si>
  <si>
    <t>Urząd Miejski w Kleszczelach</t>
  </si>
  <si>
    <t>17-250</t>
  </si>
  <si>
    <t>681 80 04</t>
  </si>
  <si>
    <t>kleszczele@wrotapodlasia.pl</t>
  </si>
  <si>
    <t>http://www.um.kleszczele.wrotapodlasia.pl/</t>
  </si>
  <si>
    <t>/2005074/skrytka</t>
  </si>
  <si>
    <t>Powiat Kolneński</t>
  </si>
  <si>
    <t>kolneński</t>
  </si>
  <si>
    <t>Starostwo Powiatowe w Kolnie</t>
  </si>
  <si>
    <t>Kolno</t>
  </si>
  <si>
    <t>18-500</t>
  </si>
  <si>
    <t>278 20 92</t>
  </si>
  <si>
    <t>poczta@powiatkolno.pl</t>
  </si>
  <si>
    <t xml:space="preserve">www.powiatkolno.pl  </t>
  </si>
  <si>
    <t>/41cg6jxl9r/skrytka 
/41cg6jxl9r/SkrytkaESP</t>
  </si>
  <si>
    <t>Grabowo</t>
  </si>
  <si>
    <t>Urząd Gminy Grabowo</t>
  </si>
  <si>
    <t>18-507</t>
  </si>
  <si>
    <t>279 01 92</t>
  </si>
  <si>
    <t>sekretariat@grabowo.pl</t>
  </si>
  <si>
    <t xml:space="preserve">www.grabowo.pl </t>
  </si>
  <si>
    <t>/uggrabowo/SkrytkaESP</t>
  </si>
  <si>
    <t>Urząd Gminy Kolno</t>
  </si>
  <si>
    <t>278 91 20</t>
  </si>
  <si>
    <t>728 91 36</t>
  </si>
  <si>
    <t>ugkolno@gminakolno.pl</t>
  </si>
  <si>
    <t>www.gminakolno.pl</t>
  </si>
  <si>
    <t>/UGKOLNO/SkrytkaESP</t>
  </si>
  <si>
    <t>Mały Płock</t>
  </si>
  <si>
    <t>Urząd Gminy Mały Płock</t>
  </si>
  <si>
    <t>18-516</t>
  </si>
  <si>
    <t>279 13 21</t>
  </si>
  <si>
    <t>279 12 50</t>
  </si>
  <si>
    <t>ugmplock@malyplock.pl</t>
  </si>
  <si>
    <t>www.malyplock.pl</t>
  </si>
  <si>
    <t>UGMP/skrytka</t>
  </si>
  <si>
    <t>Turośl</t>
  </si>
  <si>
    <t>Urząd Gminy Turośl</t>
  </si>
  <si>
    <t>18-525</t>
  </si>
  <si>
    <t>278 62 67</t>
  </si>
  <si>
    <t>278 61 49</t>
  </si>
  <si>
    <t>sekretariat@turosl.pl</t>
  </si>
  <si>
    <t>www.turosl.pl</t>
  </si>
  <si>
    <t>/UGTurosl/SkrytkaESP</t>
  </si>
  <si>
    <t>Urząd Miasta Kolno</t>
  </si>
  <si>
    <t>278 94 30</t>
  </si>
  <si>
    <t>278 94 60</t>
  </si>
  <si>
    <t xml:space="preserve">sekretariat@kolno.home.pl </t>
  </si>
  <si>
    <t>www.umkolno.pl</t>
  </si>
  <si>
    <t>/UMKOLNO/skrytka</t>
  </si>
  <si>
    <t>Stawiski</t>
  </si>
  <si>
    <t>Urząd Miejski w Stawiskach</t>
  </si>
  <si>
    <t>18-520</t>
  </si>
  <si>
    <t>13/15</t>
  </si>
  <si>
    <t>278 52 21</t>
  </si>
  <si>
    <t>278 55 33</t>
  </si>
  <si>
    <t xml:space="preserve">sekretariat@stawiski.pl </t>
  </si>
  <si>
    <t>www.stawiski.pl</t>
  </si>
  <si>
    <t xml:space="preserve">/egh19dj11n/SkrytkaESP </t>
  </si>
  <si>
    <t>Łomża</t>
  </si>
  <si>
    <t>Urząd Miejski w Łomży</t>
  </si>
  <si>
    <t>18-400</t>
  </si>
  <si>
    <t xml:space="preserve">ul. Stary Rynek </t>
  </si>
  <si>
    <t>216 45 56</t>
  </si>
  <si>
    <t>ratusz@um.lomza.pl</t>
  </si>
  <si>
    <t>www.lomza.pl</t>
  </si>
  <si>
    <t>ESP: /v770u2leic/SkrytkaESP</t>
  </si>
  <si>
    <t>Powiat Łomżyński</t>
  </si>
  <si>
    <t>łomżyński</t>
  </si>
  <si>
    <t>Starostwo Powiatowe w Łomży</t>
  </si>
  <si>
    <t>ul. Szosa Zambrowska</t>
  </si>
  <si>
    <t>1\27</t>
  </si>
  <si>
    <t xml:space="preserve">starostwo@powiatlomzynski.pl </t>
  </si>
  <si>
    <t>www.powiatlomzynski.pl</t>
  </si>
  <si>
    <t>/SPLomza/SkrytkaESP</t>
  </si>
  <si>
    <t>Urząd Gminy Łomża</t>
  </si>
  <si>
    <t>ul. Marii Skłodowskiej Curie</t>
  </si>
  <si>
    <t>sekretariat@gminalomza.pl</t>
  </si>
  <si>
    <t>www.gminalomza.pl</t>
  </si>
  <si>
    <t>/mb6e87fn0m/skrytka</t>
  </si>
  <si>
    <t>Miastkowo</t>
  </si>
  <si>
    <t>Urząd Gminy Miastkowo</t>
  </si>
  <si>
    <t>18-413</t>
  </si>
  <si>
    <t>ul. Łomżyńska</t>
  </si>
  <si>
    <t>gmina@miastkowo.pl</t>
  </si>
  <si>
    <t>www.miastkowo.pl</t>
  </si>
  <si>
    <t xml:space="preserve">/2007032/SkrytkaESP </t>
  </si>
  <si>
    <t>Piątnica</t>
  </si>
  <si>
    <t>Urząd Gminy Piątnica</t>
  </si>
  <si>
    <t>18-421</t>
  </si>
  <si>
    <t>ul. Stawiskowska</t>
  </si>
  <si>
    <t>ugpiatnica@gminapiatnica.pl</t>
  </si>
  <si>
    <t>www.gminapiatnica.pl</t>
  </si>
  <si>
    <t xml:space="preserve"> /2007052/SkrytkaESP</t>
  </si>
  <si>
    <t>Przytuły</t>
  </si>
  <si>
    <t>Urząd Gminy Przytuły</t>
  </si>
  <si>
    <t>18-423</t>
  </si>
  <si>
    <t>ul. Supska</t>
  </si>
  <si>
    <t>gmina@przytuly.powiatlomzynski.pl</t>
  </si>
  <si>
    <t>www.przytuly.powiatlomzynski.pl</t>
  </si>
  <si>
    <t>/dusws8267o/SkrytkaESP</t>
  </si>
  <si>
    <t>Śniadowo</t>
  </si>
  <si>
    <t>Urząd Gminy Śniadowo</t>
  </si>
  <si>
    <t>18-411</t>
  </si>
  <si>
    <t>sekretariat@sniadowo.pl</t>
  </si>
  <si>
    <t>www.sniadowo.pl</t>
  </si>
  <si>
    <t>/ug_sniadowo/SkrytkaESP</t>
  </si>
  <si>
    <t>Wizna</t>
  </si>
  <si>
    <t>Urząd Gminy Wizna</t>
  </si>
  <si>
    <t>18-430</t>
  </si>
  <si>
    <t xml:space="preserve">pl.kpt. Władysława Raginisa 35 </t>
  </si>
  <si>
    <t>sekretariat@gminawizna.pl</t>
  </si>
  <si>
    <t>www.wizna.pl</t>
  </si>
  <si>
    <t>/ugwizna/SkrytkaESP</t>
  </si>
  <si>
    <t>Zbójna</t>
  </si>
  <si>
    <t>Urząd Gminy Zbójna</t>
  </si>
  <si>
    <t>18-416</t>
  </si>
  <si>
    <t>ugzbojna@lo.home.pl</t>
  </si>
  <si>
    <t>www.zbojna.powiatlomzynski.pl</t>
  </si>
  <si>
    <t>/UGZbojna/skrytkaESP</t>
  </si>
  <si>
    <t>Jedwabne</t>
  </si>
  <si>
    <t>Urząd Miejski w Jedwabnem</t>
  </si>
  <si>
    <t>18-420</t>
  </si>
  <si>
    <t>ul. Żwirki i Wigury</t>
  </si>
  <si>
    <t>burmistrz@jedwabne.pl</t>
  </si>
  <si>
    <t>www.jedwabne.pl</t>
  </si>
  <si>
    <t xml:space="preserve"> /Wojtek_K</t>
  </si>
  <si>
    <t>Nowogród</t>
  </si>
  <si>
    <t>Urząd Miejski w Nowogrodzie</t>
  </si>
  <si>
    <t>18-414</t>
  </si>
  <si>
    <t>gmina@nowogrod.com</t>
  </si>
  <si>
    <t>www.nowogrod.com</t>
  </si>
  <si>
    <t>/UMNowogrod/SkrytkaESP</t>
  </si>
  <si>
    <t>Powiat Moniecki</t>
  </si>
  <si>
    <t>moniecki</t>
  </si>
  <si>
    <t>Starostwo Powiatowe w Mońkach</t>
  </si>
  <si>
    <t>Mońki</t>
  </si>
  <si>
    <t>19-100</t>
  </si>
  <si>
    <t>5a</t>
  </si>
  <si>
    <t>starostwo@monki.pl</t>
  </si>
  <si>
    <t>www.monki.pl</t>
  </si>
  <si>
    <t>/Starostwo-Monki/skrytka</t>
  </si>
  <si>
    <t>Jasionówka</t>
  </si>
  <si>
    <t>Urząd Gminy Jasionówka</t>
  </si>
  <si>
    <t>19-122</t>
  </si>
  <si>
    <t>gmina@jasionowka.pl</t>
  </si>
  <si>
    <t>www.jasionowka.pl</t>
  </si>
  <si>
    <t>/2008022/SkrytkaESP</t>
  </si>
  <si>
    <t>Jaświły</t>
  </si>
  <si>
    <t>Urząd Gminy Jaświły</t>
  </si>
  <si>
    <t>19-124</t>
  </si>
  <si>
    <t>gmina@jaswily.iap.pl</t>
  </si>
  <si>
    <t>www.ugjaswily.wrotapodlasia.pl</t>
  </si>
  <si>
    <t>/GminaJaswily/SkrytkaESP</t>
  </si>
  <si>
    <t>Krypno</t>
  </si>
  <si>
    <t>Urząd Gminy Krypno</t>
  </si>
  <si>
    <t>19-111</t>
  </si>
  <si>
    <t>Krypno Kościelne</t>
  </si>
  <si>
    <t>23B</t>
  </si>
  <si>
    <t>ugkrypno@podlaskie.pl</t>
  </si>
  <si>
    <t>www.gminakrypno.pl</t>
  </si>
  <si>
    <t>/ugkrypno/SkrytkaESP</t>
  </si>
  <si>
    <t>Trzcianne</t>
  </si>
  <si>
    <t>Urząd Gminy Trzcianne</t>
  </si>
  <si>
    <t>19-104</t>
  </si>
  <si>
    <t>trzcianne@trzcianne.pl</t>
  </si>
  <si>
    <t>www.trzcianne.pl</t>
  </si>
  <si>
    <t>/ugtrzcianne/SkrytkaESP</t>
  </si>
  <si>
    <t>Goniądz</t>
  </si>
  <si>
    <t>Urząd Miejski w Goniądzu</t>
  </si>
  <si>
    <t>19-110</t>
  </si>
  <si>
    <t>Plac 11 Listopada</t>
  </si>
  <si>
    <t>kancelaria.um@goniadz.pl</t>
  </si>
  <si>
    <t>www.goniadz.pl</t>
  </si>
  <si>
    <t>/200813/SkrytkaESP</t>
  </si>
  <si>
    <t>Knyszyn</t>
  </si>
  <si>
    <t>Urząd Miejski w Knyszynie</t>
  </si>
  <si>
    <t>19-120</t>
  </si>
  <si>
    <t>um@knyszyn.pl</t>
  </si>
  <si>
    <t>www.knyszyn.pl</t>
  </si>
  <si>
    <t>/200220/SkrytkaESP</t>
  </si>
  <si>
    <t>Urząd Miejski w Mońkach</t>
  </si>
  <si>
    <t>sekretariat@um-monki.pl</t>
  </si>
  <si>
    <t>www.um-monki.pl</t>
  </si>
  <si>
    <t>/ummonki/SkrytkaESP</t>
  </si>
  <si>
    <t>Powiat Sejneński</t>
  </si>
  <si>
    <t>sejneński</t>
  </si>
  <si>
    <t>Starostwo Powiatowe w Sejnach</t>
  </si>
  <si>
    <t>Sejny</t>
  </si>
  <si>
    <t>16-500</t>
  </si>
  <si>
    <t>biuro@powiat.sejny.pl</t>
  </si>
  <si>
    <t>www.powiat.sejny.pl</t>
  </si>
  <si>
    <t>/2009/skrytka</t>
  </si>
  <si>
    <t>Giby</t>
  </si>
  <si>
    <t>Urząd Gminy Giby</t>
  </si>
  <si>
    <t>16-506</t>
  </si>
  <si>
    <t>74A</t>
  </si>
  <si>
    <t xml:space="preserve">sekretariat@ug.giby.wrotapodlasia.pl  </t>
  </si>
  <si>
    <t>www.ug.giby.wrotapodlasia.pl</t>
  </si>
  <si>
    <t>/UG_GIBY/Skrytka</t>
  </si>
  <si>
    <t>Krasnopol</t>
  </si>
  <si>
    <t>Urząd Gminy Krasnopol</t>
  </si>
  <si>
    <t>16-503</t>
  </si>
  <si>
    <t>sekretariat@ug.krasnopol.wrotapodlasia.pl</t>
  </si>
  <si>
    <t>www.samorzad.gov.pl/web/gmina-krasnopol</t>
  </si>
  <si>
    <t>/826afcsg51/skrytka lub /826afcsg51/SkrytkaESP</t>
  </si>
  <si>
    <t>Puńsk</t>
  </si>
  <si>
    <t>Urząd Gminy Puńsk</t>
  </si>
  <si>
    <t>16-515</t>
  </si>
  <si>
    <t>ug_punsk@pro.onet.pl</t>
  </si>
  <si>
    <t>www.ugpunsk.pl</t>
  </si>
  <si>
    <t>/2009042/Skrytka</t>
  </si>
  <si>
    <t>Urząd Gminy Sejny</t>
  </si>
  <si>
    <t xml:space="preserve">ul. Jerzego Grodzińskiego </t>
  </si>
  <si>
    <t>sekretariat@gmina.sejny.pl</t>
  </si>
  <si>
    <t>www.gmina.sejny.pl</t>
  </si>
  <si>
    <t>/2009052/SkrytkaESP</t>
  </si>
  <si>
    <t>Urząd Miasta Sejny</t>
  </si>
  <si>
    <t>sekretariat@um.sejny.pl</t>
  </si>
  <si>
    <t>www.um.sejny.pl</t>
  </si>
  <si>
    <t>epuap.gov.pl/wps/portal/strefa-klienta/katalog-spraw/profil-urzedu/sejnymiasto lub /sejnymiasto/Sktytka_ESP</t>
  </si>
  <si>
    <t>Powiat Siemiatycki</t>
  </si>
  <si>
    <t>siemiatycki</t>
  </si>
  <si>
    <t>Starostwo Powiatowe w Siemiatyczach</t>
  </si>
  <si>
    <t>Siemiatycze</t>
  </si>
  <si>
    <t>17-300</t>
  </si>
  <si>
    <t>ul. Leg. Piłsudskiego</t>
  </si>
  <si>
    <t>powiat@siemiatycze.pl</t>
  </si>
  <si>
    <t>www.siemiatycze.pl</t>
  </si>
  <si>
    <t>/SPSiemiatycze/SkrytkaESP</t>
  </si>
  <si>
    <t>Dziadkowice</t>
  </si>
  <si>
    <t>Urząd Gminy Dziadkowice</t>
  </si>
  <si>
    <t>17-306</t>
  </si>
  <si>
    <t>65 69 314</t>
  </si>
  <si>
    <t>gmina@dziadkowice.pl</t>
  </si>
  <si>
    <t>http://www.dziadkowice.pl , http://bip.ug.dziadkowice.wrotapodlasia.pl/</t>
  </si>
  <si>
    <t>/bcblq89315/SkrytkaESP</t>
  </si>
  <si>
    <t>Grodzisk</t>
  </si>
  <si>
    <t>Urząd Gminy Grodzisk</t>
  </si>
  <si>
    <t>17-315</t>
  </si>
  <si>
    <t>654 84 13</t>
  </si>
  <si>
    <t>ug@gminagrodzisk.pl</t>
  </si>
  <si>
    <t>www.gminagrodzisk.pl</t>
  </si>
  <si>
    <t>/UGGrodzisk/skrytka</t>
  </si>
  <si>
    <t>Mielnik</t>
  </si>
  <si>
    <t>Urząd Gminy Mielnik</t>
  </si>
  <si>
    <t>17-307</t>
  </si>
  <si>
    <t xml:space="preserve"> 657 70 03 - POI</t>
  </si>
  <si>
    <t>65 77 121</t>
  </si>
  <si>
    <t>gmina@mielnik.com.pl</t>
  </si>
  <si>
    <t>www.mielnik.com.pl,    www.mielnik.eu</t>
  </si>
  <si>
    <t>/ugmielnik/SkrytkaESP.</t>
  </si>
  <si>
    <t>Milejczyce</t>
  </si>
  <si>
    <t>Urząd Gminy Milejczyce</t>
  </si>
  <si>
    <t>17-332</t>
  </si>
  <si>
    <t xml:space="preserve"> 657 90 83</t>
  </si>
  <si>
    <t>657 90 83</t>
  </si>
  <si>
    <t>gmina@milejczyce.pl</t>
  </si>
  <si>
    <t>www.milejczyce.pl</t>
  </si>
  <si>
    <t>/2010062/SkrytkaESP</t>
  </si>
  <si>
    <t>Nurzec-Stacja</t>
  </si>
  <si>
    <t>Urząd Gminy Nurzec-Stacja</t>
  </si>
  <si>
    <t>17-330</t>
  </si>
  <si>
    <t>ul. Żerczycka</t>
  </si>
  <si>
    <t>657 50 63</t>
  </si>
  <si>
    <t>ug@nurzec-stacja.eu</t>
  </si>
  <si>
    <t>www.ugnurzec.wrotapodlasia.pl</t>
  </si>
  <si>
    <t>/7r9e4c1bmr/SkrytkaESP</t>
  </si>
  <si>
    <t>Perlejewo</t>
  </si>
  <si>
    <t>Urząd Gminy Perlejewo</t>
  </si>
  <si>
    <t>17-322</t>
  </si>
  <si>
    <t>657 85 02</t>
  </si>
  <si>
    <t>657 85 15</t>
  </si>
  <si>
    <t>ug@perlejewo.pl</t>
  </si>
  <si>
    <t>www.perlejewo.pl</t>
  </si>
  <si>
    <t>/Perlejewo/SkrytkaESP</t>
  </si>
  <si>
    <t>Urząd Gminy Siemiatycze</t>
  </si>
  <si>
    <t>655 34 61</t>
  </si>
  <si>
    <t>655 29 11</t>
  </si>
  <si>
    <t>sekretariat@gminasiemiatycze.pl</t>
  </si>
  <si>
    <t>www.gminasiemiatycze.pl</t>
  </si>
  <si>
    <t>/243m9ftinv/skrytka</t>
  </si>
  <si>
    <t>Urząd Miasta Siemiatycze</t>
  </si>
  <si>
    <t>ul. Pałacowa</t>
  </si>
  <si>
    <t>656 58 34</t>
  </si>
  <si>
    <t>656 58 03</t>
  </si>
  <si>
    <t>urzad@siemiatycze.eu</t>
  </si>
  <si>
    <t>www.siemiatycze.eu</t>
  </si>
  <si>
    <t xml:space="preserve">/umsiemiatycze/SkrytkaESP </t>
  </si>
  <si>
    <t>Drohiczyn</t>
  </si>
  <si>
    <t>Urząd Miejski w Drohiczynie</t>
  </si>
  <si>
    <t>17-312</t>
  </si>
  <si>
    <t>ul. Józefa Ignacego Kraszewskiego</t>
  </si>
  <si>
    <t xml:space="preserve"> 65 65 263</t>
  </si>
  <si>
    <t>um@drohiczyn.pl</t>
  </si>
  <si>
    <t>www.new.drohiczyn.pl</t>
  </si>
  <si>
    <t>/UMDrohiczyn/skrytka</t>
  </si>
  <si>
    <t>Powiat Sokólski</t>
  </si>
  <si>
    <t>sokólski</t>
  </si>
  <si>
    <t>Starostwo Powiatowe w Sokółkce</t>
  </si>
  <si>
    <t>Sokółka</t>
  </si>
  <si>
    <t>16-100</t>
  </si>
  <si>
    <t>ul. Marszałka J. Piłsudskiego</t>
  </si>
  <si>
    <t>starostwo@sokolka-powiat.pl</t>
  </si>
  <si>
    <t>www.sokolka-powiat.pl</t>
  </si>
  <si>
    <t xml:space="preserve"> /stsok/skrytka</t>
  </si>
  <si>
    <t>Janów</t>
  </si>
  <si>
    <t>Urząd Gminy Janów</t>
  </si>
  <si>
    <t>16-130</t>
  </si>
  <si>
    <t>gmina@janow.com.pl</t>
  </si>
  <si>
    <t>www.janow.com.pl</t>
  </si>
  <si>
    <t>/q5r658idfh/Skrytka_ESP</t>
  </si>
  <si>
    <t>Korycin</t>
  </si>
  <si>
    <t>Urząd Gminy Korycin</t>
  </si>
  <si>
    <t>16-140</t>
  </si>
  <si>
    <t>ul. Knyszyńska</t>
  </si>
  <si>
    <t>sekretariat@korycin.pl</t>
  </si>
  <si>
    <t>www.korycin.pl</t>
  </si>
  <si>
    <t>/3y9cb84fis/SkrytkaESP</t>
  </si>
  <si>
    <t>Kuźnica</t>
  </si>
  <si>
    <t>Urząd Gminy Kuźnica</t>
  </si>
  <si>
    <t>16-123</t>
  </si>
  <si>
    <t>ul. Plac Tysiąclecia PP</t>
  </si>
  <si>
    <t>sekretariat@kuznica.ug.gov.pl</t>
  </si>
  <si>
    <t>www.kuznica.ug.gov.pl</t>
  </si>
  <si>
    <t>/250v9byhof/skrytkaESP</t>
  </si>
  <si>
    <t>Nowy Dwór</t>
  </si>
  <si>
    <t>Urząd Gminy Nowy Dwór</t>
  </si>
  <si>
    <t>16-205</t>
  </si>
  <si>
    <t>Plac Rynkowy</t>
  </si>
  <si>
    <t>sekretariat@gminanowydwor</t>
  </si>
  <si>
    <t>www.gminanowydwor.pl</t>
  </si>
  <si>
    <t>/nowydwor2009/SkrytkaESP</t>
  </si>
  <si>
    <t>Sidra</t>
  </si>
  <si>
    <t>Urząd Gminy Sidra</t>
  </si>
  <si>
    <t>16-124</t>
  </si>
  <si>
    <t>sekretariat@gmina-sidra.pl</t>
  </si>
  <si>
    <t>www.gmina-sidra.pl</t>
  </si>
  <si>
    <t>Szudziałowo</t>
  </si>
  <si>
    <t>Urząd Gminy Szudziałowo</t>
  </si>
  <si>
    <t>16-113</t>
  </si>
  <si>
    <t>sekretariat@szudzialowo-gmina.pl</t>
  </si>
  <si>
    <t>www.szudzialowo-gmina.pl</t>
  </si>
  <si>
    <t>/2011102/SkrytkaESP</t>
  </si>
  <si>
    <t>Dąbrowa Białostocka</t>
  </si>
  <si>
    <t>Urząd Miejski w Dąbrowie Białostockiej</t>
  </si>
  <si>
    <t>16-200</t>
  </si>
  <si>
    <t>ul. Solidarności</t>
  </si>
  <si>
    <t>dabrowab@beep.pl</t>
  </si>
  <si>
    <t>www.dabrowa-bial.pl</t>
  </si>
  <si>
    <t>/g0945wfdsk/SkrytkaESP</t>
  </si>
  <si>
    <t>Krynki</t>
  </si>
  <si>
    <t>Urząd Miejski w Krynkach</t>
  </si>
  <si>
    <t>16-120</t>
  </si>
  <si>
    <t>kancelaria@krynki.pl</t>
  </si>
  <si>
    <t>www.krynki.pl</t>
  </si>
  <si>
    <t>/UMKrynki/Skrytka ESP</t>
  </si>
  <si>
    <t>Urząd Miejski w Sokółce</t>
  </si>
  <si>
    <t>kancelaria@sokolka.pl</t>
  </si>
  <si>
    <t>www.sokolka.pl</t>
  </si>
  <si>
    <t>/4t252ispd3/SkrytkaESP</t>
  </si>
  <si>
    <t>Suchowola</t>
  </si>
  <si>
    <t>Urząd Miejski w Suchowoli</t>
  </si>
  <si>
    <t>16-150</t>
  </si>
  <si>
    <t>722 94 19</t>
  </si>
  <si>
    <t>sekretariat@suchowola.pl</t>
  </si>
  <si>
    <t>www.suchowola.pl</t>
  </si>
  <si>
    <t>/201109/skrytka ESP</t>
  </si>
  <si>
    <t>Powiat Suwalski</t>
  </si>
  <si>
    <t>suwalski</t>
  </si>
  <si>
    <t>Starostwo Powiatowe w Suwałkach</t>
  </si>
  <si>
    <t>Suwałki</t>
  </si>
  <si>
    <t>16-400</t>
  </si>
  <si>
    <t>ul. Świerkowa</t>
  </si>
  <si>
    <t>565 92 03</t>
  </si>
  <si>
    <t>566 47 18</t>
  </si>
  <si>
    <t>bok@powiat.suwalski.pl; sekretariat@powiat.suwalski.pl</t>
  </si>
  <si>
    <t>www.powiat.suwalski.pl</t>
  </si>
  <si>
    <t>1.)	/powiatsuwalski/SkrytkaESP
2.)	/powiatsuwalski/skrytka</t>
  </si>
  <si>
    <t>Bakałarzewo</t>
  </si>
  <si>
    <t>Urząd Gminy Bakałarzewo</t>
  </si>
  <si>
    <t>16-423</t>
  </si>
  <si>
    <t>569 40 24</t>
  </si>
  <si>
    <t>569 43 08</t>
  </si>
  <si>
    <t>urzad@bakalarzewo.pl</t>
  </si>
  <si>
    <t>www.bakalarzewo.pl</t>
  </si>
  <si>
    <t>/2ott259jw6/SkrytkaESP</t>
  </si>
  <si>
    <t>Filipów</t>
  </si>
  <si>
    <t>Urząd Gminy Filipów</t>
  </si>
  <si>
    <t>16-424</t>
  </si>
  <si>
    <t>ul. Garbaska</t>
  </si>
  <si>
    <t>555 92 21</t>
  </si>
  <si>
    <t>565 60 32</t>
  </si>
  <si>
    <t>sekretariat@filipow.pl</t>
  </si>
  <si>
    <t>www.filipow.pl</t>
  </si>
  <si>
    <t>/UGFilipow/SkrytkaESP</t>
  </si>
  <si>
    <t>Jeleniewo</t>
  </si>
  <si>
    <t>Urząd Gminy Jeleniewo</t>
  </si>
  <si>
    <t>16-404</t>
  </si>
  <si>
    <t>563 85 63</t>
  </si>
  <si>
    <t>ug_jeleniewo@pro.onet.pl</t>
  </si>
  <si>
    <t>www.jeleniewo.com.pl</t>
  </si>
  <si>
    <t>/JELENIEWOUG/SkrytkaESP</t>
  </si>
  <si>
    <t>Przerośl</t>
  </si>
  <si>
    <t>Urząd Gminy Przerośl</t>
  </si>
  <si>
    <t>16-427</t>
  </si>
  <si>
    <t>sekretariat@przerosl.eu</t>
  </si>
  <si>
    <t xml:space="preserve">www.przerosl.eu </t>
  </si>
  <si>
    <t>/qbypj6211v/Skrytka</t>
  </si>
  <si>
    <t>Raczki</t>
  </si>
  <si>
    <t>Urząd Gminy Raczki</t>
  </si>
  <si>
    <t>16-420</t>
  </si>
  <si>
    <t>pl. Kościuszki</t>
  </si>
  <si>
    <t>568 65 10</t>
  </si>
  <si>
    <t>ug@raczki.pl</t>
  </si>
  <si>
    <t>www.raczki.pl</t>
  </si>
  <si>
    <t>/spmvt7505/skrytka</t>
  </si>
  <si>
    <t>Rutka-Tartak</t>
  </si>
  <si>
    <t>Urząd Gminy Rutka-Tartak</t>
  </si>
  <si>
    <t>16-406</t>
  </si>
  <si>
    <t>ul.3 Maja</t>
  </si>
  <si>
    <t>568 72 55</t>
  </si>
  <si>
    <t>sekretariat@ug.rutkatartak.wrotapodlasia.pl</t>
  </si>
  <si>
    <t>www.rutka-tartak.com.pl</t>
  </si>
  <si>
    <t>1.)	/RUTKATARTAK/SkrytkaESP
2.)/RUTKATARTAK/skrytka</t>
  </si>
  <si>
    <t>Urząd Gminy Suwałki</t>
  </si>
  <si>
    <t>ul. Swierkowa</t>
  </si>
  <si>
    <t>565 92 81</t>
  </si>
  <si>
    <t>565 93 45</t>
  </si>
  <si>
    <t>sekretariat@gmina.suwalki.pl</t>
  </si>
  <si>
    <t>www.gmina.suwalki.pl</t>
  </si>
  <si>
    <t>/gminasuwalki/SkrytkaESP</t>
  </si>
  <si>
    <t>Szypliszki</t>
  </si>
  <si>
    <t>Urząd Gminy Szypliszki</t>
  </si>
  <si>
    <t>16-411</t>
  </si>
  <si>
    <t>ul. Suwalska</t>
  </si>
  <si>
    <t>565 90 49</t>
  </si>
  <si>
    <t>ug_szypliszki@pro.onet.pl</t>
  </si>
  <si>
    <t>www.szypliszki.pl</t>
  </si>
  <si>
    <t>/szypliszki-epuap/skrytka_ESP</t>
  </si>
  <si>
    <t>Wiżajny</t>
  </si>
  <si>
    <t>Urząd Gminy Wiżajny</t>
  </si>
  <si>
    <t>16-407</t>
  </si>
  <si>
    <t>Szkolna</t>
  </si>
  <si>
    <t>568 80 55</t>
  </si>
  <si>
    <t>568 80 49</t>
  </si>
  <si>
    <t>wizajny@su.home.pl</t>
  </si>
  <si>
    <t>www.wizajny.pl</t>
  </si>
  <si>
    <t>/gmina-wizajny/skrytkaESP</t>
  </si>
  <si>
    <t>Urząd Miejski w Suwałkach</t>
  </si>
  <si>
    <t>org@um.suwalki.pl</t>
  </si>
  <si>
    <t>www.um.suwalki.pl</t>
  </si>
  <si>
    <t>/UMSuwalki/esp</t>
  </si>
  <si>
    <t>Powiat Wysokomazowiecki</t>
  </si>
  <si>
    <t>wysokomazowiecki</t>
  </si>
  <si>
    <t>Starostwo Powiatowe w Wysokiem Mazowieckiem</t>
  </si>
  <si>
    <t>Wysokie Mazowieckie</t>
  </si>
  <si>
    <t>18-200</t>
  </si>
  <si>
    <t>ul. Ludowa</t>
  </si>
  <si>
    <t>powiat@wysokomazowiecki.pl</t>
  </si>
  <si>
    <t>www.wysokomazowiecki.pl</t>
  </si>
  <si>
    <t>/2013000/SkrytkaESP</t>
  </si>
  <si>
    <t>Klukowo</t>
  </si>
  <si>
    <t>Urząd Gminy Klukowo</t>
  </si>
  <si>
    <t>18-214</t>
  </si>
  <si>
    <t>ug@klukowo.pl</t>
  </si>
  <si>
    <t>www.klukowo.pl</t>
  </si>
  <si>
    <t>/pqy2wf836h/SkrytkaESP</t>
  </si>
  <si>
    <t>Kobylin-Borzymy</t>
  </si>
  <si>
    <t>Urząd Gminy Kobylin-Borzymy</t>
  </si>
  <si>
    <t>18-204</t>
  </si>
  <si>
    <t>gmina@kobylinborzymy.eu</t>
  </si>
  <si>
    <t>www.kobylinborzymy.eu</t>
  </si>
  <si>
    <t>/UGKOBYLIN/SkrytkaESP</t>
  </si>
  <si>
    <t>Kulesze Kościelne</t>
  </si>
  <si>
    <t>Urząd Gminy Kulesze Kościelne</t>
  </si>
  <si>
    <t>18-208</t>
  </si>
  <si>
    <t>sekretariat@kuleszek.pl</t>
  </si>
  <si>
    <t>www.kuleszek.pl</t>
  </si>
  <si>
    <t>/kuleszek/SkrytkaESP</t>
  </si>
  <si>
    <t>Nowe Piekuty</t>
  </si>
  <si>
    <t>Urząd Gminy Nowe Piekuty</t>
  </si>
  <si>
    <t>18-212</t>
  </si>
  <si>
    <t>urzad@nowepiekuty.pl</t>
  </si>
  <si>
    <t>www.nowepiekuty.pl</t>
  </si>
  <si>
    <t>/UGPiekuty/SkytkaESP</t>
  </si>
  <si>
    <t>Sokoły</t>
  </si>
  <si>
    <t>Urząd Gminy Sokoły</t>
  </si>
  <si>
    <t>18-218</t>
  </si>
  <si>
    <t>Rynek Mickiewicza</t>
  </si>
  <si>
    <t>sekretariat@sokoly.pl</t>
  </si>
  <si>
    <t>www.sokoly.pl</t>
  </si>
  <si>
    <t>/370qv4wn/sktytkaESP</t>
  </si>
  <si>
    <t>Urząd Gminy Wysokie Mazowieckie</t>
  </si>
  <si>
    <t>gminawysokiemazowieckie@gmwm.pl</t>
  </si>
  <si>
    <t>www.gmwm.pl</t>
  </si>
  <si>
    <t>/ugwm/SkrytkaESP</t>
  </si>
  <si>
    <t>Urząd Miasta Wysokie Mazowieckie</t>
  </si>
  <si>
    <t>sekretariat@wysokiemazowieckie.pl</t>
  </si>
  <si>
    <t>www.wysokiemazowieckie.pl</t>
  </si>
  <si>
    <t>/xy3u57n0mx/SkrytkaESP</t>
  </si>
  <si>
    <t>Ciechanowiec</t>
  </si>
  <si>
    <t>Urząd Miejski w Ciechanowcu</t>
  </si>
  <si>
    <t>18-230</t>
  </si>
  <si>
    <t>info@ciechanowiec.pl</t>
  </si>
  <si>
    <t>www.ciechanowiec.pl</t>
  </si>
  <si>
    <t>/7d0kley88z/SkrytkaESP</t>
  </si>
  <si>
    <t>Czyżew</t>
  </si>
  <si>
    <t>Urząd Miejski w Czyżewie</t>
  </si>
  <si>
    <t>18-220</t>
  </si>
  <si>
    <t>sekretariat@umczyzew.pl</t>
  </si>
  <si>
    <t>www.umczyzew.pl</t>
  </si>
  <si>
    <t>/admin2013032/SkrytkaESP</t>
  </si>
  <si>
    <t>Szepietowo</t>
  </si>
  <si>
    <t>Urząd Miejski w Szepietowie</t>
  </si>
  <si>
    <t>18-210</t>
  </si>
  <si>
    <t>30 67 301</t>
  </si>
  <si>
    <t>um@szepietowo.pl</t>
  </si>
  <si>
    <t>www.szepietowo.pl</t>
  </si>
  <si>
    <t>/2013093/SkrytkaESP</t>
  </si>
  <si>
    <t>Powiat Zambrowski</t>
  </si>
  <si>
    <t>zambrowski</t>
  </si>
  <si>
    <t>Starostwo Powiatowe w Zambrowie</t>
  </si>
  <si>
    <t>Zambrów</t>
  </si>
  <si>
    <t>18-300</t>
  </si>
  <si>
    <t>86 271 20 92</t>
  </si>
  <si>
    <t>starosta@powiatzambrowski.com</t>
  </si>
  <si>
    <t>www.powiatzambrowski.com</t>
  </si>
  <si>
    <t>/q79i76usn7/skrytka </t>
  </si>
  <si>
    <t>Kołaki Kościelne</t>
  </si>
  <si>
    <t>Urząd Gminy Kołaki Kościelne</t>
  </si>
  <si>
    <t>18-315</t>
  </si>
  <si>
    <t>270 30 26</t>
  </si>
  <si>
    <t>gminakolaki@op.pl sekretariat@ug.kolaki.wrotapodlasia.pl</t>
  </si>
  <si>
    <t>www.kolaki.pl</t>
  </si>
  <si>
    <t>UGKK/skrytka</t>
  </si>
  <si>
    <t>Rutki</t>
  </si>
  <si>
    <t>Urząd Gminy Rutki</t>
  </si>
  <si>
    <t>18-312</t>
  </si>
  <si>
    <t>ul.11 Listopada</t>
  </si>
  <si>
    <t>276 31 76</t>
  </si>
  <si>
    <t>276 31 60</t>
  </si>
  <si>
    <t>sekretariat@gminarutki.pl</t>
  </si>
  <si>
    <t>www.gminarutki.pl</t>
  </si>
  <si>
    <t>7231015821/skrytka</t>
  </si>
  <si>
    <t>Szumowo</t>
  </si>
  <si>
    <t>Urząd Gminy Szumowo</t>
  </si>
  <si>
    <t>18-305</t>
  </si>
  <si>
    <t>476 80 12</t>
  </si>
  <si>
    <t>sekretariat@szumowo.pl, szumowo@szumowo.pl</t>
  </si>
  <si>
    <t>www.szumowo.pl</t>
  </si>
  <si>
    <t>EPUAP/u37v4uui2j /</t>
  </si>
  <si>
    <t>Urząd Gminy Zambrów</t>
  </si>
  <si>
    <t>271 28 88</t>
  </si>
  <si>
    <t>271 20 69</t>
  </si>
  <si>
    <t>ugz@ugzambrow.pl</t>
  </si>
  <si>
    <t>www.ugzambrow.pl/</t>
  </si>
  <si>
    <t>/3785jkqpu4/SkrytkaESP</t>
  </si>
  <si>
    <t>Urząd Miasta Zambrów</t>
  </si>
  <si>
    <t>271 21 17</t>
  </si>
  <si>
    <t>um@zambrow.pl</t>
  </si>
  <si>
    <t>www.zambrow.pl</t>
  </si>
  <si>
    <t>/7380qgmefv/skrytka</t>
  </si>
  <si>
    <t>Województwo Podlaskie</t>
  </si>
  <si>
    <t xml:space="preserve">Urząd Marszałkowski Województwa Podlaskiego </t>
  </si>
  <si>
    <t>15-888</t>
  </si>
  <si>
    <t>ul. Kardynała Stefana Wyszyńskiego</t>
  </si>
  <si>
    <t>kancelaria@podlaskie.eu</t>
  </si>
  <si>
    <t>www.podlaskie.eu</t>
  </si>
  <si>
    <t>/p7w201lcig/SkrytkaESP</t>
  </si>
  <si>
    <t>Powiat Bytowski</t>
  </si>
  <si>
    <t>pomorskie</t>
  </si>
  <si>
    <t>bytowski</t>
  </si>
  <si>
    <t>Starostwo Powiatowe w Bytowie</t>
  </si>
  <si>
    <t>Bytów</t>
  </si>
  <si>
    <t>77-100</t>
  </si>
  <si>
    <t>ul. Ks. dr. B. Domańskiego</t>
  </si>
  <si>
    <t>starostwo@powiatbytowski.pl</t>
  </si>
  <si>
    <t>www.powiatbytowski.pl</t>
  </si>
  <si>
    <t>/starostwobytow/SkrytkaESP</t>
  </si>
  <si>
    <t>Czarna Dąbrówka</t>
  </si>
  <si>
    <t>Urząd Gminy Czarna Dąbrówka</t>
  </si>
  <si>
    <t>77-116</t>
  </si>
  <si>
    <t>ul. Gdańska</t>
  </si>
  <si>
    <t>gmina@czarnadabrowka.pl</t>
  </si>
  <si>
    <t>www.czarnadabrowka.pl</t>
  </si>
  <si>
    <t>/czarnadabrowka/SkrytkaESP</t>
  </si>
  <si>
    <t>Parchowo</t>
  </si>
  <si>
    <t>Urząd Gminy Parchowo</t>
  </si>
  <si>
    <t>77-124</t>
  </si>
  <si>
    <t>gmina@parchowo.pl</t>
  </si>
  <si>
    <t>www.parchowo.pl</t>
  </si>
  <si>
    <t>/wk2anp994g/skrytkaESP</t>
  </si>
  <si>
    <t>Trzebielino</t>
  </si>
  <si>
    <t>Urząd Gminy Trzebielino</t>
  </si>
  <si>
    <t>77-235</t>
  </si>
  <si>
    <t>Wiejska</t>
  </si>
  <si>
    <t>sekretariat@trzebielino.pl</t>
  </si>
  <si>
    <t>www.trzebielino.pl</t>
  </si>
  <si>
    <t>/np39b45fdw/skrytka</t>
  </si>
  <si>
    <t>Borzytuchom</t>
  </si>
  <si>
    <t>Urząd Gminy w Borzytuchomiu</t>
  </si>
  <si>
    <t>77-141</t>
  </si>
  <si>
    <t>ug@borzytuchom.pl</t>
  </si>
  <si>
    <t>www.borzytuchom.pl</t>
  </si>
  <si>
    <t>/1qv07aa9dn/skrytka</t>
  </si>
  <si>
    <t>Kołczygłowy</t>
  </si>
  <si>
    <t>Urząd Gminy w Kołczygłowach</t>
  </si>
  <si>
    <t>77-140</t>
  </si>
  <si>
    <t>ul. Słupska</t>
  </si>
  <si>
    <t>ug@kolczyglowy.pl</t>
  </si>
  <si>
    <t>www.kolczyglowy.pl/</t>
  </si>
  <si>
    <t>/7dct796ad1/SkrytkaESP</t>
  </si>
  <si>
    <t>Lipnica</t>
  </si>
  <si>
    <t>Urząd Gminy w Lipnicy</t>
  </si>
  <si>
    <t>77-130</t>
  </si>
  <si>
    <t xml:space="preserve">ul. Józefa Słomińskiego </t>
  </si>
  <si>
    <t>lipnica@lipnica.pl</t>
  </si>
  <si>
    <t>www.lipnica.pl</t>
  </si>
  <si>
    <t>/n7448fnjbc/skrytka</t>
  </si>
  <si>
    <t>Studzienice</t>
  </si>
  <si>
    <t>Urząd Gminy w Studzienicach</t>
  </si>
  <si>
    <t>77-143</t>
  </si>
  <si>
    <t>ul. Kaszubska</t>
  </si>
  <si>
    <t>ug@studzienice.pl</t>
  </si>
  <si>
    <t>www.studzienice.pl</t>
  </si>
  <si>
    <t>/510rl0qonl/skrytka</t>
  </si>
  <si>
    <t>Tuchomie</t>
  </si>
  <si>
    <t>Urząd Gminy w Tuchomiu</t>
  </si>
  <si>
    <t>77-133</t>
  </si>
  <si>
    <t>ul. Jana III Sobieskiego</t>
  </si>
  <si>
    <t>biuro@tuchomie.pl</t>
  </si>
  <si>
    <t>www.tuchomie.pl</t>
  </si>
  <si>
    <t>/cbg4f936gq/skrytka</t>
  </si>
  <si>
    <t>Urząd Miejski w Bytowie</t>
  </si>
  <si>
    <t>ul. 1-go Maja</t>
  </si>
  <si>
    <t>urzad@bytow.com.pl</t>
  </si>
  <si>
    <t>www.bytow.com.pl</t>
  </si>
  <si>
    <t>/p0kwq81j71/SkrytkaESP</t>
  </si>
  <si>
    <t>Miastko</t>
  </si>
  <si>
    <t>Urząd Miejski w Miastku</t>
  </si>
  <si>
    <t>77-200</t>
  </si>
  <si>
    <t>sekretariat@um.miastko.pl</t>
  </si>
  <si>
    <t>www.miastko.pl</t>
  </si>
  <si>
    <t>/ummiastko/SkrytkaESP</t>
  </si>
  <si>
    <t>Powiat Chojnicki</t>
  </si>
  <si>
    <t>chojnicki</t>
  </si>
  <si>
    <t>Starostwo Powiatowe w Chojnicach</t>
  </si>
  <si>
    <t>Chojnice</t>
  </si>
  <si>
    <t>89-600</t>
  </si>
  <si>
    <t>ul. 31 Stycznia</t>
  </si>
  <si>
    <t>starostwo@powiat.chojnice.pl</t>
  </si>
  <si>
    <t>www.powiat.chojnice.pl</t>
  </si>
  <si>
    <t>/w1o895lqoq/SkrytkaESP</t>
  </si>
  <si>
    <t>Konarzyny</t>
  </si>
  <si>
    <t>Urząd Gminy Konarzyny</t>
  </si>
  <si>
    <t>89-607</t>
  </si>
  <si>
    <t xml:space="preserve">ul. Szkolna </t>
  </si>
  <si>
    <t>ug@konarzyny.pl</t>
  </si>
  <si>
    <t>www.konarzyny.pl</t>
  </si>
  <si>
    <t>/2202052/skrytka</t>
  </si>
  <si>
    <t>Urząd Gminy w Chojnicach</t>
  </si>
  <si>
    <t>56A</t>
  </si>
  <si>
    <t>gmina@gminachojnice.com.pl</t>
  </si>
  <si>
    <t>www.gminachojnice.pl</t>
  </si>
  <si>
    <t>/2202032/skrytka</t>
  </si>
  <si>
    <t>Brusy</t>
  </si>
  <si>
    <t>Urząd Miejski w Brusach</t>
  </si>
  <si>
    <t>89-632</t>
  </si>
  <si>
    <t>ul. Na Zaborach</t>
  </si>
  <si>
    <t>um@brusy.pl</t>
  </si>
  <si>
    <t>www.brusy.pl</t>
  </si>
  <si>
    <t>/sn55sxv84n/skrytka</t>
  </si>
  <si>
    <t>Urząd Miejski w Chojnicach</t>
  </si>
  <si>
    <t>urzad@miastochojnice.pl</t>
  </si>
  <si>
    <t>www.miastochojnice.pl</t>
  </si>
  <si>
    <t>/2202011/SkrytkaESP</t>
  </si>
  <si>
    <t>Czersk</t>
  </si>
  <si>
    <t>Urząd Miejski w Czersku</t>
  </si>
  <si>
    <t>89-650</t>
  </si>
  <si>
    <t>urzad_miejski@czersk.pl</t>
  </si>
  <si>
    <t>www.czersk.pl</t>
  </si>
  <si>
    <t>/M_CZERSK/SkrytkaESP</t>
  </si>
  <si>
    <t>Powiat Człuchowski</t>
  </si>
  <si>
    <t>człuchowski</t>
  </si>
  <si>
    <t>Starostwo Powiatowe w Człuchowie</t>
  </si>
  <si>
    <t>Człuchów</t>
  </si>
  <si>
    <t>77-300</t>
  </si>
  <si>
    <t>starostwo@czluchow.org.pl</t>
  </si>
  <si>
    <t>www.starostwo.czluchow.org.pl</t>
  </si>
  <si>
    <t>/9a997paoev/SkrytkaESP</t>
  </si>
  <si>
    <t>Koczała</t>
  </si>
  <si>
    <t>Urząd Gminy Koczała</t>
  </si>
  <si>
    <t>77-220</t>
  </si>
  <si>
    <t>Człuchowska</t>
  </si>
  <si>
    <t>koczala@koczala.pl</t>
  </si>
  <si>
    <t>www.koczala.pl</t>
  </si>
  <si>
    <t>/2982gwgcer/skrytka</t>
  </si>
  <si>
    <t>Przechlewo</t>
  </si>
  <si>
    <t>Urząd Gminy Przechlewo</t>
  </si>
  <si>
    <t>77-320</t>
  </si>
  <si>
    <t>ul. Człuchowska</t>
  </si>
  <si>
    <t>ug@przechlewo.pl</t>
  </si>
  <si>
    <t>www.przechlewo.pl</t>
  </si>
  <si>
    <t>/e9mue8l17u/skrytka</t>
  </si>
  <si>
    <t>Rzeczenica</t>
  </si>
  <si>
    <t>Urząd Gminy Rzeczenica</t>
  </si>
  <si>
    <t>77-304</t>
  </si>
  <si>
    <t>gmina@rzeczenica.pl</t>
  </si>
  <si>
    <t>www.rzeczenica.pl</t>
  </si>
  <si>
    <t>/r1me2w72jc/skrytka</t>
  </si>
  <si>
    <t>Urząd Gminy w Człuchowie</t>
  </si>
  <si>
    <t>ul. Szczecińska</t>
  </si>
  <si>
    <t>sekretariat@ugczluchow.pl</t>
  </si>
  <si>
    <t>www.ugczluchow.pl</t>
  </si>
  <si>
    <t>/6tndv5n56h/skrytka</t>
  </si>
  <si>
    <t>Debrzno</t>
  </si>
  <si>
    <t>Urząd Miasta w Debrznie</t>
  </si>
  <si>
    <t>77-310</t>
  </si>
  <si>
    <t>urzad@debrzno.pl</t>
  </si>
  <si>
    <t>www.debrzno.pl</t>
  </si>
  <si>
    <t>/9by7qi11ne/skrytka</t>
  </si>
  <si>
    <t>Czarne</t>
  </si>
  <si>
    <t>Urząd Miasta i Gminy Czarne</t>
  </si>
  <si>
    <t>77-330</t>
  </si>
  <si>
    <t>ugczarne@czarne.pl</t>
  </si>
  <si>
    <t>www.czarne.pl</t>
  </si>
  <si>
    <t>/72bak23acp/SkrytkaESP</t>
  </si>
  <si>
    <t>Urząd Miejski w Człuchowie</t>
  </si>
  <si>
    <t>sekretariat@czluchow.eu</t>
  </si>
  <si>
    <t>www.czluchow.eu</t>
  </si>
  <si>
    <t>/UMCzluchow/skrytka</t>
  </si>
  <si>
    <t>Gdańsk</t>
  </si>
  <si>
    <t>Urząd Miejski w Gdańsku</t>
  </si>
  <si>
    <t>80-803</t>
  </si>
  <si>
    <t>ul. Nowe Ogrody</t>
  </si>
  <si>
    <t>umg@gdansk.gda.pl</t>
  </si>
  <si>
    <t>www.gdansk.pl</t>
  </si>
  <si>
    <t>/UMGDA/SkrytkaESP</t>
  </si>
  <si>
    <t>Powiat Gdański</t>
  </si>
  <si>
    <t>gdański</t>
  </si>
  <si>
    <t>Starostwo Powiatowe w Pruszczu Gdańskim</t>
  </si>
  <si>
    <t>Pruszcz Gdański</t>
  </si>
  <si>
    <t>83-000</t>
  </si>
  <si>
    <t>sekretariat@powiat-gdanski.pl</t>
  </si>
  <si>
    <t>www.powiat-gdanski.pl</t>
  </si>
  <si>
    <t>/bw0fe340uf/SkrytkaESP</t>
  </si>
  <si>
    <t>Cedry Wielkie</t>
  </si>
  <si>
    <t>Urząd Gminy Cedry Wielkie</t>
  </si>
  <si>
    <t>83-020</t>
  </si>
  <si>
    <t>ul. M. Płażyńskiego</t>
  </si>
  <si>
    <t>urzad@cedry-wielkie.pl</t>
  </si>
  <si>
    <t>www.cedry-wielkie.pl</t>
  </si>
  <si>
    <t>/w0o6y0x3b6/skrytka</t>
  </si>
  <si>
    <t>Kolbudy</t>
  </si>
  <si>
    <t>Urząd Gminy Kolbudy</t>
  </si>
  <si>
    <t>83-050</t>
  </si>
  <si>
    <t>ul. Staromłyńska</t>
  </si>
  <si>
    <t>sekretariat@kolbudy.pl</t>
  </si>
  <si>
    <t>www.kolbudy.pl</t>
  </si>
  <si>
    <t>/6oe33f9rpc/skrytka</t>
  </si>
  <si>
    <t>Urząd Gminy Pruszcz Gdański</t>
  </si>
  <si>
    <t>Juszkowo</t>
  </si>
  <si>
    <t>ul. Zakątek</t>
  </si>
  <si>
    <t>sekretariat@pruszczgdanski.pl</t>
  </si>
  <si>
    <t>www.pruszczgdanski.pl</t>
  </si>
  <si>
    <t>/UGPRGD/SkrytkaESP</t>
  </si>
  <si>
    <t>Przywidz</t>
  </si>
  <si>
    <t>Urząd Gminy Przywidz</t>
  </si>
  <si>
    <t>83-047</t>
  </si>
  <si>
    <t>sekretariat@przywidz.pl</t>
  </si>
  <si>
    <t>www.przywidz.pl</t>
  </si>
  <si>
    <t>/7817qyrhsj/skrytka</t>
  </si>
  <si>
    <t>Suchy Dąb</t>
  </si>
  <si>
    <t>Urząd Gminy Suchy Dąb</t>
  </si>
  <si>
    <t>83-022</t>
  </si>
  <si>
    <t>gmina@suchy-dab.pl</t>
  </si>
  <si>
    <t>www.suchy-dab.pl</t>
  </si>
  <si>
    <t>/gminasuchydab/skrytka</t>
  </si>
  <si>
    <t>Trąbki Wielkie</t>
  </si>
  <si>
    <t>Urząd Gminy Trąbki Wielkie</t>
  </si>
  <si>
    <t>83-034</t>
  </si>
  <si>
    <t>ugtrabki@pro.onet.pl</t>
  </si>
  <si>
    <t>www.trabkiw.ug.gov.pl</t>
  </si>
  <si>
    <t>/UGTR/skrytka</t>
  </si>
  <si>
    <t>Pszczółki</t>
  </si>
  <si>
    <t>Urząd Gminy w Pszczółkach</t>
  </si>
  <si>
    <t>83-032</t>
  </si>
  <si>
    <t>ul. Pomorska</t>
  </si>
  <si>
    <t>urzad@pszczolki.pl</t>
  </si>
  <si>
    <t>www.pszczolki.pl</t>
  </si>
  <si>
    <t>/2204062/skrytka</t>
  </si>
  <si>
    <t>Urząd Miasta w Pruszczu Gdańskim</t>
  </si>
  <si>
    <t>urzad@pruszcz-gdanski.pl, sekretariat@pruszcz-gdanski.pl</t>
  </si>
  <si>
    <t>www.pruszcz-gdanski.pl</t>
  </si>
  <si>
    <t>/5sl0jcb52x/SkrytkaESP</t>
  </si>
  <si>
    <t>Gdynia</t>
  </si>
  <si>
    <t>Urząd Miasta Gdyni</t>
  </si>
  <si>
    <t>81-382</t>
  </si>
  <si>
    <t>52/54</t>
  </si>
  <si>
    <t>umgdynia@gdynia.pl</t>
  </si>
  <si>
    <t>www.gdynia.pl</t>
  </si>
  <si>
    <t>/75ci82jswn/skrytka</t>
  </si>
  <si>
    <t>Powiat Kartuski</t>
  </si>
  <si>
    <t>kartuski</t>
  </si>
  <si>
    <t>Starostwo Powiatowe w Kartuzach</t>
  </si>
  <si>
    <t>Kartuzy</t>
  </si>
  <si>
    <t>83-300</t>
  </si>
  <si>
    <t>powiat@kartuskipowiat.com.pl</t>
  </si>
  <si>
    <t>www.kartuskipowiat.com.pl</t>
  </si>
  <si>
    <t>/g4qev39s66/SkrytkaESP</t>
  </si>
  <si>
    <t>Przodkowo</t>
  </si>
  <si>
    <t>Urząd Gminy Przodkowo</t>
  </si>
  <si>
    <t>83-304</t>
  </si>
  <si>
    <t>ul. Kartuska</t>
  </si>
  <si>
    <t>ug@przodkowo.pl</t>
  </si>
  <si>
    <t>www.przodkowo.pl</t>
  </si>
  <si>
    <t>/Przodkowo/SkrytkaESP</t>
  </si>
  <si>
    <t>Sierakowice</t>
  </si>
  <si>
    <t>Urząd Gminy Sierakowice</t>
  </si>
  <si>
    <t>83-340</t>
  </si>
  <si>
    <t>ul. Lęborska</t>
  </si>
  <si>
    <t>sierakowice@sierakowice.pl</t>
  </si>
  <si>
    <t>www.sierakowice.pl</t>
  </si>
  <si>
    <t>/0hw96d3pqx/skrytka</t>
  </si>
  <si>
    <t>Somonino</t>
  </si>
  <si>
    <t>Urząd Gminy Somonino</t>
  </si>
  <si>
    <t>83-314</t>
  </si>
  <si>
    <t>ul. Ceynowy</t>
  </si>
  <si>
    <t>ug@somonino.pl</t>
  </si>
  <si>
    <t>www.somonino.pl</t>
  </si>
  <si>
    <t>/48c2g1mbx4/skrytka</t>
  </si>
  <si>
    <t>83-322</t>
  </si>
  <si>
    <t>stezyca@gminastezyca.pl</t>
  </si>
  <si>
    <t>www.gminastezyca.pl</t>
  </si>
  <si>
    <t>/ugstezyca/skrytka</t>
  </si>
  <si>
    <t>Chmielno</t>
  </si>
  <si>
    <t>Urząd Gminy w Chmielnie</t>
  </si>
  <si>
    <t>83-333</t>
  </si>
  <si>
    <t>ul. Gryfa Pomorskiego</t>
  </si>
  <si>
    <t>sekretariat@chmielno.pl</t>
  </si>
  <si>
    <t>www.chmielno.pl</t>
  </si>
  <si>
    <t>/ombv03h894/skrytka</t>
  </si>
  <si>
    <t>Sulęczyno</t>
  </si>
  <si>
    <t>Urząd Gminy w Sulęczynie</t>
  </si>
  <si>
    <t>83-320</t>
  </si>
  <si>
    <t>sekretariat@suleczyno.pl</t>
  </si>
  <si>
    <t>www.suleczyno.pl</t>
  </si>
  <si>
    <t>/k97si75fe6/skrytka</t>
  </si>
  <si>
    <t>Żukowo</t>
  </si>
  <si>
    <t>Urząd Gminy w Żukowie</t>
  </si>
  <si>
    <t>83-330</t>
  </si>
  <si>
    <t>bok@zukowo.pl</t>
  </si>
  <si>
    <t>www.zukowo.pl</t>
  </si>
  <si>
    <t>/UGZUKOWO/skrytka</t>
  </si>
  <si>
    <t>Urząd Miejski w Kartuzach</t>
  </si>
  <si>
    <t>ul. Gen. Józefa Hallera</t>
  </si>
  <si>
    <t>gmina@poczta.kartuzy.pl</t>
  </si>
  <si>
    <t>www.kartuzy.pl</t>
  </si>
  <si>
    <t>/UMKARTUZY/SkrytkaESP</t>
  </si>
  <si>
    <t>Powiat Kościerski</t>
  </si>
  <si>
    <t>kościerski</t>
  </si>
  <si>
    <t>Starostwo Powiatowe w Kościerzynie</t>
  </si>
  <si>
    <t>Kościerzyna</t>
  </si>
  <si>
    <t>83-400</t>
  </si>
  <si>
    <t>9c</t>
  </si>
  <si>
    <t>starostwo@powiatkoscierski.pl</t>
  </si>
  <si>
    <t>www.powiatkoscierski.pl</t>
  </si>
  <si>
    <t>/spkoscierzyna/SkrytkaESP</t>
  </si>
  <si>
    <t>Dziemiany</t>
  </si>
  <si>
    <t>Urząd Gminy Dziemiany</t>
  </si>
  <si>
    <t>83-425</t>
  </si>
  <si>
    <t>ul. 8 Marca</t>
  </si>
  <si>
    <t>ug@dziemiany.pl</t>
  </si>
  <si>
    <t>www.dziemiany.pl</t>
  </si>
  <si>
    <t>/g4k91i7obe/SkrytkaESP</t>
  </si>
  <si>
    <t>Karsin</t>
  </si>
  <si>
    <t>Urząd Gminy Karsin</t>
  </si>
  <si>
    <t>83-440</t>
  </si>
  <si>
    <t>ug@karsin.pl</t>
  </si>
  <si>
    <t>www.karsin.pl</t>
  </si>
  <si>
    <t>/601ok5jbgk/SkrytkaESP</t>
  </si>
  <si>
    <t>Urząd Gminy Kościerzyna</t>
  </si>
  <si>
    <t>ug@koscierzyna.pl</t>
  </si>
  <si>
    <t>www.koscierzyna.pl</t>
  </si>
  <si>
    <t>/19unq5v7gs/SkrytkaESP</t>
  </si>
  <si>
    <t>Liniewo</t>
  </si>
  <si>
    <t>Urząd Gminy Liniewo</t>
  </si>
  <si>
    <t>83-420</t>
  </si>
  <si>
    <t>ug@liniewo.pl</t>
  </si>
  <si>
    <t>www.liniewo.pl</t>
  </si>
  <si>
    <t>/0t8o14cagu/SkrytkaESP</t>
  </si>
  <si>
    <t>Lipusz</t>
  </si>
  <si>
    <t>Urząd Gminy Lipusz</t>
  </si>
  <si>
    <t>83-424</t>
  </si>
  <si>
    <t>ug@lipusz.pl</t>
  </si>
  <si>
    <t>www.lipusz.pl</t>
  </si>
  <si>
    <t>/anblu1440w/SkrytkaESP</t>
  </si>
  <si>
    <t>Nowa Karczma</t>
  </si>
  <si>
    <t>Urząd Gminy Nowa Karczma</t>
  </si>
  <si>
    <t>83-404</t>
  </si>
  <si>
    <t>ul. Kościerska</t>
  </si>
  <si>
    <t>urzad@nowakarczma.pl</t>
  </si>
  <si>
    <t>www.nowakarczma.pl</t>
  </si>
  <si>
    <t>/b0695ovyw7/SkrytkaESP</t>
  </si>
  <si>
    <t>Stara Kiszewa</t>
  </si>
  <si>
    <t>Urząd Gminy Stara Kiszewa</t>
  </si>
  <si>
    <t>83-430</t>
  </si>
  <si>
    <t>urzadgminy@starakiszewa.pl</t>
  </si>
  <si>
    <t>www.starakiszewa.pl</t>
  </si>
  <si>
    <t>/87ises28je/SkrytkaESP</t>
  </si>
  <si>
    <t>Urząd Miasta Kościerzyna</t>
  </si>
  <si>
    <t>9a</t>
  </si>
  <si>
    <t>urzad@koscierzyna.gda.pl</t>
  </si>
  <si>
    <t>www.miastokoscierzyna.pl</t>
  </si>
  <si>
    <t>/or2857uvgs/SkrytkaESP</t>
  </si>
  <si>
    <t>Powiat Kwidzyński</t>
  </si>
  <si>
    <t>kwidzyński</t>
  </si>
  <si>
    <t>Starostwo Powiatowe w Kwidzynie</t>
  </si>
  <si>
    <t>Kwidzyn</t>
  </si>
  <si>
    <t>82-500</t>
  </si>
  <si>
    <t>29b</t>
  </si>
  <si>
    <t>sekretariat@powiatkwidzynski.pl</t>
  </si>
  <si>
    <t>www.powiatkwidzynski.pl</t>
  </si>
  <si>
    <t>/ofybe5537u/skrytka</t>
  </si>
  <si>
    <t>Gardeja</t>
  </si>
  <si>
    <t>Urząd Gminy Gardeja</t>
  </si>
  <si>
    <t>82-520</t>
  </si>
  <si>
    <t>ul. Kwidzyńska</t>
  </si>
  <si>
    <t>info@gardeja.pl</t>
  </si>
  <si>
    <t>www.gardeja.pl</t>
  </si>
  <si>
    <t>/2207022/skrytka</t>
  </si>
  <si>
    <t>Urząd Gminy Kwidzyn</t>
  </si>
  <si>
    <t>ul. Grudziądzka</t>
  </si>
  <si>
    <t>urzad@gminakwidzyn.pl</t>
  </si>
  <si>
    <t>www.gminakwidzyn.pl</t>
  </si>
  <si>
    <t>/tq3t959rwt/skrytka</t>
  </si>
  <si>
    <t>Ryjewo</t>
  </si>
  <si>
    <t>Urząd Gminy Ryjewo</t>
  </si>
  <si>
    <t>82-420</t>
  </si>
  <si>
    <t>ug@ryjewo.pl</t>
  </si>
  <si>
    <t>www.ryjewo.pl</t>
  </si>
  <si>
    <t>/u57ji64vwy/skrytka</t>
  </si>
  <si>
    <t>Sadlinki</t>
  </si>
  <si>
    <t>Urząd Gminy Sadlinki</t>
  </si>
  <si>
    <t>82-522</t>
  </si>
  <si>
    <t>urzadgminy@sadlinki.pl</t>
  </si>
  <si>
    <t>www.sadlinki.pl</t>
  </si>
  <si>
    <t>/sadlinki/skrytkaESP</t>
  </si>
  <si>
    <t>Prabuty</t>
  </si>
  <si>
    <t>Urząd Miasta i Gminy w Prabutach</t>
  </si>
  <si>
    <t>82-550</t>
  </si>
  <si>
    <t>biuro@prabuty.pl</t>
  </si>
  <si>
    <t>www.prabuty.pl</t>
  </si>
  <si>
    <t>/tu71b39yj4/skrytka</t>
  </si>
  <si>
    <t>Urząd Miejski w Kwidzynie</t>
  </si>
  <si>
    <t>info@kwidzyn.pl</t>
  </si>
  <si>
    <t>www.kwidzyn.pl/</t>
  </si>
  <si>
    <t>/ho60n6qa67/SkrytkaESP</t>
  </si>
  <si>
    <t>Powiat Lęborski</t>
  </si>
  <si>
    <t>lęborski</t>
  </si>
  <si>
    <t>Starostwo Powiatowe w Lęborku</t>
  </si>
  <si>
    <t>Lębork</t>
  </si>
  <si>
    <t>84-300</t>
  </si>
  <si>
    <t>ul. Czołgistów</t>
  </si>
  <si>
    <t>starostwo_lebork@poczta.onet.pl</t>
  </si>
  <si>
    <t>www.powiat-lebork.com</t>
  </si>
  <si>
    <t>/iw1fys982r/SkrytkaESP</t>
  </si>
  <si>
    <t>Cewice</t>
  </si>
  <si>
    <t>Urząd Gminy w Cewicach</t>
  </si>
  <si>
    <t>84-312</t>
  </si>
  <si>
    <t>sekretariat@cewice.pl</t>
  </si>
  <si>
    <t>www.cewice.pl</t>
  </si>
  <si>
    <t>/o56dqo8d64/SkrytkaESP</t>
  </si>
  <si>
    <t>Nowa Wieś Lęborska</t>
  </si>
  <si>
    <t>Urząd Gminy w Nowej Wsi Lęborskiej</t>
  </si>
  <si>
    <t>84-351</t>
  </si>
  <si>
    <t>ugnwl@nwl.pl</t>
  </si>
  <si>
    <t>www.nwl.pl</t>
  </si>
  <si>
    <t>/ugnwl/skrytka</t>
  </si>
  <si>
    <t>Wicko</t>
  </si>
  <si>
    <t>Urząd Gminy w Wicku</t>
  </si>
  <si>
    <t>84-352</t>
  </si>
  <si>
    <t>ug@wicko.pl</t>
  </si>
  <si>
    <t>www.wicko.pl</t>
  </si>
  <si>
    <t>/UGWicko/skrytka</t>
  </si>
  <si>
    <t>Urząd Miejski w Lęborku</t>
  </si>
  <si>
    <t>info@um.lebork.pl</t>
  </si>
  <si>
    <t>www.lebork.pl</t>
  </si>
  <si>
    <t>/vol1dm8481/skrytka</t>
  </si>
  <si>
    <t>Łeba</t>
  </si>
  <si>
    <t>Urząd Miejski w Łebie</t>
  </si>
  <si>
    <t>84-360</t>
  </si>
  <si>
    <t>sekretariat@leba.eu</t>
  </si>
  <si>
    <t>www.leba.eu</t>
  </si>
  <si>
    <t>/gmleba/skrytka</t>
  </si>
  <si>
    <t>Powiat Malborski</t>
  </si>
  <si>
    <t>malborski</t>
  </si>
  <si>
    <t>Starostwo Powiatowe w Malborku</t>
  </si>
  <si>
    <t>Malbork</t>
  </si>
  <si>
    <t>82-200</t>
  </si>
  <si>
    <t>starostwo@powiat.malbork.pl</t>
  </si>
  <si>
    <t>www.powiat.malbork.pl</t>
  </si>
  <si>
    <t>/PowiatMalbork/SkrytkaESP</t>
  </si>
  <si>
    <t>Lichnowy</t>
  </si>
  <si>
    <t>Urząd Gminy Lichnowy</t>
  </si>
  <si>
    <t>82-224</t>
  </si>
  <si>
    <t>ul. Tczewska</t>
  </si>
  <si>
    <t>sekretariat@lichnowy.pl</t>
  </si>
  <si>
    <t>www.lichnowy.pl</t>
  </si>
  <si>
    <t>/Lichnowy_1/skrytka</t>
  </si>
  <si>
    <t>Urząd Gminy Malbork</t>
  </si>
  <si>
    <t>ul. Ceglana</t>
  </si>
  <si>
    <t>sekretariat@gmina.malbork.pl</t>
  </si>
  <si>
    <t>www.gmina.malbork.pl</t>
  </si>
  <si>
    <t>/GminaMalbork/skrytka</t>
  </si>
  <si>
    <t>Miłoradz</t>
  </si>
  <si>
    <t>Urząd Gminy Miłoradz</t>
  </si>
  <si>
    <t>82-213</t>
  </si>
  <si>
    <t>ul. Żuławska</t>
  </si>
  <si>
    <t>ug@miloradz.malbork.pl</t>
  </si>
  <si>
    <t>www.miloradz.malbork.pl</t>
  </si>
  <si>
    <t>/cu14we18r2/skrytka</t>
  </si>
  <si>
    <t>Stare Pole</t>
  </si>
  <si>
    <t>Urząd Gminy Stare Pole</t>
  </si>
  <si>
    <t>82-220</t>
  </si>
  <si>
    <t>ul. Marynarki Wojennej</t>
  </si>
  <si>
    <t>ug@starepole.pl</t>
  </si>
  <si>
    <t>www.starepole.pl</t>
  </si>
  <si>
    <t>/m302ms3xt5/SkrytkaESP</t>
  </si>
  <si>
    <t>Urząd Miasta w Malborku</t>
  </si>
  <si>
    <t>magistrat@um.malbork.pl</t>
  </si>
  <si>
    <t>www.malbork.pl</t>
  </si>
  <si>
    <t>/xt2uer311q/SkrytkaESP</t>
  </si>
  <si>
    <t>Nowy Staw</t>
  </si>
  <si>
    <t>Urząd Miejski w Nowym Stawie</t>
  </si>
  <si>
    <t>82-230</t>
  </si>
  <si>
    <t>ul. Bema</t>
  </si>
  <si>
    <t>um@nowystaw.pl</t>
  </si>
  <si>
    <t>www.nowystaw.pl</t>
  </si>
  <si>
    <t>/qr55bq09c2/skrytka</t>
  </si>
  <si>
    <t>Starostwo Powiatowe w Nowym Dworze Gdańskim</t>
  </si>
  <si>
    <t>Nowy Dwór Gdański</t>
  </si>
  <si>
    <t>82-100</t>
  </si>
  <si>
    <t>starostwo@nowydworgdanski.pl</t>
  </si>
  <si>
    <t>www.nowydworgdanski.pl</t>
  </si>
  <si>
    <t>/starostwoNDG/skrytka</t>
  </si>
  <si>
    <t>Ostaszewo</t>
  </si>
  <si>
    <t>Urząd Gminy Ostaszewo</t>
  </si>
  <si>
    <t>82-112</t>
  </si>
  <si>
    <t>ug@ostaszewo.pl</t>
  </si>
  <si>
    <t>www.ostaszewo.pl</t>
  </si>
  <si>
    <t>/ugostaszewo/skrytka</t>
  </si>
  <si>
    <t>Stegna</t>
  </si>
  <si>
    <t>Urząd Gminy Stegna</t>
  </si>
  <si>
    <t>82-103</t>
  </si>
  <si>
    <t>gmina@stegna.pl</t>
  </si>
  <si>
    <t>www.stegna.pl</t>
  </si>
  <si>
    <t>/ugstegna/skrytka</t>
  </si>
  <si>
    <t>Sztutowo</t>
  </si>
  <si>
    <t>Urząd Gminy Sztutowo</t>
  </si>
  <si>
    <t>82-110</t>
  </si>
  <si>
    <t>info@sztutowo.ug.gov.pl</t>
  </si>
  <si>
    <t>www.sztutowo.pl</t>
  </si>
  <si>
    <t>/sztutowo/skrytka</t>
  </si>
  <si>
    <t>Krynica Morska</t>
  </si>
  <si>
    <t>Urząd Miasta Krynica Morska</t>
  </si>
  <si>
    <t>82-120</t>
  </si>
  <si>
    <t>ul. Górników</t>
  </si>
  <si>
    <t>um@krynicamorska.tv</t>
  </si>
  <si>
    <t>www.krynicamorska.tv</t>
  </si>
  <si>
    <t>/8hisl3o367/skrytka</t>
  </si>
  <si>
    <t>Urząd Miejski w Nowym Dworze Gdańskim</t>
  </si>
  <si>
    <t>ul. Wejhera</t>
  </si>
  <si>
    <t>urzad@miastonowydwor.pl</t>
  </si>
  <si>
    <t>www.miastonowydwor.pl</t>
  </si>
  <si>
    <t>/4xe73ujx46/skrytka</t>
  </si>
  <si>
    <t>Powiat Pucki</t>
  </si>
  <si>
    <t>pucki</t>
  </si>
  <si>
    <t>Starostwo Powiatowe w Pucku</t>
  </si>
  <si>
    <t>Puck</t>
  </si>
  <si>
    <t>84-100</t>
  </si>
  <si>
    <t>ul. E. Orzeszkowej</t>
  </si>
  <si>
    <t>sekretariat@starostwo.puck.pl</t>
  </si>
  <si>
    <t>www.starostwo.puck.pl</t>
  </si>
  <si>
    <t>/w43l54lkg5/SkrytkaESP</t>
  </si>
  <si>
    <t>Krokowa</t>
  </si>
  <si>
    <t>Urząd Gminy Krokowa</t>
  </si>
  <si>
    <t>84-110</t>
  </si>
  <si>
    <t xml:space="preserve">ul. Żarnowiecka </t>
  </si>
  <si>
    <t>urzad@krokowa.pl</t>
  </si>
  <si>
    <t>www.krokowa.pl</t>
  </si>
  <si>
    <t>/krokowa/SkrytkaESP</t>
  </si>
  <si>
    <t>Urząd Gminy Puck</t>
  </si>
  <si>
    <t>ul. 10 Lutego</t>
  </si>
  <si>
    <t>urząd@gmina.puck.pl</t>
  </si>
  <si>
    <t>www.gmina.puck.pl</t>
  </si>
  <si>
    <t>/ugpuck/SkrytkaESP</t>
  </si>
  <si>
    <t>Kosakowo</t>
  </si>
  <si>
    <t>Urząd Gminy w Kosakowie</t>
  </si>
  <si>
    <t>81-198</t>
  </si>
  <si>
    <t>boi@kosakowo.pl</t>
  </si>
  <si>
    <t>www.gminakosakowo.pl</t>
  </si>
  <si>
    <t>/000531708/skrytka</t>
  </si>
  <si>
    <t>Hel</t>
  </si>
  <si>
    <t>Urząd Miasta Helu</t>
  </si>
  <si>
    <t>84-150</t>
  </si>
  <si>
    <t>ratusz@gohel.pl</t>
  </si>
  <si>
    <t>www.gohel.pl</t>
  </si>
  <si>
    <t>/umhel/skrytka</t>
  </si>
  <si>
    <t>Urząd Miasta Puck</t>
  </si>
  <si>
    <t>sekretariat@miasto.puck.pl</t>
  </si>
  <si>
    <t>www.miastopuck.pl</t>
  </si>
  <si>
    <t>/4ml3s3ph5m/esp</t>
  </si>
  <si>
    <t>Jastarnia</t>
  </si>
  <si>
    <t>Urząd Miejski w Jastarni</t>
  </si>
  <si>
    <t>84-140</t>
  </si>
  <si>
    <t>ul. Portowa</t>
  </si>
  <si>
    <t>sp-upo@jastarnia.pl</t>
  </si>
  <si>
    <t>www.jastarnia.pl</t>
  </si>
  <si>
    <t>/umjastarnia/skrytka</t>
  </si>
  <si>
    <t>Władysławowo</t>
  </si>
  <si>
    <t>Urząd Miejski we Władysławowie</t>
  </si>
  <si>
    <t>84-120</t>
  </si>
  <si>
    <t xml:space="preserve">ul. Gen. Hallera </t>
  </si>
  <si>
    <t>um@wladyslawowo.pl</t>
  </si>
  <si>
    <t>www.wladyslawowo.pl</t>
  </si>
  <si>
    <t>/Wladyslawowo/SkrytkaESP</t>
  </si>
  <si>
    <t>Słupsk</t>
  </si>
  <si>
    <t xml:space="preserve">Słupsk </t>
  </si>
  <si>
    <t>Urząd Miejski w Słupsku</t>
  </si>
  <si>
    <t>76-200</t>
  </si>
  <si>
    <t>urzad@um.slupsk.pl</t>
  </si>
  <si>
    <t>www.slupsk.pl</t>
  </si>
  <si>
    <t>/MiastoSlupsk/ESP</t>
  </si>
  <si>
    <t>Powiat Słupski</t>
  </si>
  <si>
    <t>słupski</t>
  </si>
  <si>
    <t>Starostwo Powiatowe w Słupsku</t>
  </si>
  <si>
    <t>ul. Szarych Szeregów</t>
  </si>
  <si>
    <t>starostwo@powiat.slupsk.pl</t>
  </si>
  <si>
    <t>www.powiat.slupsk.pl</t>
  </si>
  <si>
    <t>/770979683/SkrytkaESP</t>
  </si>
  <si>
    <t>Damnica</t>
  </si>
  <si>
    <t>Urząd Gminy Damnica</t>
  </si>
  <si>
    <t>76-231</t>
  </si>
  <si>
    <t>ug@damnica.pl</t>
  </si>
  <si>
    <t>www.damnica.pl</t>
  </si>
  <si>
    <t>/n6t65t9ykr/skrytka</t>
  </si>
  <si>
    <t>Dębnica Kaszubska</t>
  </si>
  <si>
    <t>Urząd Gminy Dębnica Kaszubska</t>
  </si>
  <si>
    <t>76-248</t>
  </si>
  <si>
    <t>ul. Księdza Antoniego Kani</t>
  </si>
  <si>
    <t>16a</t>
  </si>
  <si>
    <t>informacja@debnicakaszubska.eu</t>
  </si>
  <si>
    <t>www.debnicakaszubska.eu</t>
  </si>
  <si>
    <t>/ugdebnicakaszubska/SkrytkaESP</t>
  </si>
  <si>
    <t>Kobylnica</t>
  </si>
  <si>
    <t>Urząd Miejski w Kobylnicy</t>
  </si>
  <si>
    <t>76-251</t>
  </si>
  <si>
    <t>kobylnica@kobylnica.pl</t>
  </si>
  <si>
    <t>www.kobylnica.pl</t>
  </si>
  <si>
    <t>/59r47dodbr/skrytka</t>
  </si>
  <si>
    <t>Potęgowo</t>
  </si>
  <si>
    <t>Urząd Gminy Potęgowo</t>
  </si>
  <si>
    <t>76-230</t>
  </si>
  <si>
    <t>sekretariat@potegowo.pl</t>
  </si>
  <si>
    <t>www.potegowo.pl</t>
  </si>
  <si>
    <t>/83vb8xb7mi/skrytka</t>
  </si>
  <si>
    <t>Ustka</t>
  </si>
  <si>
    <t>Urząd Gminy Ustka</t>
  </si>
  <si>
    <t>76-270</t>
  </si>
  <si>
    <t>ul. Dunina</t>
  </si>
  <si>
    <t>urzad@ustka.ug.gov.pl</t>
  </si>
  <si>
    <t>www.ustka.ug.gov.pl</t>
  </si>
  <si>
    <t>/4jbdfq7891/ugustka</t>
  </si>
  <si>
    <t>Główczyce</t>
  </si>
  <si>
    <t>Urząd Gminy w Główczycach</t>
  </si>
  <si>
    <t>76-220</t>
  </si>
  <si>
    <t>ug@glowczyce.pl</t>
  </si>
  <si>
    <t>www.glowczyce.pl</t>
  </si>
  <si>
    <t>/ug_glowczyce/skrytka</t>
  </si>
  <si>
    <t>Redzikowo</t>
  </si>
  <si>
    <t>Urząd Gminy Redzikowo</t>
  </si>
  <si>
    <t>info@gminaredzikowo.pl</t>
  </si>
  <si>
    <t>www.gminasredzikowo.pl</t>
  </si>
  <si>
    <t>/895p6igatk/SkrytkaESP</t>
  </si>
  <si>
    <t>Smołdzino</t>
  </si>
  <si>
    <t>Urząd Gminy w Smołdzinie</t>
  </si>
  <si>
    <t>76-214</t>
  </si>
  <si>
    <t>sekretariat@smoldzino.com.pl</t>
  </si>
  <si>
    <t>www.smoldzino.com.pl</t>
  </si>
  <si>
    <t>/p9it8p56sn/skrytka</t>
  </si>
  <si>
    <t>Urząd Miasta Ustka</t>
  </si>
  <si>
    <t>ul. Ks. Kard. St. Wyszyńskiego</t>
  </si>
  <si>
    <t>bom1@um.ustka.pl</t>
  </si>
  <si>
    <t>www.ustka.pl</t>
  </si>
  <si>
    <t>/3ay753efg6/SkrytkaESP</t>
  </si>
  <si>
    <t>Kępice</t>
  </si>
  <si>
    <t>Urząd Miejski w Kępicach</t>
  </si>
  <si>
    <t>77-230</t>
  </si>
  <si>
    <t>poczta@kepice.pl</t>
  </si>
  <si>
    <t>www.kepice.pl</t>
  </si>
  <si>
    <t>/70qm78bwps/skrytka</t>
  </si>
  <si>
    <t>Sopot</t>
  </si>
  <si>
    <t>Urząd Miasta Sopotu</t>
  </si>
  <si>
    <t>81-704</t>
  </si>
  <si>
    <t>ums@sopot.pl</t>
  </si>
  <si>
    <t>www.sopot.pl</t>
  </si>
  <si>
    <t>/u-m-s/SkrytkaESP</t>
  </si>
  <si>
    <t>Powiat Starogardzki</t>
  </si>
  <si>
    <t>starogardzki</t>
  </si>
  <si>
    <t>Starostwo Powiatowe w Starogardzie Gdańskim</t>
  </si>
  <si>
    <t>Starogard Gdański</t>
  </si>
  <si>
    <t>83-200</t>
  </si>
  <si>
    <t>starostwo@powiatstarogard.pl</t>
  </si>
  <si>
    <t>www.powiatstarogard.pl</t>
  </si>
  <si>
    <t>/c8ji522ua1/SkrytkaESP</t>
  </si>
  <si>
    <t>Bobowo</t>
  </si>
  <si>
    <t>Urząd Gminy Bobowo</t>
  </si>
  <si>
    <t>83-212</t>
  </si>
  <si>
    <t>bobowo@bobowo.pl</t>
  </si>
  <si>
    <t>www.bobowo.pl</t>
  </si>
  <si>
    <t>/bobowo/skrytka</t>
  </si>
  <si>
    <t>Kaliska</t>
  </si>
  <si>
    <t>Urząd Gminy Kaliska</t>
  </si>
  <si>
    <t>83-260</t>
  </si>
  <si>
    <t>ul. Nowowiejska</t>
  </si>
  <si>
    <t>sekretariat@kaliska.pl</t>
  </si>
  <si>
    <t>www.kaliska.pl</t>
  </si>
  <si>
    <t>/UGKaliska/skrytka</t>
  </si>
  <si>
    <t>Lubichowo</t>
  </si>
  <si>
    <t>Urząd Gminy Lubichowo</t>
  </si>
  <si>
    <t>83-240</t>
  </si>
  <si>
    <t>ul. Zblewska</t>
  </si>
  <si>
    <t>ug@lubichowo.pl</t>
  </si>
  <si>
    <t>www.lubichowo.pl</t>
  </si>
  <si>
    <t>/cpc276m9ax/skrytka</t>
  </si>
  <si>
    <t>Osieczna</t>
  </si>
  <si>
    <t>Urząd Gminy Osieczna</t>
  </si>
  <si>
    <t>83-242</t>
  </si>
  <si>
    <t>poczta@gminaosieczna.eu</t>
  </si>
  <si>
    <t>www.gminaosieczna.eu</t>
  </si>
  <si>
    <t>/76u7jt5cdq/skrytkaESP</t>
  </si>
  <si>
    <t>83-221</t>
  </si>
  <si>
    <t>urzad@osiek.gda.pl</t>
  </si>
  <si>
    <t>www.osiek.gda.pl</t>
  </si>
  <si>
    <t>/v2339sqdql/skrytka</t>
  </si>
  <si>
    <t>Skórcz</t>
  </si>
  <si>
    <t>Urząd Gminy Skórcz</t>
  </si>
  <si>
    <t>83-220</t>
  </si>
  <si>
    <t>gminaskorcz@gminaskorcz.pl</t>
  </si>
  <si>
    <t>www.gminaskorcz.pl</t>
  </si>
  <si>
    <t>/bfn304u4g3/skrytka</t>
  </si>
  <si>
    <t>Smętowo Graniczne</t>
  </si>
  <si>
    <t>Urząd Gminy Smętowo Graniczne</t>
  </si>
  <si>
    <t>83-230</t>
  </si>
  <si>
    <t>ug@smetowograniczne.pl</t>
  </si>
  <si>
    <t>www.smetowograniczne.pl</t>
  </si>
  <si>
    <t>/UGSmetowo/skrytka</t>
  </si>
  <si>
    <t>Urząd Gminy Starogard Gdański</t>
  </si>
  <si>
    <t>urzad@ugstarogard.pl</t>
  </si>
  <si>
    <t>www.ugstarogard.pl</t>
  </si>
  <si>
    <t>/ugstarogard/skrytka</t>
  </si>
  <si>
    <t>Zblewo</t>
  </si>
  <si>
    <t>Urząd Gminy w Zblewie</t>
  </si>
  <si>
    <t>83-210</t>
  </si>
  <si>
    <t>gmina@zblewo.pl</t>
  </si>
  <si>
    <t>www.zblewo.pl</t>
  </si>
  <si>
    <t>/2359bfvitd/SkrytkaESP</t>
  </si>
  <si>
    <t>Urząd Miasta Starogard Gdański</t>
  </si>
  <si>
    <t>ratusz@um.starogard.pl</t>
  </si>
  <si>
    <t>www.starogard.pl</t>
  </si>
  <si>
    <t>/2213031/SkrytkaESP</t>
  </si>
  <si>
    <t>Czarna Woda</t>
  </si>
  <si>
    <t>Urząd Miejski w Czarnej Wodzie</t>
  </si>
  <si>
    <t>83-262</t>
  </si>
  <si>
    <t>urzad@czarna-woda.pl</t>
  </si>
  <si>
    <t>www.czarna-woda.pl</t>
  </si>
  <si>
    <t>/UMCW/skrytka</t>
  </si>
  <si>
    <t>Skarszewy</t>
  </si>
  <si>
    <t>Urząd Miejski w Skarszewach</t>
  </si>
  <si>
    <t>83-250</t>
  </si>
  <si>
    <t>Plac Hallera</t>
  </si>
  <si>
    <t>skarszewy@skarszewy.pl</t>
  </si>
  <si>
    <t>www.skarszewy.pl</t>
  </si>
  <si>
    <t>/jw8416dycj/SkrytkaESP</t>
  </si>
  <si>
    <t>Urząd Miejski w Skórczu</t>
  </si>
  <si>
    <t>miasto@skorcz.pl</t>
  </si>
  <si>
    <t>www.skorcz.pl</t>
  </si>
  <si>
    <t>/9s962mbuif/skrytka</t>
  </si>
  <si>
    <t>Powiat Sztumski</t>
  </si>
  <si>
    <t>sztumski</t>
  </si>
  <si>
    <t>Starostwo Powiatowe w Sztumie</t>
  </si>
  <si>
    <t>Sztum</t>
  </si>
  <si>
    <t>82-400</t>
  </si>
  <si>
    <t>organizacyjny@powiatsztumski.pl</t>
  </si>
  <si>
    <t xml:space="preserve">www.powiatsztumski.pl </t>
  </si>
  <si>
    <t>/1842pudhcg/SkrytkaESP</t>
  </si>
  <si>
    <t>Mikołajki Pomorskie</t>
  </si>
  <si>
    <t>Urząd Gminy Mikołajki Pomorskie</t>
  </si>
  <si>
    <t>82-433</t>
  </si>
  <si>
    <t>ul. Dzierzgońska</t>
  </si>
  <si>
    <t>sekretariat@mikolajkipomorskie.pl</t>
  </si>
  <si>
    <t>www.mikolajkipomorskie.pl</t>
  </si>
  <si>
    <t>/3b0s48tes4/skrytka</t>
  </si>
  <si>
    <t>Stary Dzierzgoń</t>
  </si>
  <si>
    <t>Urząd Gminy Stary Dzierzgoń</t>
  </si>
  <si>
    <t>82-450</t>
  </si>
  <si>
    <t>urzad@starydzierzgon.pl</t>
  </si>
  <si>
    <t>www.starydzierzgon.pl</t>
  </si>
  <si>
    <t>/y4474ympd2/skrytka</t>
  </si>
  <si>
    <t>Stary Targ</t>
  </si>
  <si>
    <t>Urząd Gminy w Starym Targu</t>
  </si>
  <si>
    <t>82-410</t>
  </si>
  <si>
    <t>sekretariat@gminastarytarg.pl</t>
  </si>
  <si>
    <t>www.gminastarytarg.pl</t>
  </si>
  <si>
    <t>/starytarg20/SkrytkaESP</t>
  </si>
  <si>
    <t>Urząd Miasta i Gminy w Sztumie</t>
  </si>
  <si>
    <t>sztum@sztum.pl</t>
  </si>
  <si>
    <t>www.sztum.pl</t>
  </si>
  <si>
    <t>/1h0eh5n1vz/skrytka</t>
  </si>
  <si>
    <t>Dzierzgoń</t>
  </si>
  <si>
    <t>Urząd Miejski w Dzierzgoniu</t>
  </si>
  <si>
    <t>82-440</t>
  </si>
  <si>
    <t>sekretariat@dzierzgon.pl</t>
  </si>
  <si>
    <t>www.dzierzgon.pl</t>
  </si>
  <si>
    <t>/q5kfw819xx/skrytka</t>
  </si>
  <si>
    <t>Powiat Tczewski</t>
  </si>
  <si>
    <t>tczewski</t>
  </si>
  <si>
    <t>Starostwo Powiatowe w Tczewie</t>
  </si>
  <si>
    <t>Tczew</t>
  </si>
  <si>
    <t>83-110</t>
  </si>
  <si>
    <t>starostwo@powiat.tczew.pl</t>
  </si>
  <si>
    <t>www.powiat.tczew.pl</t>
  </si>
  <si>
    <t>/777j6hyrlf/SkrytkaESP</t>
  </si>
  <si>
    <t>Urząd Gminy Tczew</t>
  </si>
  <si>
    <t>ul. Lecha</t>
  </si>
  <si>
    <t>urzad@gmina-tczew.pl</t>
  </si>
  <si>
    <t>www.gmina-tczew.pl</t>
  </si>
  <si>
    <t>/3ry803jkvv/skrytka</t>
  </si>
  <si>
    <t>Morzeszczyn</t>
  </si>
  <si>
    <t>Urząd Gminy w Morzeszczynie</t>
  </si>
  <si>
    <t>83-132</t>
  </si>
  <si>
    <t>ul. Kociewska</t>
  </si>
  <si>
    <t>urzad@morzeszczyn.pl</t>
  </si>
  <si>
    <t>www.morzeszczyn.pl</t>
  </si>
  <si>
    <t>/bcqf3i352z/SkrytkaESP</t>
  </si>
  <si>
    <t>Subkowy</t>
  </si>
  <si>
    <t>Urząd Gminy w Subkowach</t>
  </si>
  <si>
    <t>83-120</t>
  </si>
  <si>
    <t>ul. Józefa Wybickiego</t>
  </si>
  <si>
    <t>urzad@subkowy.pl</t>
  </si>
  <si>
    <t>www.subkowy.pl</t>
  </si>
  <si>
    <t>/5y3y3m6itu/skrytka</t>
  </si>
  <si>
    <t>Gniew</t>
  </si>
  <si>
    <t>Urząd Miasta i Gminy Gniew</t>
  </si>
  <si>
    <t>83-140</t>
  </si>
  <si>
    <t>sekretariat@gniew.pl</t>
  </si>
  <si>
    <t>www.gniew.pl</t>
  </si>
  <si>
    <t>/34gu04waml/skrytka</t>
  </si>
  <si>
    <t>Pelplin</t>
  </si>
  <si>
    <t>Urząd Miasta i Gminy Pelplin</t>
  </si>
  <si>
    <t>83-130</t>
  </si>
  <si>
    <t>urzad@pelplin.pl</t>
  </si>
  <si>
    <t>www.pelplin.pl</t>
  </si>
  <si>
    <t>/37vr49hmbl/skrytka</t>
  </si>
  <si>
    <t>Urząd Miejski w Tczewie</t>
  </si>
  <si>
    <t>Plac Marszałka Piłsudskiego</t>
  </si>
  <si>
    <t>wt@um.tczew.pl</t>
  </si>
  <si>
    <t>www.wrotatczewa.pl</t>
  </si>
  <si>
    <t>/of1gi3f79o/SkrytkaESP</t>
  </si>
  <si>
    <t>Powiat Wejherowski</t>
  </si>
  <si>
    <t>wejherowski</t>
  </si>
  <si>
    <t>Starostwo Powiatowe w Wejherowie</t>
  </si>
  <si>
    <t>Wejherowo</t>
  </si>
  <si>
    <t>84-200</t>
  </si>
  <si>
    <t>starostwo@powiat.wejherowo.pl</t>
  </si>
  <si>
    <t>www.powiat.wejherowo.pl</t>
  </si>
  <si>
    <t>/59ut3k1bll/SkrytkaESP</t>
  </si>
  <si>
    <t>Choczewo</t>
  </si>
  <si>
    <t>Urząd Gminy Choczewo</t>
  </si>
  <si>
    <t>84-210</t>
  </si>
  <si>
    <t>ul. Pierwszych Osadników</t>
  </si>
  <si>
    <t>sekretariat@choczewo.com.pl</t>
  </si>
  <si>
    <t>www.choczewo.com.pl</t>
  </si>
  <si>
    <t>/7614luelaw/SkrytkaESP</t>
  </si>
  <si>
    <t>Linia</t>
  </si>
  <si>
    <t>Urząd Gminy Linia</t>
  </si>
  <si>
    <t>84-223</t>
  </si>
  <si>
    <t>ul. Turystyczna</t>
  </si>
  <si>
    <t>kancelaria@gminalinia.com.pl</t>
  </si>
  <si>
    <t>www.gminalinia.com.pl</t>
  </si>
  <si>
    <t>/2215062/skrytka</t>
  </si>
  <si>
    <t>Luzino</t>
  </si>
  <si>
    <t>Urząd Gminy Luzino</t>
  </si>
  <si>
    <t>84-242</t>
  </si>
  <si>
    <t>ul. Ofiar Stutthofu</t>
  </si>
  <si>
    <t>sekretariat@luzino.pl</t>
  </si>
  <si>
    <t>www.samorzad.gov.pl/web/gmina-luzino</t>
  </si>
  <si>
    <t>/221507/skrytka</t>
  </si>
  <si>
    <t>Szemud</t>
  </si>
  <si>
    <t>Urząd Gminy Szemud</t>
  </si>
  <si>
    <t>84-217</t>
  </si>
  <si>
    <t>kancelaria@szemud.pl</t>
  </si>
  <si>
    <t>www.szemud.pl</t>
  </si>
  <si>
    <t>/2aotw9s814/skrytka</t>
  </si>
  <si>
    <t>Gniewino</t>
  </si>
  <si>
    <t>Urząd Gminy w Gniewinie</t>
  </si>
  <si>
    <t>84-250</t>
  </si>
  <si>
    <t>gniewino@gniewino.pl</t>
  </si>
  <si>
    <t>www.gniewino.pl</t>
  </si>
  <si>
    <t>/GMINA_GNIEWINO/SkrytkaESP</t>
  </si>
  <si>
    <t>Łęczyce</t>
  </si>
  <si>
    <t>Urząd Gminy w Łęczycach</t>
  </si>
  <si>
    <t>84-218</t>
  </si>
  <si>
    <t>sekretariat@leczyce.pl</t>
  </si>
  <si>
    <t>www.leczyce.pl</t>
  </si>
  <si>
    <t>/7084iidmgg/SkrytkaESP</t>
  </si>
  <si>
    <t>Urząd Gminy Wejherowo</t>
  </si>
  <si>
    <t>ul. Transportowa</t>
  </si>
  <si>
    <t>sekretariat@ugwejherowo.pl</t>
  </si>
  <si>
    <t>www.ugwejherowo.pl</t>
  </si>
  <si>
    <t>/14wl5uuf8w/skrytka</t>
  </si>
  <si>
    <t>Rumia</t>
  </si>
  <si>
    <t>Urząd Miasta Rumi</t>
  </si>
  <si>
    <t>84-230</t>
  </si>
  <si>
    <t>urzad@rumia.eu</t>
  </si>
  <si>
    <t>www.um.rumia.pl</t>
  </si>
  <si>
    <t>/2215021/SkrytkaESP</t>
  </si>
  <si>
    <t>Reda</t>
  </si>
  <si>
    <t>Urząd Miasta w Redzie</t>
  </si>
  <si>
    <t>84-240</t>
  </si>
  <si>
    <t>sekretariat@reda.pl</t>
  </si>
  <si>
    <t>www.reda.pl</t>
  </si>
  <si>
    <t>/3890kwrvvn/skrytka</t>
  </si>
  <si>
    <t>Urząd Miejski w Wejherowie</t>
  </si>
  <si>
    <t>Plac Jakuba Wejhera</t>
  </si>
  <si>
    <t>miasto@wejherowo.pl</t>
  </si>
  <si>
    <t>www.wejherowo.pl</t>
  </si>
  <si>
    <t>/6119kdkwc7/skrytka</t>
  </si>
  <si>
    <t>Województwo pomorskie</t>
  </si>
  <si>
    <t>Urząd Marszałkowski Województwa Pomorskiego</t>
  </si>
  <si>
    <t>80-810</t>
  </si>
  <si>
    <t>ul. Okopowa</t>
  </si>
  <si>
    <t>21/27</t>
  </si>
  <si>
    <t>info@pomorskie.eu</t>
  </si>
  <si>
    <t>www.pomorskie.eu</t>
  </si>
  <si>
    <t>/x7tx0no864/SkrytkaESP</t>
  </si>
  <si>
    <t>Powiat Będziński</t>
  </si>
  <si>
    <t>śląskie</t>
  </si>
  <si>
    <t>będziński</t>
  </si>
  <si>
    <t>Starostwo Powiatowe w Będzinie</t>
  </si>
  <si>
    <t>Będzin</t>
  </si>
  <si>
    <t>42-500</t>
  </si>
  <si>
    <t xml:space="preserve">ul. Ignacego Krasickiego </t>
  </si>
  <si>
    <t>powiat@powiat.bedzin.pl</t>
  </si>
  <si>
    <t>http://www.powiat.bedzin.pl</t>
  </si>
  <si>
    <t>/spbedzin/SkrytkaESP</t>
  </si>
  <si>
    <t>Urząd Gminy Bobrowniki</t>
  </si>
  <si>
    <t>42-583</t>
  </si>
  <si>
    <t>sekretariat@bobrowniki.pl</t>
  </si>
  <si>
    <t>www.bobrowniki.pl</t>
  </si>
  <si>
    <t xml:space="preserve">/GminaBobrowniki/SkrytkaESP </t>
  </si>
  <si>
    <t>Mierzęcice</t>
  </si>
  <si>
    <t>Urząd Gminy Mierzęcice</t>
  </si>
  <si>
    <t>42-460</t>
  </si>
  <si>
    <t>gmina@mierzecice.pl</t>
  </si>
  <si>
    <t>www.mierzecice.pl</t>
  </si>
  <si>
    <t>/GminaMierzecice/skrytka</t>
  </si>
  <si>
    <t>Psary</t>
  </si>
  <si>
    <t>Urząd Gminy Psary</t>
  </si>
  <si>
    <t>42-512</t>
  </si>
  <si>
    <t>ul. Malinowicka</t>
  </si>
  <si>
    <t>urzad@psary.pl</t>
  </si>
  <si>
    <t>www.psary.pl</t>
  </si>
  <si>
    <t>/ugpsary/skrytka</t>
  </si>
  <si>
    <t>Czeladź</t>
  </si>
  <si>
    <t>Urząd Miasta Czeladź</t>
  </si>
  <si>
    <t>41-250</t>
  </si>
  <si>
    <t>czeladz@um.czeladz.pl</t>
  </si>
  <si>
    <t>http://www.czeladz.pl/</t>
  </si>
  <si>
    <t>/umczeladz/pisma</t>
  </si>
  <si>
    <t>Siewierz</t>
  </si>
  <si>
    <t>Urząd Miasta i Gminy Siewierz</t>
  </si>
  <si>
    <t>42-470</t>
  </si>
  <si>
    <t>siewierz@siewierz.pl</t>
  </si>
  <si>
    <t>www.siewierz.pl</t>
  </si>
  <si>
    <t>/siewierz/skrytka</t>
  </si>
  <si>
    <t>Sławków</t>
  </si>
  <si>
    <t>Urząd Miasta Sławkowa</t>
  </si>
  <si>
    <t>41-260</t>
  </si>
  <si>
    <t>um@slawkow.pl</t>
  </si>
  <si>
    <t>www.slawkow.pl</t>
  </si>
  <si>
    <t>/umslawkow/skrytka</t>
  </si>
  <si>
    <t>Wojkowice</t>
  </si>
  <si>
    <t>Urząd Miasta Wojkowice</t>
  </si>
  <si>
    <t>42-580</t>
  </si>
  <si>
    <t>290a</t>
  </si>
  <si>
    <t>sekretariat@wojkowice.pl</t>
  </si>
  <si>
    <t>www.wojkowice.pl</t>
  </si>
  <si>
    <t>/auye64q232/skrytka</t>
  </si>
  <si>
    <t>Urząd Miejski w Będzinie</t>
  </si>
  <si>
    <t>um@um.bedzin.pl</t>
  </si>
  <si>
    <t>www.bedzin.pl</t>
  </si>
  <si>
    <t>/UMBedzin/skrytka</t>
  </si>
  <si>
    <t>Starostwo Powiatowe w Bielsku-Białej</t>
  </si>
  <si>
    <t>Bielsko-Biała</t>
  </si>
  <si>
    <t>43-300</t>
  </si>
  <si>
    <t>kancelaria@powiat.bielsko.pl</t>
  </si>
  <si>
    <t>www.powiat.bielsko.pl</t>
  </si>
  <si>
    <t>/SPBB/skrytka</t>
  </si>
  <si>
    <t>Bestwina</t>
  </si>
  <si>
    <t>Urząd Gminy Bestwina</t>
  </si>
  <si>
    <t>43-512</t>
  </si>
  <si>
    <t>info@bestwina.pl</t>
  </si>
  <si>
    <t>www.bestwina.pl</t>
  </si>
  <si>
    <t>/UG_Bestwina/SkrytkaESP</t>
  </si>
  <si>
    <t>Buczkowice</t>
  </si>
  <si>
    <t>Urząd Gminy Buczkowice</t>
  </si>
  <si>
    <t>43-374</t>
  </si>
  <si>
    <t>ul. Lipowska</t>
  </si>
  <si>
    <t>sekretariat@buczkowice.pl</t>
  </si>
  <si>
    <t>www.samorzad.gov.pl/web/gmina-buczkowice</t>
  </si>
  <si>
    <t>/0e8v58fwgb/SkrytkaESP</t>
  </si>
  <si>
    <t>Jasienica</t>
  </si>
  <si>
    <t>Urząd Gminy Jasienica</t>
  </si>
  <si>
    <t>43-385</t>
  </si>
  <si>
    <t>sekretariat@jasienica.pl</t>
  </si>
  <si>
    <t>www.jasienica.pl</t>
  </si>
  <si>
    <t>/GminaJasienica/SkrytkaESP</t>
  </si>
  <si>
    <t>Jaworze</t>
  </si>
  <si>
    <t>Urząd Gminy Jaworze</t>
  </si>
  <si>
    <t>43-384</t>
  </si>
  <si>
    <t>sekretariat@jaworze.pl</t>
  </si>
  <si>
    <t>www.jaworze.pl</t>
  </si>
  <si>
    <t xml:space="preserve"> /30omoor391/skrytka</t>
  </si>
  <si>
    <t>Kozy</t>
  </si>
  <si>
    <t>Urząd Gminy Kozy</t>
  </si>
  <si>
    <t>43-340</t>
  </si>
  <si>
    <t>ug@kozy.pl</t>
  </si>
  <si>
    <t>www.kozy.pl</t>
  </si>
  <si>
    <t>/GminaKozy/skrytka</t>
  </si>
  <si>
    <t>Porąbka</t>
  </si>
  <si>
    <t>Urząd Gminy Porąbka</t>
  </si>
  <si>
    <t>43-353</t>
  </si>
  <si>
    <t>ors@porabka.pl</t>
  </si>
  <si>
    <t>www.porabka.pl</t>
  </si>
  <si>
    <t>/Porabka/skrytka, /Porabka/SkrytkaESP</t>
  </si>
  <si>
    <t>Wilamowice</t>
  </si>
  <si>
    <t>Urząd Gminy w Wilamowicach</t>
  </si>
  <si>
    <t>43-330</t>
  </si>
  <si>
    <t>ug@wilamowice.pl</t>
  </si>
  <si>
    <t>www.gmina.wilamowice.pl</t>
  </si>
  <si>
    <t>/q59v12cud2/skrytka</t>
  </si>
  <si>
    <t>Wilkowice</t>
  </si>
  <si>
    <t>Urząd Gminy Wilkowice</t>
  </si>
  <si>
    <t>43-365</t>
  </si>
  <si>
    <t>sekretariat@wilkowice.pl</t>
  </si>
  <si>
    <t>www.wilkowice.pl</t>
  </si>
  <si>
    <t>/ugwilkowice/SkrytkaESP</t>
  </si>
  <si>
    <t>Czechowice-Dziedzice</t>
  </si>
  <si>
    <t>Urząd Miejski w Czechowicach-Dziedzicach</t>
  </si>
  <si>
    <t>43-502</t>
  </si>
  <si>
    <t>um@um.czechowice-dziedzice.pl</t>
  </si>
  <si>
    <t>www.czechowice-dziedzice.pl</t>
  </si>
  <si>
    <t>/umczdz/sekap</t>
  </si>
  <si>
    <t>Szczyrk</t>
  </si>
  <si>
    <t>Urząd Miejski w Szczyrku</t>
  </si>
  <si>
    <t>43-370</t>
  </si>
  <si>
    <t>ul. Beskidzka</t>
  </si>
  <si>
    <t>sekretariat@szczyrk.pl</t>
  </si>
  <si>
    <t>www.szczyrk.pl</t>
  </si>
  <si>
    <t>/umszczyrk/SkrytkaESP</t>
  </si>
  <si>
    <t>Urząd Miejski w Bielsku-Białej</t>
  </si>
  <si>
    <t>pl. Ratuszowy</t>
  </si>
  <si>
    <t>informacja@um.bielsko-biala.pl</t>
  </si>
  <si>
    <t>www.bielsko-biala.pl</t>
  </si>
  <si>
    <t>/UMB-B/SkrytkaESP</t>
  </si>
  <si>
    <t>Powiat Bieruńsko-Lędziński</t>
  </si>
  <si>
    <t>bieruńsko-lędziński</t>
  </si>
  <si>
    <t>Starostwo Powiatowe w Bieruniu</t>
  </si>
  <si>
    <t>Bieruń</t>
  </si>
  <si>
    <t>43-155</t>
  </si>
  <si>
    <t>ul.św.Kingi</t>
  </si>
  <si>
    <t>starosta@powiatbl.pl</t>
  </si>
  <si>
    <t>www.powiatbl.pl</t>
  </si>
  <si>
    <t>/Powiatbl/SkrytkaESP</t>
  </si>
  <si>
    <t>Bojszowy</t>
  </si>
  <si>
    <t>Urząd Gminy Bojszowy</t>
  </si>
  <si>
    <t>43-220</t>
  </si>
  <si>
    <t>ul. Gaikowa</t>
  </si>
  <si>
    <t>sekretariat@bojszowy.pl</t>
  </si>
  <si>
    <t>www.bojszowy.pl</t>
  </si>
  <si>
    <t>/UGBojszowy/SkrytkaESP</t>
  </si>
  <si>
    <t>Chełm Śląski</t>
  </si>
  <si>
    <t>Urząd Gminy Chełm Śląski</t>
  </si>
  <si>
    <t>41-403</t>
  </si>
  <si>
    <t>ul. Konarskiego</t>
  </si>
  <si>
    <t>sekretariat@chelmsl.pl</t>
  </si>
  <si>
    <t>www.chelmsl.pl</t>
  </si>
  <si>
    <t>/aavw21y021/</t>
  </si>
  <si>
    <t>Imielin</t>
  </si>
  <si>
    <t>Urząd Miasta Imielin</t>
  </si>
  <si>
    <t>41-407</t>
  </si>
  <si>
    <t>ul. Imielińska</t>
  </si>
  <si>
    <t>burmistrz@imielin.pl</t>
  </si>
  <si>
    <t>www.imielin.pl</t>
  </si>
  <si>
    <t>/2477bejbt5/pisma</t>
  </si>
  <si>
    <t>Lędziny</t>
  </si>
  <si>
    <t>Urząd Miasta Lędziny</t>
  </si>
  <si>
    <t>43-143</t>
  </si>
  <si>
    <t>ul. Lędzińska</t>
  </si>
  <si>
    <t>um@ledziny.pl</t>
  </si>
  <si>
    <t>www.ledziny.pl</t>
  </si>
  <si>
    <t>/3705jrrrd5/SEKAP4</t>
  </si>
  <si>
    <t>Urząd Miejski w Bieruniu</t>
  </si>
  <si>
    <t>43-150</t>
  </si>
  <si>
    <t>urzad@um.bierun.pl</t>
  </si>
  <si>
    <t>http://www.bierun.pl/</t>
  </si>
  <si>
    <t>/Bierun/SkrytkaESP</t>
  </si>
  <si>
    <t>Bytom</t>
  </si>
  <si>
    <t>Urząd Miejski w Bytomiu</t>
  </si>
  <si>
    <t>41-902</t>
  </si>
  <si>
    <t>um@um.bytom.pl</t>
  </si>
  <si>
    <t>www.bytom.pl</t>
  </si>
  <si>
    <t>/UM-Bytom/skrytka</t>
  </si>
  <si>
    <t>Chorzów</t>
  </si>
  <si>
    <t>Urząd Miasta Chorzów</t>
  </si>
  <si>
    <t>41-500</t>
  </si>
  <si>
    <t>urzad@chorzow.eu</t>
  </si>
  <si>
    <t>www.chorzow.eu</t>
  </si>
  <si>
    <t xml:space="preserve"> /7d6dm0j6ln/skrytka
</t>
  </si>
  <si>
    <t>Powiat Cieszyński</t>
  </si>
  <si>
    <t>cieszyński</t>
  </si>
  <si>
    <t>Starostwo Powiatowe w Cieszynie</t>
  </si>
  <si>
    <t>Cieszyn</t>
  </si>
  <si>
    <t>43-400</t>
  </si>
  <si>
    <t>ul. Bobrecka</t>
  </si>
  <si>
    <t>sekretariat@powiat.cieszyn.pl</t>
  </si>
  <si>
    <t>www.powiat.cieszyn.pl</t>
  </si>
  <si>
    <t>/pzcieszyn/skrytka</t>
  </si>
  <si>
    <t>Brenna</t>
  </si>
  <si>
    <t>Urząd Gminy Brenna</t>
  </si>
  <si>
    <t>43-438</t>
  </si>
  <si>
    <t>poczta@brenna.org.pl</t>
  </si>
  <si>
    <t>www.brenna.org.pl</t>
  </si>
  <si>
    <t>/91m74ybwrz/SkrytkaESP</t>
  </si>
  <si>
    <t>43-426</t>
  </si>
  <si>
    <t>debowiec@debowiec.cieszyn.pl</t>
  </si>
  <si>
    <t>www.debowiec.cieszyn.pl</t>
  </si>
  <si>
    <t>/7m94u0xwrq/skrytka</t>
  </si>
  <si>
    <t>Goleszów</t>
  </si>
  <si>
    <t>Urząd Gminy Goleszów</t>
  </si>
  <si>
    <t>43-440</t>
  </si>
  <si>
    <t>urzad@goleszow.pl</t>
  </si>
  <si>
    <t>www.goleszow.pl</t>
  </si>
  <si>
    <t>/pq063jb1lc/Skrytka</t>
  </si>
  <si>
    <t>Hażlach</t>
  </si>
  <si>
    <t>Urząd Gminy Hażlach</t>
  </si>
  <si>
    <t>43-419</t>
  </si>
  <si>
    <t>ug@hazlach.pl</t>
  </si>
  <si>
    <t>http://www.hazlach.pl</t>
  </si>
  <si>
    <t>/54vb21eqdh/SEKAP</t>
  </si>
  <si>
    <t>Istebna</t>
  </si>
  <si>
    <t>Urząd Gminy Istebna</t>
  </si>
  <si>
    <t>43-470</t>
  </si>
  <si>
    <t>urzad@istebna.eu</t>
  </si>
  <si>
    <t>www.istebna.eu</t>
  </si>
  <si>
    <t>/9q9jxl5w41/skrytka</t>
  </si>
  <si>
    <t>Chybie</t>
  </si>
  <si>
    <t>Urząd Gminy w Chybiu</t>
  </si>
  <si>
    <t>43-520</t>
  </si>
  <si>
    <t>sekretariat@chybie.pl</t>
  </si>
  <si>
    <t>www.chybie.pl</t>
  </si>
  <si>
    <t>/74l88vwhko/SkrytkaESP</t>
  </si>
  <si>
    <t>Zebrzydowice</t>
  </si>
  <si>
    <t>Urząd Gminy Zebrzydowice</t>
  </si>
  <si>
    <t>43-410</t>
  </si>
  <si>
    <t>ul. Ks. Antoniego Janusza</t>
  </si>
  <si>
    <t>ug@zebrzydowice.pl</t>
  </si>
  <si>
    <t>www.zebrzydowice.pl</t>
  </si>
  <si>
    <t>/ja1ej955ki/skrytka</t>
  </si>
  <si>
    <t>Ustroń</t>
  </si>
  <si>
    <t>Urząd Miasta Ustroń</t>
  </si>
  <si>
    <t>43-450</t>
  </si>
  <si>
    <t>biuropodawcze@ustron.pl</t>
  </si>
  <si>
    <t>http://www.ustron.pl</t>
  </si>
  <si>
    <t>/miastoustron/skrytka</t>
  </si>
  <si>
    <t>Urząd Miejski w Cieszynie</t>
  </si>
  <si>
    <t>urzad@um.cieszyn.pl</t>
  </si>
  <si>
    <t>www.um.cieszyn.pl</t>
  </si>
  <si>
    <t>/u390efc0tm/SEKAP</t>
  </si>
  <si>
    <t>Skoczów</t>
  </si>
  <si>
    <t>Urząd Miejski w Skoczowie</t>
  </si>
  <si>
    <t>43-430</t>
  </si>
  <si>
    <t>um@um.skoczow.pl</t>
  </si>
  <si>
    <t>www.skoczow.pl</t>
  </si>
  <si>
    <t>/UM-SKOCZOW/skrytka</t>
  </si>
  <si>
    <t>Strumień</t>
  </si>
  <si>
    <t>Urząd Miejski w Strumieniu</t>
  </si>
  <si>
    <t>43-246</t>
  </si>
  <si>
    <t>sekretariat@um.strumien.pl</t>
  </si>
  <si>
    <t>www.strumien.pl</t>
  </si>
  <si>
    <t xml:space="preserve">/n0d766uels/skrytka </t>
  </si>
  <si>
    <t>Wisła</t>
  </si>
  <si>
    <t>Urząd Miejski w Wiśle</t>
  </si>
  <si>
    <t>43-460</t>
  </si>
  <si>
    <t>Plac Bogumiła Hoffa</t>
  </si>
  <si>
    <t>um@wisla.pl</t>
  </si>
  <si>
    <t>www.wisla.pl</t>
  </si>
  <si>
    <t>/2094sksbuu/SkrytkaESP</t>
  </si>
  <si>
    <t>Częstochowa</t>
  </si>
  <si>
    <t>Urząd Miasta Częstochowy</t>
  </si>
  <si>
    <t>42-217</t>
  </si>
  <si>
    <t>ul. Śląska</t>
  </si>
  <si>
    <t xml:space="preserve"> 11/13</t>
  </si>
  <si>
    <t>info@czestochowa.um.gov.pl</t>
  </si>
  <si>
    <t>www.czestochowa.pl</t>
  </si>
  <si>
    <t>/97j3t1ixjk/SkrytkaESP</t>
  </si>
  <si>
    <t>Powiat Częstochowski</t>
  </si>
  <si>
    <t>częstochowski</t>
  </si>
  <si>
    <t>Starostwo Powiatowe w Częstochowie</t>
  </si>
  <si>
    <t>starostwo@czestochowa.powiat.pl</t>
  </si>
  <si>
    <t>www.czestochowa.powiat.pl</t>
  </si>
  <si>
    <t>/659ky1pybt/SkrytkaESP</t>
  </si>
  <si>
    <t>Dąbrowa Zielona</t>
  </si>
  <si>
    <t>Urząd Gminy Dąbrowa Zielona</t>
  </si>
  <si>
    <t>42-265</t>
  </si>
  <si>
    <t>Pl. Kościuszki</t>
  </si>
  <si>
    <t>ug@dabrowazielona.pl</t>
  </si>
  <si>
    <t>www.dabrowazielona.pl</t>
  </si>
  <si>
    <t>1crxj2m41j</t>
  </si>
  <si>
    <t>42-253</t>
  </si>
  <si>
    <t>gmina@janow.pl</t>
  </si>
  <si>
    <t>www.janow.pl</t>
  </si>
  <si>
    <t>/ris4l98i9c/skrytka</t>
  </si>
  <si>
    <t>Kamienica Polska</t>
  </si>
  <si>
    <t>Urząd Gminy Kamienica Polska</t>
  </si>
  <si>
    <t>42-260</t>
  </si>
  <si>
    <t>poczta@kamienicapolska.pl</t>
  </si>
  <si>
    <t>www.kamienicapolska.pl</t>
  </si>
  <si>
    <t>/ugkamienicapolska/SkrytkaESP</t>
  </si>
  <si>
    <t>Kłomnice</t>
  </si>
  <si>
    <t>Urząd Gminy Kłomnice</t>
  </si>
  <si>
    <t>42-270</t>
  </si>
  <si>
    <t>ug@klomnice.pl</t>
  </si>
  <si>
    <t>www.klomnice.pl</t>
  </si>
  <si>
    <t xml:space="preserve"> /xif0sg529o/SkrytkaESP</t>
  </si>
  <si>
    <t>Konopiska</t>
  </si>
  <si>
    <t>Urząd Gminy Konopiska</t>
  </si>
  <si>
    <t>42-274</t>
  </si>
  <si>
    <t>sekretariat@konopiska.pl</t>
  </si>
  <si>
    <t>www.konopiska.pl</t>
  </si>
  <si>
    <t>/09b06gcsrj/skrytka</t>
  </si>
  <si>
    <t>Kruszyna</t>
  </si>
  <si>
    <t>Urząd Gminy Kruszyna</t>
  </si>
  <si>
    <t>42-282</t>
  </si>
  <si>
    <t>ul. Kmicica</t>
  </si>
  <si>
    <t>ug@kruszyna.pl</t>
  </si>
  <si>
    <t>www.kruszyna.pl</t>
  </si>
  <si>
    <t>/853xtaon2b/eod</t>
  </si>
  <si>
    <t>Lelów</t>
  </si>
  <si>
    <t>Urząd Gminy Lelów</t>
  </si>
  <si>
    <t>42-235</t>
  </si>
  <si>
    <t>ul. Szczekocińska</t>
  </si>
  <si>
    <t>wojt@lelow.pl</t>
  </si>
  <si>
    <t>www.lelow.pl</t>
  </si>
  <si>
    <t>/HUC8710LQO/SKRYTKA</t>
  </si>
  <si>
    <t>Mstów</t>
  </si>
  <si>
    <t>Urząd Gminy Mstów</t>
  </si>
  <si>
    <t>42-244</t>
  </si>
  <si>
    <t>ug@mstow.pl</t>
  </si>
  <si>
    <t>www.mstow.pl</t>
  </si>
  <si>
    <t>/8vs564bpis/SkrytkaESP</t>
  </si>
  <si>
    <t>Mykanów</t>
  </si>
  <si>
    <t>Urząd Gminy Mykanów</t>
  </si>
  <si>
    <t>42-233</t>
  </si>
  <si>
    <t>ul. Samorządowa</t>
  </si>
  <si>
    <t>ug@mykanow.pl</t>
  </si>
  <si>
    <t>www.mykanow.pl</t>
  </si>
  <si>
    <t>/x30y4r8ik6/skrytka</t>
  </si>
  <si>
    <t>Poczesna</t>
  </si>
  <si>
    <t>Urząd Gminy Poczesna</t>
  </si>
  <si>
    <t>42-262</t>
  </si>
  <si>
    <t>poczesna@poczesna.pl</t>
  </si>
  <si>
    <t>www.poczesna.pl</t>
  </si>
  <si>
    <t>/n0yeni985s/skrytka</t>
  </si>
  <si>
    <t>Przyrów</t>
  </si>
  <si>
    <t>Urząd Miasta i Gminy Przyrów</t>
  </si>
  <si>
    <t>42-248</t>
  </si>
  <si>
    <t>przyrow@przyrow.pl</t>
  </si>
  <si>
    <t>www.przyrow.pl</t>
  </si>
  <si>
    <t>/9w99dche0v/skrytka</t>
  </si>
  <si>
    <t>Rędziny</t>
  </si>
  <si>
    <t>Urząd Gminy Rędziny</t>
  </si>
  <si>
    <t>42-242</t>
  </si>
  <si>
    <t>ug@redziny.pl</t>
  </si>
  <si>
    <t>www.redziny.pl</t>
  </si>
  <si>
    <t>/v4e4h0kh44/SkrytkaESP</t>
  </si>
  <si>
    <t>Starcza</t>
  </si>
  <si>
    <t>Urząd Gminy Starcza</t>
  </si>
  <si>
    <t>42-261</t>
  </si>
  <si>
    <t xml:space="preserve">sekretariat@gmina-starcza.pl </t>
  </si>
  <si>
    <t>www.gmina-starcza.pl</t>
  </si>
  <si>
    <t>/jo6ufe764r/skrytka</t>
  </si>
  <si>
    <t>Olsztyn</t>
  </si>
  <si>
    <t>Urząd Miasta i Gminy Olsztyn</t>
  </si>
  <si>
    <t>42-256</t>
  </si>
  <si>
    <t>sekretariat@olsztyn-jurajski.pl</t>
  </si>
  <si>
    <t>www.olsztyn-jurajski.pl</t>
  </si>
  <si>
    <t>/m9833submg/SkrytkaESP</t>
  </si>
  <si>
    <t>Koniecpol</t>
  </si>
  <si>
    <t>Urząd Miasta i Gminy w Koniecpolu</t>
  </si>
  <si>
    <t>42-230</t>
  </si>
  <si>
    <t>ul. Chrząstowska</t>
  </si>
  <si>
    <t>umig@koniecpol.pl</t>
  </si>
  <si>
    <t>www.koniecpol.pl</t>
  </si>
  <si>
    <t>/UMiGKoniecpol/skrytka</t>
  </si>
  <si>
    <t>Blachownia</t>
  </si>
  <si>
    <t>Urząd Miejski w Blachowni</t>
  </si>
  <si>
    <t>42-290</t>
  </si>
  <si>
    <t>sekretariat@blachownia.pl</t>
  </si>
  <si>
    <t>www.blachownia.pl</t>
  </si>
  <si>
    <t xml:space="preserve">6863fjrmb2 </t>
  </si>
  <si>
    <t>Dąbrowa Górnicza</t>
  </si>
  <si>
    <t>Urząd Miejski w Dąbrowie Górniczej</t>
  </si>
  <si>
    <t>41-300</t>
  </si>
  <si>
    <t>um@dg.pl</t>
  </si>
  <si>
    <t>www.dg.pl</t>
  </si>
  <si>
    <t>/umdg_2465011/pisma</t>
  </si>
  <si>
    <t>Gliwice</t>
  </si>
  <si>
    <t>Urząd Miejski w Gliwicach</t>
  </si>
  <si>
    <t>44-100</t>
  </si>
  <si>
    <t>boi@um.gliwice.pl</t>
  </si>
  <si>
    <t>www.gliwice.eu</t>
  </si>
  <si>
    <t>/UMGliwice/SkrytkaESP</t>
  </si>
  <si>
    <t>Powiat Gliwicki</t>
  </si>
  <si>
    <t>gliwicki</t>
  </si>
  <si>
    <t>Starostwo Powiatowe w Gliwicach</t>
  </si>
  <si>
    <t>ul. Zygmunta Starego</t>
  </si>
  <si>
    <t>bok@starostwo.gliwice.pl</t>
  </si>
  <si>
    <t>www.powiatgliwicki.pl</t>
  </si>
  <si>
    <t>/pzgliwice/skrytka</t>
  </si>
  <si>
    <t>Gierałtowice</t>
  </si>
  <si>
    <t>Urząd Gminy Gierałtowice</t>
  </si>
  <si>
    <t>44-186</t>
  </si>
  <si>
    <t>ul. Ks. Roboty</t>
  </si>
  <si>
    <t>urzadgminy@gieraltowice.pl</t>
  </si>
  <si>
    <t>www.gieraltowice.pl</t>
  </si>
  <si>
    <t>/fb7v0m07jw/SkrytkaESP</t>
  </si>
  <si>
    <t>Pilchowice</t>
  </si>
  <si>
    <t>Urząd Gminy Pilchowice</t>
  </si>
  <si>
    <t>44-145</t>
  </si>
  <si>
    <t>ul. Damrota</t>
  </si>
  <si>
    <t>ug@pilchowice.pl</t>
  </si>
  <si>
    <t>www.pilchowice.pl</t>
  </si>
  <si>
    <t>/38kn1qlw8o/SkrytkaESP</t>
  </si>
  <si>
    <t>Rudziniec</t>
  </si>
  <si>
    <t>Urząd Gminy Rudziniec</t>
  </si>
  <si>
    <t>44-160</t>
  </si>
  <si>
    <t>ul. Gliwicka</t>
  </si>
  <si>
    <t>gmina@rudziniec.pl</t>
  </si>
  <si>
    <t>www.rudziniec.pl</t>
  </si>
  <si>
    <t>/2405052/skrytka</t>
  </si>
  <si>
    <t>Wielowieś</t>
  </si>
  <si>
    <t>Urząd Gminy Wielowieś</t>
  </si>
  <si>
    <t>44-187</t>
  </si>
  <si>
    <t>info@wielowies.pl</t>
  </si>
  <si>
    <t>www.wielowies.pl</t>
  </si>
  <si>
    <t>9003ikcled/skrytka</t>
  </si>
  <si>
    <t>Knurów</t>
  </si>
  <si>
    <t>Urząd Miasta Knurów</t>
  </si>
  <si>
    <t>44-190</t>
  </si>
  <si>
    <t>ul. dr Floriana Ogana</t>
  </si>
  <si>
    <t>um@knurow.pl</t>
  </si>
  <si>
    <t>www.knurow.pl</t>
  </si>
  <si>
    <t>/969-15-97-553/skrytka</t>
  </si>
  <si>
    <t>Pyskowice</t>
  </si>
  <si>
    <t>Urząd Miejski w Pyskowicach</t>
  </si>
  <si>
    <t>44-120</t>
  </si>
  <si>
    <t>ul. Strzelców Bytomskich</t>
  </si>
  <si>
    <t>info@pyskowice.pl</t>
  </si>
  <si>
    <t>www.pyskowice.pl</t>
  </si>
  <si>
    <t>/UMPysk/skrytka</t>
  </si>
  <si>
    <t>Sośnicowice</t>
  </si>
  <si>
    <t>Urząd Miejski w Sośnicowicach</t>
  </si>
  <si>
    <t>44-153</t>
  </si>
  <si>
    <t>um@sosnicowice.pl</t>
  </si>
  <si>
    <t>www.sosnicowice.pl</t>
  </si>
  <si>
    <t>/5guax98m2b/skrytka</t>
  </si>
  <si>
    <t>Toszek</t>
  </si>
  <si>
    <t>Urząd Miejski w Toszku</t>
  </si>
  <si>
    <t>44-180</t>
  </si>
  <si>
    <t xml:space="preserve">ul. Bolesława Chrobrego </t>
  </si>
  <si>
    <t>umtoszek@toszek.pl</t>
  </si>
  <si>
    <t>www.toszek.pl</t>
  </si>
  <si>
    <t>/urzadtoszek/skrytka</t>
  </si>
  <si>
    <t>Jastrzębie-Zdrój</t>
  </si>
  <si>
    <t>Urząd Miasta Jastrzębie-Zdrój</t>
  </si>
  <si>
    <t>44-335</t>
  </si>
  <si>
    <t xml:space="preserve">Al. Piłsudskiego </t>
  </si>
  <si>
    <t>miasto@um.jastrzebie.pl</t>
  </si>
  <si>
    <t>www.jastrzebie.pl</t>
  </si>
  <si>
    <t>/JASTRZEBIE-ZDROJ/skrytka</t>
  </si>
  <si>
    <t>Jaworzno</t>
  </si>
  <si>
    <t>Urząd Miejski w Jaworznie</t>
  </si>
  <si>
    <t>43-600</t>
  </si>
  <si>
    <t>jaworzno@um.jaworzno.pl</t>
  </si>
  <si>
    <t>www.jaworzno.pl</t>
  </si>
  <si>
    <t>/UMJAWORZNO/SkrytkaESP</t>
  </si>
  <si>
    <t>Katowice</t>
  </si>
  <si>
    <t>Urząd Miasta Katowice</t>
  </si>
  <si>
    <t>40-098</t>
  </si>
  <si>
    <t>705 49 14</t>
  </si>
  <si>
    <t>Urzad_Miasta@katowice.eu</t>
  </si>
  <si>
    <t>www.katowice.eu</t>
  </si>
  <si>
    <t>/umkatowice/SkrytkaESP</t>
  </si>
  <si>
    <t>Powiat Kłobucki</t>
  </si>
  <si>
    <t>kłobucki</t>
  </si>
  <si>
    <t>Starostwo Powiatowe w Kłobucku</t>
  </si>
  <si>
    <t>Kłobuck</t>
  </si>
  <si>
    <t>42-100</t>
  </si>
  <si>
    <t>ul. Rynek im. Jana Pawła II</t>
  </si>
  <si>
    <t>starostwo@klobuck.pl</t>
  </si>
  <si>
    <t>www.powiatklobucki.pl</t>
  </si>
  <si>
    <t>/spklobuck/skrytka</t>
  </si>
  <si>
    <t>Lipie</t>
  </si>
  <si>
    <t>Urząd Gminy Lipie</t>
  </si>
  <si>
    <t>42-165</t>
  </si>
  <si>
    <t>sekretariat@uglipie.pl</t>
  </si>
  <si>
    <t>www.lipie.pl</t>
  </si>
  <si>
    <t>/UGLIPIE/SkrytkaESP</t>
  </si>
  <si>
    <t>Miedźno</t>
  </si>
  <si>
    <t>Urząd Gminy Miedźno</t>
  </si>
  <si>
    <t>42-120</t>
  </si>
  <si>
    <t>ul. Ułańska</t>
  </si>
  <si>
    <t>ug@miedzno.pl</t>
  </si>
  <si>
    <t>www.miedzno.pl</t>
  </si>
  <si>
    <t>/8sm57mpm7e/SkrytkaESP</t>
  </si>
  <si>
    <t>Opatów</t>
  </si>
  <si>
    <t>Urząd Gminy Opatów</t>
  </si>
  <si>
    <t>42-152</t>
  </si>
  <si>
    <t>sekretariat@opatow.gmina.pl</t>
  </si>
  <si>
    <t>www.opatow.gmina.pl</t>
  </si>
  <si>
    <t>/3n076eybm7/SkrytkaESP</t>
  </si>
  <si>
    <t>Panki</t>
  </si>
  <si>
    <t>Urząd Gminy Panki</t>
  </si>
  <si>
    <t>42-140</t>
  </si>
  <si>
    <t>sekretariat@panki.pl</t>
  </si>
  <si>
    <t>www.bip.panki.pl</t>
  </si>
  <si>
    <t>/ej631a8kyr/skrytka</t>
  </si>
  <si>
    <t>Popów</t>
  </si>
  <si>
    <t>Urząd Gminy Popów</t>
  </si>
  <si>
    <t>42-110</t>
  </si>
  <si>
    <t>ug@gminapopow.pl</t>
  </si>
  <si>
    <t>http://www.gminapopow.pl/</t>
  </si>
  <si>
    <t>/ugpopow/SkrytkaESP</t>
  </si>
  <si>
    <t>Przystajń</t>
  </si>
  <si>
    <t>Urząd Gminy Przystajń</t>
  </si>
  <si>
    <t>42-141</t>
  </si>
  <si>
    <t>ug@gminaprzystajn.pl</t>
  </si>
  <si>
    <t>http://www.gminaprzystajn.pl/</t>
  </si>
  <si>
    <t>/25x22vafxx/SkrytkaESP</t>
  </si>
  <si>
    <t>Wręczyca Wielka</t>
  </si>
  <si>
    <t>Urząd Gminy Wręczyca Wielka</t>
  </si>
  <si>
    <t>42-130</t>
  </si>
  <si>
    <t>ug@wreczyca-wielka.pl</t>
  </si>
  <si>
    <t>www.wreczyca-wielka.pl</t>
  </si>
  <si>
    <t>/nhsj0m171w/skrytka</t>
  </si>
  <si>
    <t>Urząd Miejski w Kłobucku</t>
  </si>
  <si>
    <t>sekretariat@gminaklobuck.pl</t>
  </si>
  <si>
    <t>www.gminaklobuck.pl</t>
  </si>
  <si>
    <t>/umklobuck/skrytka</t>
  </si>
  <si>
    <t>Krzepice</t>
  </si>
  <si>
    <t>Urząd Miejski w Krzepicach</t>
  </si>
  <si>
    <t>42-160</t>
  </si>
  <si>
    <t>umig@krzepice.pl</t>
  </si>
  <si>
    <t>www.krzepice.pl</t>
  </si>
  <si>
    <t>/umkrzepice/skrytka</t>
  </si>
  <si>
    <t>Powiat Lubliniecki</t>
  </si>
  <si>
    <t>lubliniecki</t>
  </si>
  <si>
    <t>Starostwo Powiatowe w Lublińcu</t>
  </si>
  <si>
    <t>Lubliniec</t>
  </si>
  <si>
    <t>42-700</t>
  </si>
  <si>
    <t>sekretariat@lubliniec.starostwo.gov.pl</t>
  </si>
  <si>
    <t>www.lubliniec.starostwo.gov.pl</t>
  </si>
  <si>
    <t>/qj8osh963m/skrytka</t>
  </si>
  <si>
    <t>Boronów</t>
  </si>
  <si>
    <t>Urząd Gminy Boronów</t>
  </si>
  <si>
    <t>42-283</t>
  </si>
  <si>
    <t>gmina@boronow.pl</t>
  </si>
  <si>
    <t>www.boronow.pl</t>
  </si>
  <si>
    <t>31rl5ld7i7</t>
  </si>
  <si>
    <t>Ciasna</t>
  </si>
  <si>
    <t>Urząd Gminy Ciasna</t>
  </si>
  <si>
    <t>42-793</t>
  </si>
  <si>
    <t>gmina@ciasna.pl</t>
  </si>
  <si>
    <t>www.ciasna.pl</t>
  </si>
  <si>
    <t>/57kgx76kky/skrytka</t>
  </si>
  <si>
    <t>Herby</t>
  </si>
  <si>
    <t>Urząd Gminy Herby</t>
  </si>
  <si>
    <t>42-284</t>
  </si>
  <si>
    <t>ul. Lubliniecka</t>
  </si>
  <si>
    <t>gmina@herby.pl</t>
  </si>
  <si>
    <t>www.herby.pl</t>
  </si>
  <si>
    <t>/39k65ipxx3/skrytka</t>
  </si>
  <si>
    <t>Kochanowice</t>
  </si>
  <si>
    <t>Urząd Gminy Kochanowice</t>
  </si>
  <si>
    <t>42-713</t>
  </si>
  <si>
    <t>gmina@kochanowice.pl</t>
  </si>
  <si>
    <t>www.kochanowice.pl</t>
  </si>
  <si>
    <t>1kj2e5w6n5</t>
  </si>
  <si>
    <t>Koszęcin</t>
  </si>
  <si>
    <t>Urząd Gminy Koszęcin</t>
  </si>
  <si>
    <t>42-286</t>
  </si>
  <si>
    <t>koszecin@koszecin.pl</t>
  </si>
  <si>
    <t>www.koszecin.pl</t>
  </si>
  <si>
    <t>/04txqri47c/SkrytkaESP</t>
  </si>
  <si>
    <t>Pawonków</t>
  </si>
  <si>
    <t>Urząd Gminy Pawonków</t>
  </si>
  <si>
    <t>42-772</t>
  </si>
  <si>
    <t>urzad@pawonkow.pl</t>
  </si>
  <si>
    <t>www.pawonkow.pl</t>
  </si>
  <si>
    <t xml:space="preserve"> /fyrux3164b/skrytka</t>
  </si>
  <si>
    <t>Urząd Miejski w Lublińcu</t>
  </si>
  <si>
    <t>um@lubliniec.pl</t>
  </si>
  <si>
    <t>www.lubliniec.eu</t>
  </si>
  <si>
    <t>/umlubliniec/skrytka</t>
  </si>
  <si>
    <t>Woźniki</t>
  </si>
  <si>
    <t>Urząd Miejski w Woźnikach</t>
  </si>
  <si>
    <t>42-289</t>
  </si>
  <si>
    <t>urzad@wozniki.pl</t>
  </si>
  <si>
    <t>www.wozniki.pl</t>
  </si>
  <si>
    <t>/Wozniki/skrytka</t>
  </si>
  <si>
    <t>Powiat Mikołowski</t>
  </si>
  <si>
    <t>mikołowski</t>
  </si>
  <si>
    <t>Starostwo Powiatowe w Mikołowie</t>
  </si>
  <si>
    <t>Mikołów</t>
  </si>
  <si>
    <t>43-190</t>
  </si>
  <si>
    <t>4a</t>
  </si>
  <si>
    <t>kancelaria@mikolowski.pl</t>
  </si>
  <si>
    <t>www.mikolowski.pl</t>
  </si>
  <si>
    <t>/Powiat_Mikolow/skrytka</t>
  </si>
  <si>
    <t>Ornontowice</t>
  </si>
  <si>
    <t>Urząd Gminy Ornontowice</t>
  </si>
  <si>
    <t>43-178</t>
  </si>
  <si>
    <t>26a</t>
  </si>
  <si>
    <t>ug@ornontowice.pl</t>
  </si>
  <si>
    <t>www.ornontowice.pl</t>
  </si>
  <si>
    <t xml:space="preserve">/gwornontowice/skrytka </t>
  </si>
  <si>
    <t>Wyry</t>
  </si>
  <si>
    <t>Urząd Gminy Wyry</t>
  </si>
  <si>
    <t>43-175</t>
  </si>
  <si>
    <t>urzad@wyry.pl</t>
  </si>
  <si>
    <t>www.wyry.pl</t>
  </si>
  <si>
    <t>/xm62eyt661/skrytka</t>
  </si>
  <si>
    <t>Urząd Miasta Mikołów</t>
  </si>
  <si>
    <t>um@mikolow.eu</t>
  </si>
  <si>
    <t>www.mikolow.eu</t>
  </si>
  <si>
    <t>/um_mikolow/SkrytkaESP</t>
  </si>
  <si>
    <t>Orzesze</t>
  </si>
  <si>
    <t>Urząd Miejski Orzesze</t>
  </si>
  <si>
    <t>43-180</t>
  </si>
  <si>
    <t>ul. Św. Wawrzyńca</t>
  </si>
  <si>
    <t>um@orzesze.pl</t>
  </si>
  <si>
    <t>www.orzesze.pl</t>
  </si>
  <si>
    <t xml:space="preserve">/umorzesze/skrytka </t>
  </si>
  <si>
    <t>Łaziska Górne</t>
  </si>
  <si>
    <t>Urząd Miejski w Łaziskach Górnych</t>
  </si>
  <si>
    <t>43-170</t>
  </si>
  <si>
    <t>burmistrz@laziska.pl</t>
  </si>
  <si>
    <t>www.laziska.pl</t>
  </si>
  <si>
    <t>/s0ylj5y53x/skrytka</t>
  </si>
  <si>
    <t>Mysłowice</t>
  </si>
  <si>
    <t>Urząd Miasta Mysłowice</t>
  </si>
  <si>
    <t>41-400</t>
  </si>
  <si>
    <t>ul. Powstańców</t>
  </si>
  <si>
    <t>um@myslowice.pl</t>
  </si>
  <si>
    <t>www.myslowice.pl</t>
  </si>
  <si>
    <t>/2470011/SkrytkaESP</t>
  </si>
  <si>
    <t>Powiat Myszkowski</t>
  </si>
  <si>
    <t>myszkowski</t>
  </si>
  <si>
    <t>Starostwo Powiatowe w Myszkowie</t>
  </si>
  <si>
    <t>Myszków</t>
  </si>
  <si>
    <t>42-300</t>
  </si>
  <si>
    <t>starostwo@powiatmyszkowski.pl</t>
  </si>
  <si>
    <t>www.powiatmyszkowski.pl</t>
  </si>
  <si>
    <t>/starostwomyszkow/SkrytkaESP</t>
  </si>
  <si>
    <t>Koziegłowy</t>
  </si>
  <si>
    <t>Urząd Gminy i Miasta Koziegłowy</t>
  </si>
  <si>
    <t>42-350</t>
  </si>
  <si>
    <t>Plac Moniuszki</t>
  </si>
  <si>
    <t>um@kozieglowy.pl</t>
  </si>
  <si>
    <t>www.kozieglowy.pl</t>
  </si>
  <si>
    <t>/2sc38b9dph/SkrytkaESP</t>
  </si>
  <si>
    <t>Niegowa</t>
  </si>
  <si>
    <t>Urząd Gminy Niegowa</t>
  </si>
  <si>
    <t>42-320</t>
  </si>
  <si>
    <t>urzad@niegowa.pl</t>
  </si>
  <si>
    <t>www.niegowa.pl</t>
  </si>
  <si>
    <t>/UG-Niegowa/SkrytkaESP</t>
  </si>
  <si>
    <t>Poraj</t>
  </si>
  <si>
    <t>Urząd Gminy Poraj</t>
  </si>
  <si>
    <t>42-360</t>
  </si>
  <si>
    <t>sekretariat@ugporaj.pl</t>
  </si>
  <si>
    <t>www.ugporaj.pl</t>
  </si>
  <si>
    <t>/ugporaj/skrytka</t>
  </si>
  <si>
    <t>Żarki</t>
  </si>
  <si>
    <t>Urząd Miasta i Gminy Żarki</t>
  </si>
  <si>
    <t>42-310</t>
  </si>
  <si>
    <t>15/17</t>
  </si>
  <si>
    <t>poczta@umigzarki.pl</t>
  </si>
  <si>
    <t>www.umigzarki.pl</t>
  </si>
  <si>
    <t>/GminaZarki/SkrytkaESP</t>
  </si>
  <si>
    <t>Urząd Miasta Myszkowa</t>
  </si>
  <si>
    <t>urzad@miastomyszkow.pl</t>
  </si>
  <si>
    <t>www.miastomyszkow.pl</t>
  </si>
  <si>
    <t>/um_myszkow/podawcza</t>
  </si>
  <si>
    <t>Piekary Śląskie</t>
  </si>
  <si>
    <t>Urząd Miasta Piekary Śląskie</t>
  </si>
  <si>
    <t>41-940</t>
  </si>
  <si>
    <t>ul. Bytomska</t>
  </si>
  <si>
    <t>um@piekary.pl</t>
  </si>
  <si>
    <t>www.piekary.pl</t>
  </si>
  <si>
    <t>/urz/skrytka</t>
  </si>
  <si>
    <t>Powiat Pszczyński</t>
  </si>
  <si>
    <t>pszczyński</t>
  </si>
  <si>
    <t>Starostwo Powiatowe w Pszczynie</t>
  </si>
  <si>
    <t>Pszczyna</t>
  </si>
  <si>
    <t>43-200</t>
  </si>
  <si>
    <t>powiat@powiat.pszczyna.pl</t>
  </si>
  <si>
    <t>www.powiat.pszczyna.pl</t>
  </si>
  <si>
    <t>/SPPszczyna/skrytka</t>
  </si>
  <si>
    <t>Goczałkowice-Zdrój</t>
  </si>
  <si>
    <t>Urząd Gminy Goczałkowice-Zdrój</t>
  </si>
  <si>
    <t>43-230</t>
  </si>
  <si>
    <t>gmina@goczalkowicezdroj.pl</t>
  </si>
  <si>
    <t>www.goczalkowicezdroj.pl</t>
  </si>
  <si>
    <t>/Goczalkowice-Zdroj/skrytka</t>
  </si>
  <si>
    <t>Kobiór</t>
  </si>
  <si>
    <t>Urząd Gminy Kobiór</t>
  </si>
  <si>
    <t>43-210</t>
  </si>
  <si>
    <t xml:space="preserve">ul. Kobiórska </t>
  </si>
  <si>
    <t>gmina@kobior.pl</t>
  </si>
  <si>
    <t>www.kobior.pl</t>
  </si>
  <si>
    <t>/puybm6470x/SkrytkaESP</t>
  </si>
  <si>
    <t>Miedźna</t>
  </si>
  <si>
    <t>Urząd Gminy Miedźna</t>
  </si>
  <si>
    <t>43-227</t>
  </si>
  <si>
    <t>urzad@miedzna.pl</t>
  </si>
  <si>
    <t>www.miedzna.pl</t>
  </si>
  <si>
    <t>Pawłowice</t>
  </si>
  <si>
    <t>Urząd Gminy Pawłowice</t>
  </si>
  <si>
    <t>43-250</t>
  </si>
  <si>
    <t xml:space="preserve">ul. Zjednoczenia </t>
  </si>
  <si>
    <t>gmina@pawlowice.pl</t>
  </si>
  <si>
    <t>www.pawlowice.pl</t>
  </si>
  <si>
    <t>/pawlowice/skrytka</t>
  </si>
  <si>
    <t>Suszec</t>
  </si>
  <si>
    <t>Urząd Gminy Suszec</t>
  </si>
  <si>
    <t>43-267</t>
  </si>
  <si>
    <t>gmina@suszec.pl</t>
  </si>
  <si>
    <t>www.suszec.pl</t>
  </si>
  <si>
    <t>/26b7evj5vm/skrytka</t>
  </si>
  <si>
    <t>Urząd Miejski w Pszczynie</t>
  </si>
  <si>
    <t>pszczyna@pszczyna.pl</t>
  </si>
  <si>
    <t>www.pszczyna.pl</t>
  </si>
  <si>
    <t>/UMPszczyna/SkrytkaESP</t>
  </si>
  <si>
    <t>Powiat Raciborski</t>
  </si>
  <si>
    <t>raciborski</t>
  </si>
  <si>
    <t>Starostwo Powiatowe w Raciborzu</t>
  </si>
  <si>
    <t>Racibórz</t>
  </si>
  <si>
    <t>47-400</t>
  </si>
  <si>
    <t>Plac Stefana Okrzei</t>
  </si>
  <si>
    <t>bok@powiatraciborski.pl</t>
  </si>
  <si>
    <t>www.powiatraciborski.pl</t>
  </si>
  <si>
    <t> / powiatraciborski / skrytka</t>
  </si>
  <si>
    <t>Kornowac</t>
  </si>
  <si>
    <t>Urząd Gminy Kornowac</t>
  </si>
  <si>
    <t>44-285</t>
  </si>
  <si>
    <t>urzad@kornowac.pl</t>
  </si>
  <si>
    <t>www.kornowac.pl</t>
  </si>
  <si>
    <t>/d47d32wssw/skrytka</t>
  </si>
  <si>
    <t>Krzyżanowice</t>
  </si>
  <si>
    <t>Urząd Gminy Krzyżanowice</t>
  </si>
  <si>
    <t>47-450</t>
  </si>
  <si>
    <t>ug@krzyzanowice.pl</t>
  </si>
  <si>
    <t>www.krzyzanowice.pl</t>
  </si>
  <si>
    <t>/ugkrzyzanowice/skrytka</t>
  </si>
  <si>
    <t>Nędza</t>
  </si>
  <si>
    <t>Urząd Gminy Nędza</t>
  </si>
  <si>
    <t>47-440</t>
  </si>
  <si>
    <t>ug@nedza.pl</t>
  </si>
  <si>
    <t>www.nedza.pl</t>
  </si>
  <si>
    <t>/ugnedza/skrytka</t>
  </si>
  <si>
    <t>Pietrowice Wielkie</t>
  </si>
  <si>
    <t>Urząd Gminy Pietrowice Wielkie</t>
  </si>
  <si>
    <t>47-480</t>
  </si>
  <si>
    <t>poczta@pietrowicewielkie.com.pl</t>
  </si>
  <si>
    <t>www.pietrowicewielkie.com.pl</t>
  </si>
  <si>
    <t>/GPIETROWICE/skrytka</t>
  </si>
  <si>
    <t>47-411</t>
  </si>
  <si>
    <t>ul. Kozielska</t>
  </si>
  <si>
    <t>urzad@gmina-rudnik.pl</t>
  </si>
  <si>
    <t>www.gmina-rudnik.pl</t>
  </si>
  <si>
    <t>/UrzadRudnik/skrytka</t>
  </si>
  <si>
    <t>Urząd Miasta Racibórz</t>
  </si>
  <si>
    <t>ul.Króla Stefana Batorego</t>
  </si>
  <si>
    <t>boi@um.raciborz.pl</t>
  </si>
  <si>
    <t>www.raciborz.pl</t>
  </si>
  <si>
    <t xml:space="preserve">/xp47en3j9b/skrytka </t>
  </si>
  <si>
    <t>Krzanowice</t>
  </si>
  <si>
    <t>Urząd Miejski w Krzanowicach</t>
  </si>
  <si>
    <t>47-470</t>
  </si>
  <si>
    <t>ul. Morawska</t>
  </si>
  <si>
    <t>um@krzanowice.pl</t>
  </si>
  <si>
    <t>www.krzanowice.pl</t>
  </si>
  <si>
    <t>/1ws040dvn5/SkrytkaESP</t>
  </si>
  <si>
    <t>Kuźnia Raciborska</t>
  </si>
  <si>
    <t>Urząd Miejski w Kuźni Raciborskiej</t>
  </si>
  <si>
    <t>47-420</t>
  </si>
  <si>
    <t>poczta@kuzniaraciborska.pl</t>
  </si>
  <si>
    <t>www.kuzniaraciborska.pl</t>
  </si>
  <si>
    <t>/UMKuznia/skrytka</t>
  </si>
  <si>
    <t>Ruda Śląska</t>
  </si>
  <si>
    <t>Urząd Miasta Ruda Śląska</t>
  </si>
  <si>
    <t>41-709</t>
  </si>
  <si>
    <t>urzad@ruda-sl.pl</t>
  </si>
  <si>
    <t>www.rudaslaska.pl</t>
  </si>
  <si>
    <t>/umrudasl/pisma</t>
  </si>
  <si>
    <t>Powiat Rybnicki</t>
  </si>
  <si>
    <t>rybnicki</t>
  </si>
  <si>
    <t>Starostwo Powiatowe w Rybniku</t>
  </si>
  <si>
    <t>Rybnik</t>
  </si>
  <si>
    <t>44-200</t>
  </si>
  <si>
    <t>sekretariat@starostwo.rybnik.pl</t>
  </si>
  <si>
    <t>www.starostwo.rybnik.pl</t>
  </si>
  <si>
    <t>/SPRybnik/skrytka</t>
  </si>
  <si>
    <t>Gaszowice</t>
  </si>
  <si>
    <t>Urząd Gminy Gaszowice</t>
  </si>
  <si>
    <t>44-293</t>
  </si>
  <si>
    <t>ul. Rydułtowska</t>
  </si>
  <si>
    <t>ug@gaszowice.pl</t>
  </si>
  <si>
    <t>www.gaszowice.pl</t>
  </si>
  <si>
    <t>/a3i81p0kxc/skrytka</t>
  </si>
  <si>
    <t>Czerwionka-Leszczyny</t>
  </si>
  <si>
    <t>Urząd Gminy i Miasta Czerwionka-Leszczyny</t>
  </si>
  <si>
    <t>44-230</t>
  </si>
  <si>
    <t>ka@czerwionka-leszczyny.com.pl</t>
  </si>
  <si>
    <t>www.czerwionka-leszczyny.pl</t>
  </si>
  <si>
    <t>/8411Z/UGIMCzerwionka</t>
  </si>
  <si>
    <t>Jejkowice</t>
  </si>
  <si>
    <t>Urząd Gminy Jejkowice</t>
  </si>
  <si>
    <t>44-290</t>
  </si>
  <si>
    <t>38a</t>
  </si>
  <si>
    <t>ug@jejkowice.pl</t>
  </si>
  <si>
    <t>www.jejkowice.pl</t>
  </si>
  <si>
    <t>/ie7jyp818k/skrytka</t>
  </si>
  <si>
    <t>Lyski</t>
  </si>
  <si>
    <t>Urząd Gminy Lyski</t>
  </si>
  <si>
    <t>44-295</t>
  </si>
  <si>
    <t>kancelaria@lyski.pl</t>
  </si>
  <si>
    <t>www.lyski.pl</t>
  </si>
  <si>
    <t>/5066qpqcrf/skrytka</t>
  </si>
  <si>
    <t>Świerklany</t>
  </si>
  <si>
    <t>Urząd Gminy Świerklany</t>
  </si>
  <si>
    <t>44-266</t>
  </si>
  <si>
    <t>ug@swierklany.pl</t>
  </si>
  <si>
    <t>www.swierklany.pl</t>
  </si>
  <si>
    <t>/eoj70cl54k/SkrytkaESP</t>
  </si>
  <si>
    <t>Urząd Miasta Rybnika</t>
  </si>
  <si>
    <t>ul. Bolesława Chrobrego</t>
  </si>
  <si>
    <t>rybnik@um.rybnik.pl</t>
  </si>
  <si>
    <t>www.rybnik.eu</t>
  </si>
  <si>
    <t>/247300/skrytka</t>
  </si>
  <si>
    <t>Siemianowice Śląskie</t>
  </si>
  <si>
    <t>Urząd Miasta Siemianowice Śląskie</t>
  </si>
  <si>
    <t>41-100</t>
  </si>
  <si>
    <t>ratusz@um.siemianowice.pl</t>
  </si>
  <si>
    <t>www.siemianowice.pl</t>
  </si>
  <si>
    <t>/UMSIEM/skrytka</t>
  </si>
  <si>
    <t>Sosnowiec</t>
  </si>
  <si>
    <t>Urząd Miejski w Sosnowcu</t>
  </si>
  <si>
    <t>41-200</t>
  </si>
  <si>
    <t>Al. Zwycięstwa</t>
  </si>
  <si>
    <t>um@um.sosnowiec.pl</t>
  </si>
  <si>
    <t>www.sosnowiec.pl</t>
  </si>
  <si>
    <t>/f0330ogrc7/skrytka</t>
  </si>
  <si>
    <t>Świętochłowice</t>
  </si>
  <si>
    <t>Urząd Miejski w Świętochłowicach</t>
  </si>
  <si>
    <t>41-600</t>
  </si>
  <si>
    <t>um@swietochlowice.pl</t>
  </si>
  <si>
    <t>www.swietochlowice.pl</t>
  </si>
  <si>
    <t>/swietochlowice/SkrytkaESP</t>
  </si>
  <si>
    <t>Powiat Tarnogórski</t>
  </si>
  <si>
    <t>tarnogórski</t>
  </si>
  <si>
    <t>Starostwo Powiatowe w Tarnowskich Górach</t>
  </si>
  <si>
    <t>Tarnowskie Góry</t>
  </si>
  <si>
    <t>42-600</t>
  </si>
  <si>
    <t>ul. Karłuszowiec</t>
  </si>
  <si>
    <t>kancelaria@tgpowiat.pl</t>
  </si>
  <si>
    <t>www.powiat.tarnogorski.pl</t>
  </si>
  <si>
    <t>/33o3v5levb/SkrytkaESP</t>
  </si>
  <si>
    <t>Krupski Młyn</t>
  </si>
  <si>
    <t>Urząd Gminy Krupski Młyn</t>
  </si>
  <si>
    <t>42-693</t>
  </si>
  <si>
    <t>ul. Krasickiego</t>
  </si>
  <si>
    <t>gmina@bip.krupskimlyn.pl</t>
  </si>
  <si>
    <t>www.krupskimlyn.pl</t>
  </si>
  <si>
    <t>/ugkrupskimlyn/skrytka</t>
  </si>
  <si>
    <t>Ożarowice</t>
  </si>
  <si>
    <t>Urząd Gminy Ożarowice</t>
  </si>
  <si>
    <t>42-625</t>
  </si>
  <si>
    <t>sekretariat@ug.ozarowice.pl</t>
  </si>
  <si>
    <t>www.ozarowice.pl</t>
  </si>
  <si>
    <t>/hrj79k04ar/SkrytkaESP</t>
  </si>
  <si>
    <t>Świerklaniec</t>
  </si>
  <si>
    <t>Urząd Gminy Świerklaniec</t>
  </si>
  <si>
    <t>42-622</t>
  </si>
  <si>
    <t>kancelaria@ugswierklaniec.pl</t>
  </si>
  <si>
    <t>www.swierklaniec.pl</t>
  </si>
  <si>
    <t>/6j5uxhu436/skrytka</t>
  </si>
  <si>
    <t>Tworóg</t>
  </si>
  <si>
    <t>Urząd Gminy Tworóg</t>
  </si>
  <si>
    <t>42-690</t>
  </si>
  <si>
    <t>gmina@tworog.pl</t>
  </si>
  <si>
    <t>www.tworog.pl</t>
  </si>
  <si>
    <t>/pubov7525z/skrytka</t>
  </si>
  <si>
    <t>Zbrosławice</t>
  </si>
  <si>
    <t>Urząd Gminy Zbrosławice</t>
  </si>
  <si>
    <t>42-674</t>
  </si>
  <si>
    <t>ul. Oświęcimska</t>
  </si>
  <si>
    <t>urzad@zbroslawice.pl</t>
  </si>
  <si>
    <t>www.zbroslawice.pl</t>
  </si>
  <si>
    <t>/9r7xan12ke/SkrytkaESP</t>
  </si>
  <si>
    <t>Radzionków</t>
  </si>
  <si>
    <t>Urząd Miasta Radzionków</t>
  </si>
  <si>
    <t>41-922</t>
  </si>
  <si>
    <t>ul. Męczenników Oświęcimia</t>
  </si>
  <si>
    <t>um@radzionkow.pl</t>
  </si>
  <si>
    <t>www.radzionkow.pl</t>
  </si>
  <si>
    <t xml:space="preserve">/umradzionkow/skrytka </t>
  </si>
  <si>
    <t>Kalety</t>
  </si>
  <si>
    <t>Urząd Miejski w Kaletach</t>
  </si>
  <si>
    <t>42-660</t>
  </si>
  <si>
    <t>sekretariat@kalety.pl</t>
  </si>
  <si>
    <t>www.kalety.pl</t>
  </si>
  <si>
    <t>/7o7s0l5sfb/skrytka</t>
  </si>
  <si>
    <t>Miasteczko Śląskie</t>
  </si>
  <si>
    <t>Urząd Miejski w Miasteczku Śląskim</t>
  </si>
  <si>
    <t>42-610</t>
  </si>
  <si>
    <t>um@miasteczko-slaskie.pl</t>
  </si>
  <si>
    <t>www.miasteczko-slaskie.pl</t>
  </si>
  <si>
    <t xml:space="preserve">/umms/skrytka </t>
  </si>
  <si>
    <t>Urząd Miejski w Tarnowskich Górach</t>
  </si>
  <si>
    <t>sekretariat@tarnowskiegory.pl</t>
  </si>
  <si>
    <t>www.tarnowskiegory.pl</t>
  </si>
  <si>
    <t xml:space="preserve"> /1gfi6tt36l/skrytka</t>
  </si>
  <si>
    <t>Tychy</t>
  </si>
  <si>
    <t>Urząd Miasta Tychy</t>
  </si>
  <si>
    <t>43-100</t>
  </si>
  <si>
    <t>al. Niepodległości</t>
  </si>
  <si>
    <t>poczta@umtychy.pl</t>
  </si>
  <si>
    <t>www.umtychy.pl</t>
  </si>
  <si>
    <t>/UMTychy/skrytka</t>
  </si>
  <si>
    <t>Powiat Wodzisławski</t>
  </si>
  <si>
    <t>wodzisławski</t>
  </si>
  <si>
    <t>Starostwo Powiatowe w Wodzisławiu Śląskim</t>
  </si>
  <si>
    <t>Wodzisław Śląski</t>
  </si>
  <si>
    <t>44-300</t>
  </si>
  <si>
    <t>ul. Bogumińska</t>
  </si>
  <si>
    <t>starostwo@powiatwodzislawski.pl</t>
  </si>
  <si>
    <t>www.powiatwodzislawski.pl</t>
  </si>
  <si>
    <t>/2415/skrytka</t>
  </si>
  <si>
    <t>Godów</t>
  </si>
  <si>
    <t>Urząd Gminy Godów</t>
  </si>
  <si>
    <t>44-340</t>
  </si>
  <si>
    <t>gmina@godow.pl</t>
  </si>
  <si>
    <t>www.godow.pl</t>
  </si>
  <si>
    <t>/gwgodow/skrytka</t>
  </si>
  <si>
    <t>Lubomia</t>
  </si>
  <si>
    <t>Urząd Gminy Lubomia</t>
  </si>
  <si>
    <t>44-360</t>
  </si>
  <si>
    <t>lubomia@lubomia.pl</t>
  </si>
  <si>
    <t>www.lubomia.pl</t>
  </si>
  <si>
    <t>/uglubomia/skrytka</t>
  </si>
  <si>
    <t>Marklowice</t>
  </si>
  <si>
    <t>Urząd Gminy Marklowice</t>
  </si>
  <si>
    <t>44-321</t>
  </si>
  <si>
    <t>sekretariat@marklowice.pl</t>
  </si>
  <si>
    <t>www.marklowice.pl</t>
  </si>
  <si>
    <t xml:space="preserve">/Marklowice/skrytka </t>
  </si>
  <si>
    <t>Mszana</t>
  </si>
  <si>
    <t>Urząd Gminy Mszana</t>
  </si>
  <si>
    <t>44-325</t>
  </si>
  <si>
    <t>urzad@mszana.ug.gov.pl</t>
  </si>
  <si>
    <t>www.mszana.ug.gov.pl</t>
  </si>
  <si>
    <t>/Mszana/skrytka</t>
  </si>
  <si>
    <t>Urząd Gminy w Gorzycach</t>
  </si>
  <si>
    <t>44-350</t>
  </si>
  <si>
    <t>gorzyce@gorzyce.pl</t>
  </si>
  <si>
    <t>www.gorzyce.pl</t>
  </si>
  <si>
    <t>/2415062/skrytka</t>
  </si>
  <si>
    <t>Pszów</t>
  </si>
  <si>
    <t>Urząd Miasta Pszów</t>
  </si>
  <si>
    <t>44-370</t>
  </si>
  <si>
    <t>ul. Pszowska</t>
  </si>
  <si>
    <t>kancelaria@pszow.pl</t>
  </si>
  <si>
    <t>www.pszow.pl</t>
  </si>
  <si>
    <t>/mhawel/skrytka</t>
  </si>
  <si>
    <t>Radlin</t>
  </si>
  <si>
    <t>Urząd Miasta Radlin</t>
  </si>
  <si>
    <t>44-310</t>
  </si>
  <si>
    <t>ul. Józefa Rymera</t>
  </si>
  <si>
    <t>info@radlin.pl</t>
  </si>
  <si>
    <t>www.radlin.pl</t>
  </si>
  <si>
    <t>/radlin/skrytka</t>
  </si>
  <si>
    <t>Rydułtowy</t>
  </si>
  <si>
    <t>Urząd Miasta Rydułtowy</t>
  </si>
  <si>
    <t>44-280</t>
  </si>
  <si>
    <t>ul. Ofiar Terroru</t>
  </si>
  <si>
    <t>um@rydultowy.pl</t>
  </si>
  <si>
    <t>www.rydultowy.pl</t>
  </si>
  <si>
    <t>/UMRydultowy/SkrytkaESP</t>
  </si>
  <si>
    <t>Urząd Miasta Wodzisławia Śląskiego</t>
  </si>
  <si>
    <t>kancelaria@wodzislaw-slaski.pl</t>
  </si>
  <si>
    <t>www.wodzislaw-slaski.pl</t>
  </si>
  <si>
    <t>/umwodzislaw/SkrytkaESP</t>
  </si>
  <si>
    <t>Zabrze</t>
  </si>
  <si>
    <t>Urząd Miejski w Zabrzu</t>
  </si>
  <si>
    <t>41-800</t>
  </si>
  <si>
    <t>umz@um.zabrze.pl</t>
  </si>
  <si>
    <t>www.miastozabrze.pl</t>
  </si>
  <si>
    <t>/2478/SkrytkaESP</t>
  </si>
  <si>
    <t>Powiat Zawierciański</t>
  </si>
  <si>
    <t>zawierciański</t>
  </si>
  <si>
    <t>Starostwo Powiatowe w Zawierciu</t>
  </si>
  <si>
    <t>Zawiercie</t>
  </si>
  <si>
    <t>42-400</t>
  </si>
  <si>
    <t>sod@zawiercie.powiat.pl</t>
  </si>
  <si>
    <t>www.zawiercie.powiat.pl</t>
  </si>
  <si>
    <t>/spzawiercie/skrytka</t>
  </si>
  <si>
    <t>Irządze</t>
  </si>
  <si>
    <t>Urząd Gminy Irządze</t>
  </si>
  <si>
    <t>42-446</t>
  </si>
  <si>
    <t>urzad@irzadze.pl</t>
  </si>
  <si>
    <t>www.irzadze.pl</t>
  </si>
  <si>
    <t>/4009hkped7/skrytka</t>
  </si>
  <si>
    <t>Kroczyce</t>
  </si>
  <si>
    <t>Urząd Gminy Kroczyce</t>
  </si>
  <si>
    <t>42-425</t>
  </si>
  <si>
    <t>ul. Batalionów Chłopskich</t>
  </si>
  <si>
    <t>kroczyce@kroczyce.pl</t>
  </si>
  <si>
    <t>www.kroczyce.pl</t>
  </si>
  <si>
    <t>/deo341w0ix/SkrytkaESP</t>
  </si>
  <si>
    <t>Żarnowiec</t>
  </si>
  <si>
    <t>Urząd Gminy Żarnowiec</t>
  </si>
  <si>
    <t>42-439</t>
  </si>
  <si>
    <t>ug@zarnowiec.pl</t>
  </si>
  <si>
    <t>www.zarnowiec.pl</t>
  </si>
  <si>
    <t>/637-13-94-249/skrytka</t>
  </si>
  <si>
    <t>Ogrodzieniec</t>
  </si>
  <si>
    <t>Urząd Miasta i Gminy Ogrodzieniec</t>
  </si>
  <si>
    <t>42-440</t>
  </si>
  <si>
    <t>ogrodzieniec@ogrodzieniec.pl</t>
  </si>
  <si>
    <t>www.ogrodzieniec.pl</t>
  </si>
  <si>
    <t>/qdj1qo562c/skrytka</t>
  </si>
  <si>
    <t>Szczekociny</t>
  </si>
  <si>
    <t>Urząd Miasta i Gminy Szczekociny</t>
  </si>
  <si>
    <t>42-445</t>
  </si>
  <si>
    <t xml:space="preserve">ul. Senatorska </t>
  </si>
  <si>
    <t>umig@szczekociny.pl</t>
  </si>
  <si>
    <t>www.szczekociny.pl</t>
  </si>
  <si>
    <t>/an5f85rn63/skrytka</t>
  </si>
  <si>
    <t>Pilica</t>
  </si>
  <si>
    <t>Urząd Miasta i Gminy w Pilicy</t>
  </si>
  <si>
    <t>42-436</t>
  </si>
  <si>
    <t>46A</t>
  </si>
  <si>
    <t>urzad@pilica.pl</t>
  </si>
  <si>
    <t>www.pilica.pl</t>
  </si>
  <si>
    <t>/5573rqbnv5/skrytka</t>
  </si>
  <si>
    <t>Włodowice</t>
  </si>
  <si>
    <t>Urząd Miasta i Gminy Włodowice</t>
  </si>
  <si>
    <t>42-421</t>
  </si>
  <si>
    <t>urzad@wlodowice.pl</t>
  </si>
  <si>
    <t>www.wlodowice.pl</t>
  </si>
  <si>
    <t>/rmiq17m57p/skrytka</t>
  </si>
  <si>
    <t>Poręba</t>
  </si>
  <si>
    <t>Urząd Miasta Poręba</t>
  </si>
  <si>
    <t>42-480</t>
  </si>
  <si>
    <t>sekretariat@umporeba.pl</t>
  </si>
  <si>
    <t>www.umporeba.pl</t>
  </si>
  <si>
    <t>/4wk4pa24fo/pisma</t>
  </si>
  <si>
    <t>Łazy</t>
  </si>
  <si>
    <t>Urząd Miejski w Łazach</t>
  </si>
  <si>
    <t>42-450</t>
  </si>
  <si>
    <t>um@lazy.pl</t>
  </si>
  <si>
    <t>www.lazy.pl</t>
  </si>
  <si>
    <t>/ad2n944dtr/SkrytkaESP</t>
  </si>
  <si>
    <t>Urząd Miejski w Zawierciu</t>
  </si>
  <si>
    <t>urzad@zawiercie.eu</t>
  </si>
  <si>
    <t>www.zawiercie.eu</t>
  </si>
  <si>
    <t>/zawiercie2416021/skrytka</t>
  </si>
  <si>
    <t>Żory</t>
  </si>
  <si>
    <t>Urząd Miasta Żory</t>
  </si>
  <si>
    <t>44-240</t>
  </si>
  <si>
    <t>umzory@um.zory.pl</t>
  </si>
  <si>
    <t>www.zory.pl</t>
  </si>
  <si>
    <t>/UMZORY/skrytka</t>
  </si>
  <si>
    <t>Powiat Żywiecki</t>
  </si>
  <si>
    <t>żywiecki</t>
  </si>
  <si>
    <t>Starostwo Powiatowe w Żywcu</t>
  </si>
  <si>
    <t>Żywiec</t>
  </si>
  <si>
    <t>34-300</t>
  </si>
  <si>
    <t>ul. Krasińskiego</t>
  </si>
  <si>
    <t>starostwo@zywiec.powiat.pl</t>
  </si>
  <si>
    <t>www.zywiec.powiat.pl</t>
  </si>
  <si>
    <t>/umd21t2q8r/SkrytkaESP</t>
  </si>
  <si>
    <t>Tresna</t>
  </si>
  <si>
    <t>34-311</t>
  </si>
  <si>
    <t>ul. Żywiecka</t>
  </si>
  <si>
    <t>gmina@czernichow.com.pl</t>
  </si>
  <si>
    <t>www.czernichow.com.pl</t>
  </si>
  <si>
    <t>/czernichow/SkrytkaESP</t>
  </si>
  <si>
    <t>Gilowice</t>
  </si>
  <si>
    <t>Urząd Gminy Gilowice</t>
  </si>
  <si>
    <t>34-322</t>
  </si>
  <si>
    <t>uggilowice@gilowice.pl</t>
  </si>
  <si>
    <t>www.gilowice.pl</t>
  </si>
  <si>
    <t>/q66qk8w6bx/skrytka</t>
  </si>
  <si>
    <t>Jeleśnia</t>
  </si>
  <si>
    <t>Urząd Gminy Jeleśnia</t>
  </si>
  <si>
    <t>34-340</t>
  </si>
  <si>
    <t>ul. Plebańska</t>
  </si>
  <si>
    <t>sekretariat@jelesnia.pl</t>
  </si>
  <si>
    <t>www.jelesnia.pl</t>
  </si>
  <si>
    <t>/2417042/SkrytkaESP</t>
  </si>
  <si>
    <t>Koszarawa</t>
  </si>
  <si>
    <t>Urząd Gminy Koszarawa</t>
  </si>
  <si>
    <t>34-332</t>
  </si>
  <si>
    <t>ugkoszarawa@gminakoszarawa.pl</t>
  </si>
  <si>
    <t>www.gminakoszarawa.pl</t>
  </si>
  <si>
    <t>/vo2424cwdk/SkrytkaESP</t>
  </si>
  <si>
    <t>Lipowa</t>
  </si>
  <si>
    <t>Urząd Gminy Lipowa</t>
  </si>
  <si>
    <t>34-324</t>
  </si>
  <si>
    <t>ul.Wiejska</t>
  </si>
  <si>
    <t>gmina@lipowa.pl</t>
  </si>
  <si>
    <t>www.lipowa.pl</t>
  </si>
  <si>
    <t>/1277ogsuxw/SkrytkaESP</t>
  </si>
  <si>
    <t>Łękawica</t>
  </si>
  <si>
    <t>Urząd Gminy Łękawica</t>
  </si>
  <si>
    <t>34-321</t>
  </si>
  <si>
    <t>sekretariat@lekawica.com.pl</t>
  </si>
  <si>
    <t>www.lekawica.com.pl</t>
  </si>
  <si>
    <t>/lekawica123/skrytkaESP</t>
  </si>
  <si>
    <t>Łodygowice</t>
  </si>
  <si>
    <t>Urząd Gminy Łodygowice</t>
  </si>
  <si>
    <t>34-325</t>
  </si>
  <si>
    <t>gmina@lodygowice.pl</t>
  </si>
  <si>
    <t>www.lodygowice.pl</t>
  </si>
  <si>
    <t>/l5i8i8o8nb/skrytka</t>
  </si>
  <si>
    <t>Milówka</t>
  </si>
  <si>
    <t>Urząd Gminy Milówka</t>
  </si>
  <si>
    <t>34-360</t>
  </si>
  <si>
    <t>ugmilowka@milowka.com.pl</t>
  </si>
  <si>
    <t>www.milowka.pl</t>
  </si>
  <si>
    <t>/86ixm14trs/SkrytkaESP</t>
  </si>
  <si>
    <t>Radziechowy-Wieprz</t>
  </si>
  <si>
    <t>Urząd Gminy Radziechowy-Wieprz</t>
  </si>
  <si>
    <t>34-381</t>
  </si>
  <si>
    <t>Radziechowy</t>
  </si>
  <si>
    <t>ug@radziechowy-wieprz.pl</t>
  </si>
  <si>
    <t>www.radziechowy-wieprz.pl</t>
  </si>
  <si>
    <t>/d9r03ft6pz/skrytka</t>
  </si>
  <si>
    <t>Rajcza</t>
  </si>
  <si>
    <t>Urząd Gminy Rajcza</t>
  </si>
  <si>
    <t>34-370</t>
  </si>
  <si>
    <t>ul. Górska</t>
  </si>
  <si>
    <t>ugrajcza@rajcza.com.pl</t>
  </si>
  <si>
    <t>www.rajcza.com.pl</t>
  </si>
  <si>
    <t>/d43pji4r0h/skrytka</t>
  </si>
  <si>
    <t>Ślemień</t>
  </si>
  <si>
    <t>Urząd Gminy Ślemień</t>
  </si>
  <si>
    <t>34-323</t>
  </si>
  <si>
    <t>sekretariat@slemien.pl</t>
  </si>
  <si>
    <t>www.slemien.pl</t>
  </si>
  <si>
    <t>/7a4hgp91mp/</t>
  </si>
  <si>
    <t>Świnna</t>
  </si>
  <si>
    <t>Urząd Gminy Świnna</t>
  </si>
  <si>
    <t>34-331</t>
  </si>
  <si>
    <t>ug@swinna.pl</t>
  </si>
  <si>
    <t>www.swinna.pl</t>
  </si>
  <si>
    <t>/UGSW/skrytka</t>
  </si>
  <si>
    <t>Ujsoły</t>
  </si>
  <si>
    <t>Urząd Gminy Ujsoły</t>
  </si>
  <si>
    <t>34-371</t>
  </si>
  <si>
    <t>ugujsoly@ujsoly.com.pl</t>
  </si>
  <si>
    <t>www.ujsoly.com.pl</t>
  </si>
  <si>
    <t>/8yln956btg/skrytka</t>
  </si>
  <si>
    <t>Węgierska Górka</t>
  </si>
  <si>
    <t>Urząd Gminy Węgierska Górka</t>
  </si>
  <si>
    <t>34-350</t>
  </si>
  <si>
    <t>ugwg@wegierska-gorka.pl</t>
  </si>
  <si>
    <t>www.wegierska-gorka.pl</t>
  </si>
  <si>
    <t>/sl158fa4j2/skrytka</t>
  </si>
  <si>
    <t>Urząd Miejski w Żywcu</t>
  </si>
  <si>
    <t>sekretariat@zywiec.pl</t>
  </si>
  <si>
    <t>www.zywiec.pl</t>
  </si>
  <si>
    <t>/5l4k46mnx7/skrytka</t>
  </si>
  <si>
    <t>Województwo śląskie</t>
  </si>
  <si>
    <t>Urząd Marszałkowski Województwa Śląskiego</t>
  </si>
  <si>
    <t>40-037</t>
  </si>
  <si>
    <t>ul. Ligonia</t>
  </si>
  <si>
    <t>kancelaria@slaskie.pl</t>
  </si>
  <si>
    <t>www.slaskie.pl</t>
  </si>
  <si>
    <t>/UMWSL/skrytka</t>
  </si>
  <si>
    <t>Powiat Buski</t>
  </si>
  <si>
    <t>świętokrzyskie</t>
  </si>
  <si>
    <t>buski</t>
  </si>
  <si>
    <t>Starostwo Powiatowe w Busku-Zdroju</t>
  </si>
  <si>
    <t>Busko-Zdrój</t>
  </si>
  <si>
    <t>28-100</t>
  </si>
  <si>
    <t>starostwo@powiat.busko.pl</t>
  </si>
  <si>
    <t>www.powiat.busko.pl</t>
  </si>
  <si>
    <t>Gnojno</t>
  </si>
  <si>
    <t>Urząd Gminy Gnojno</t>
  </si>
  <si>
    <t>28-114</t>
  </si>
  <si>
    <t>gmina@gnojno.eu</t>
  </si>
  <si>
    <t>www.gnojno.gminy.com.pl</t>
  </si>
  <si>
    <t>Solec-Zdrój</t>
  </si>
  <si>
    <t>Urząd Gminy Solec-Zdrój</t>
  </si>
  <si>
    <t>28-131</t>
  </si>
  <si>
    <t>ug@solec-zdroj.pl</t>
  </si>
  <si>
    <t>www.solec-zdroj.pl</t>
  </si>
  <si>
    <t>/4pq8ba3d7p/SkrytkaESP</t>
  </si>
  <si>
    <t>Tuczępy</t>
  </si>
  <si>
    <t>Urząd Gminy Tuczępy</t>
  </si>
  <si>
    <t>28-142</t>
  </si>
  <si>
    <t>urzad@tuczepy.pl</t>
  </si>
  <si>
    <t>www.tuczepy.pl</t>
  </si>
  <si>
    <t>/gekhl6336o/SkrytkaESP</t>
  </si>
  <si>
    <t>Urząd Miasta i Gminy Busko-Zdrój</t>
  </si>
  <si>
    <t>al. Mickiewicza</t>
  </si>
  <si>
    <t>urzad@umig.busko.pl</t>
  </si>
  <si>
    <t>www.umig.busko.pl</t>
  </si>
  <si>
    <t>/6qt404xbhs/SkrytkaESP</t>
  </si>
  <si>
    <t>Pacanów</t>
  </si>
  <si>
    <t xml:space="preserve">Urząd Miasta i Gminy Pacanów </t>
  </si>
  <si>
    <t>28-133</t>
  </si>
  <si>
    <t>ug@pacanow.pl</t>
  </si>
  <si>
    <t>www.pacanow.pl</t>
  </si>
  <si>
    <t xml:space="preserve">/758oq3xsuk/SkrytkaESP </t>
  </si>
  <si>
    <t>Stopnica</t>
  </si>
  <si>
    <t>Urząd Miasta i Gminy Stopnica</t>
  </si>
  <si>
    <t>28-130</t>
  </si>
  <si>
    <t>gmina@stopnica.pl</t>
  </si>
  <si>
    <t>www.stopnica.pl</t>
  </si>
  <si>
    <t>Nowy Korczyn</t>
  </si>
  <si>
    <t>Urząd Miasta i Gminy w Nowym Korczynie</t>
  </si>
  <si>
    <t>28-136</t>
  </si>
  <si>
    <t>gmina@nowykorczyn.pl</t>
  </si>
  <si>
    <t>www.nowykorczyn.pl</t>
  </si>
  <si>
    <t>/ugnowykorczyn/</t>
  </si>
  <si>
    <t>Wiślica</t>
  </si>
  <si>
    <t>Urząd Miasta i Gminy Wiślica</t>
  </si>
  <si>
    <t>28-160</t>
  </si>
  <si>
    <t>urzad@umig.wislica.pl</t>
  </si>
  <si>
    <t>www.wislica.pl</t>
  </si>
  <si>
    <t>mdm1iv3436</t>
  </si>
  <si>
    <t>Powiat Jędrzejowski</t>
  </si>
  <si>
    <t>jędrzejowski</t>
  </si>
  <si>
    <t>Starostwo Powiatowe w Jędrzejowie</t>
  </si>
  <si>
    <t>Jedrzejów</t>
  </si>
  <si>
    <t>28-300</t>
  </si>
  <si>
    <t>powiat@powiatjedrzejow.pl</t>
  </si>
  <si>
    <t>www.powiatjedrzejow.pl</t>
  </si>
  <si>
    <t>Imielno</t>
  </si>
  <si>
    <t>Urząd Gminy Imielno</t>
  </si>
  <si>
    <t>28-313</t>
  </si>
  <si>
    <t>ul. Cmentarna</t>
  </si>
  <si>
    <t>kancelaria@imielno.pl</t>
  </si>
  <si>
    <t>www.bip.imielno.akcessnet.net</t>
  </si>
  <si>
    <t>/ug_imielno/skrytka</t>
  </si>
  <si>
    <t>Nagłowice</t>
  </si>
  <si>
    <t>Urząd Gminy Nagłowice</t>
  </si>
  <si>
    <t>28-362</t>
  </si>
  <si>
    <t>ul. Mikołaja Reja</t>
  </si>
  <si>
    <t>gmina@naglowice.pl</t>
  </si>
  <si>
    <t>www.naglowice.pl</t>
  </si>
  <si>
    <t xml:space="preserve"> /h4mo44r4d4/skrytka</t>
  </si>
  <si>
    <t xml:space="preserve">Słupia </t>
  </si>
  <si>
    <t xml:space="preserve">Urząd Gminy Słupia </t>
  </si>
  <si>
    <t>28-350</t>
  </si>
  <si>
    <t>Słupia (Jędrzejowska)</t>
  </si>
  <si>
    <t>sekretariat@slupia.pl</t>
  </si>
  <si>
    <t>www.slupia.pl</t>
  </si>
  <si>
    <t>Sobków</t>
  </si>
  <si>
    <t>Urząd Miasta i Gminy w Sobkowie</t>
  </si>
  <si>
    <t>28-305</t>
  </si>
  <si>
    <t>sekretariat@sobkow.pl</t>
  </si>
  <si>
    <t>www.sobkow.pl</t>
  </si>
  <si>
    <t>Oksa</t>
  </si>
  <si>
    <t>Urząd Gminy w Oksie</t>
  </si>
  <si>
    <t>28-363</t>
  </si>
  <si>
    <t>ul. Włoszczowska</t>
  </si>
  <si>
    <t>gminaoksa@poczta.onet.pl</t>
  </si>
  <si>
    <t>www.oksa.pl</t>
  </si>
  <si>
    <t>Małogoszcz</t>
  </si>
  <si>
    <t>Urząd Miasta i Gminy Małogoszcz</t>
  </si>
  <si>
    <t>28-366</t>
  </si>
  <si>
    <t>ul. Jaszowskiego</t>
  </si>
  <si>
    <t>sekretariat@malogoszcz.pl</t>
  </si>
  <si>
    <t xml:space="preserve">www.malogoszcz.pl </t>
  </si>
  <si>
    <t>/otig124o8w/SkrytkaESP</t>
  </si>
  <si>
    <t>Wodzisław</t>
  </si>
  <si>
    <t>Urząd Miasta i Gminy w Wodzisławiu</t>
  </si>
  <si>
    <t>28-330</t>
  </si>
  <si>
    <t>ugwodzislaw@wp.pl</t>
  </si>
  <si>
    <t>www.ugwodzislaw.pl</t>
  </si>
  <si>
    <t>/a7g124pvce/SkrytkaESP</t>
  </si>
  <si>
    <t xml:space="preserve">Sędziszów </t>
  </si>
  <si>
    <t xml:space="preserve">Urząd Miejski Sędziszów </t>
  </si>
  <si>
    <t>28-340</t>
  </si>
  <si>
    <t xml:space="preserve">ul. Dworcowa </t>
  </si>
  <si>
    <t>um@sedziszow.pl</t>
  </si>
  <si>
    <t>www.sedziszow.pl</t>
  </si>
  <si>
    <t>/1kqcvr3465/skrytkaESP</t>
  </si>
  <si>
    <t>Jędrzejów</t>
  </si>
  <si>
    <t>Urząd Miejski w Jędrzejowie</t>
  </si>
  <si>
    <t>33 a</t>
  </si>
  <si>
    <t>jedrzejow@umjedrzejow.pl</t>
  </si>
  <si>
    <t>www.umjedrzejow.pl</t>
  </si>
  <si>
    <t>Powiat Kazimierski</t>
  </si>
  <si>
    <t>kazimierski</t>
  </si>
  <si>
    <t>Starostwo Powiatowe w Kazimierzy Wielkiej</t>
  </si>
  <si>
    <t>Kazimierza Wielka</t>
  </si>
  <si>
    <t>28-500</t>
  </si>
  <si>
    <t>starostwo@powiat.kazimierzaw.pl</t>
  </si>
  <si>
    <t>www.powiat.kazimierzaw.pl</t>
  </si>
  <si>
    <t>Bejsce</t>
  </si>
  <si>
    <t>Urząd Gminy Bejsce</t>
  </si>
  <si>
    <t>28-512</t>
  </si>
  <si>
    <t>gmina@bejsce.eu</t>
  </si>
  <si>
    <t>www.bejsce.eu</t>
  </si>
  <si>
    <t>/0ugq526lq7/skrytka</t>
  </si>
  <si>
    <t>28-506</t>
  </si>
  <si>
    <t>ug@czarnocin.com.pl</t>
  </si>
  <si>
    <t>www.czarnocin.com.pl</t>
  </si>
  <si>
    <t>Urząd Miasta i Gminy Kazimierza Wielka</t>
  </si>
  <si>
    <t>umig@kazimierzawielka.pl</t>
  </si>
  <si>
    <t>www.kazimierzawielka.pl</t>
  </si>
  <si>
    <t>Opatowiec</t>
  </si>
  <si>
    <t>Urząd Miasta i Gminy Opatowiec</t>
  </si>
  <si>
    <t>28-520</t>
  </si>
  <si>
    <t>gmina@opatowiec.pl</t>
  </si>
  <si>
    <t>www.opatowiec.pl</t>
  </si>
  <si>
    <t>/p58f20tgs1/SkrytkaESP</t>
  </si>
  <si>
    <t>Skalbmierz</t>
  </si>
  <si>
    <t>Urząd Miasta i Gminy Skalbmierz</t>
  </si>
  <si>
    <t>28-530</t>
  </si>
  <si>
    <t>sekretariat@skalbmierz.eu</t>
  </si>
  <si>
    <t>www.skalbmierz.eu</t>
  </si>
  <si>
    <t>Kielce</t>
  </si>
  <si>
    <t>Urząd Miasta Kielce</t>
  </si>
  <si>
    <t>25-303</t>
  </si>
  <si>
    <t>sekretariat@um.kielce.pl</t>
  </si>
  <si>
    <t>www.kielce.eu</t>
  </si>
  <si>
    <t>/g94m13lgvz/skrytka</t>
  </si>
  <si>
    <t>Powiat Kielecki</t>
  </si>
  <si>
    <t>kielecki</t>
  </si>
  <si>
    <t>Starostwo Powiatowe w Kielcach</t>
  </si>
  <si>
    <t>25-516</t>
  </si>
  <si>
    <t>ul. Wrzosowa</t>
  </si>
  <si>
    <t>sekretariat@powiat.kielce.pl</t>
  </si>
  <si>
    <t>www.powiat.kielce.pl</t>
  </si>
  <si>
    <t>Bieliny</t>
  </si>
  <si>
    <t>Urząd Gminy Bieliny</t>
  </si>
  <si>
    <t>26-004</t>
  </si>
  <si>
    <t>bieliny@bieliny.pl</t>
  </si>
  <si>
    <t xml:space="preserve">www.bieliny.pl </t>
  </si>
  <si>
    <t>/0aw7y58dyz/skrytka</t>
  </si>
  <si>
    <t>Górno</t>
  </si>
  <si>
    <t>Urząd Gminy Górno</t>
  </si>
  <si>
    <t>26-008</t>
  </si>
  <si>
    <t>Łysicka</t>
  </si>
  <si>
    <t>gmina@gorno.pl</t>
  </si>
  <si>
    <t>www.gorno.pl</t>
  </si>
  <si>
    <t>/URZADGMINYGORNO/skrytka</t>
  </si>
  <si>
    <t>Chęciny</t>
  </si>
  <si>
    <t>Urząd Gminy i Miasta w Chęcinach</t>
  </si>
  <si>
    <t>26-060</t>
  </si>
  <si>
    <t>Pl. 2 Czerwca</t>
  </si>
  <si>
    <t>gmina@checiny.pl</t>
  </si>
  <si>
    <t>www.checiny.pl</t>
  </si>
  <si>
    <t>Masłów</t>
  </si>
  <si>
    <t>Urząd Gminy Masłów</t>
  </si>
  <si>
    <t>26-001</t>
  </si>
  <si>
    <t>gmina@maslow.pl</t>
  </si>
  <si>
    <t>http://www.maslow.pl/</t>
  </si>
  <si>
    <t>Miedziana Góra</t>
  </si>
  <si>
    <t>Urząd Gminy Miedziana Góra</t>
  </si>
  <si>
    <t>26-085</t>
  </si>
  <si>
    <t>ul. Urzędnicza</t>
  </si>
  <si>
    <t>sekretariat@miedziana-gora.pl</t>
  </si>
  <si>
    <t>www.miedziana-gora.pl</t>
  </si>
  <si>
    <t>/g06gk04iln/skrytka</t>
  </si>
  <si>
    <t>Mniów</t>
  </si>
  <si>
    <t>Urząd Gminy Mniów</t>
  </si>
  <si>
    <t>26-080</t>
  </si>
  <si>
    <t>ug@mniow.pl</t>
  </si>
  <si>
    <t>www.mniow.pl</t>
  </si>
  <si>
    <t>/m10l7e7ywm/SkrytkaESP</t>
  </si>
  <si>
    <t>Nowiny</t>
  </si>
  <si>
    <t>Urząd Gminy Nowiny</t>
  </si>
  <si>
    <t>26-052</t>
  </si>
  <si>
    <t>ul. Białe Zagłębie</t>
  </si>
  <si>
    <t>nowiny@nowiny.com.pl</t>
  </si>
  <si>
    <t>www.nowiny.com.pl</t>
  </si>
  <si>
    <t>Raków</t>
  </si>
  <si>
    <t>Urząd Gminy Raków</t>
  </si>
  <si>
    <t>26-035</t>
  </si>
  <si>
    <t>urzad@rakow.pl</t>
  </si>
  <si>
    <t>www.rakow.pl</t>
  </si>
  <si>
    <t>/n4445hvknv/SkrytkaESP</t>
  </si>
  <si>
    <t>Strawczyn</t>
  </si>
  <si>
    <t>Urząd Gminy Strawczyn</t>
  </si>
  <si>
    <t>26-067</t>
  </si>
  <si>
    <t>sekretariat@strawczyn.pl</t>
  </si>
  <si>
    <t>www.strawczyn.pl</t>
  </si>
  <si>
    <t>Zagnańsk</t>
  </si>
  <si>
    <t>Urząd Gminy Zagnańsk</t>
  </si>
  <si>
    <t>26-050</t>
  </si>
  <si>
    <t>ul. Spacerowa</t>
  </si>
  <si>
    <t>sekretariat@zagnansk.pl</t>
  </si>
  <si>
    <t>www.zagnansk.pl</t>
  </si>
  <si>
    <t>/6r7dx19slz/skrytka</t>
  </si>
  <si>
    <t>Łopuszno</t>
  </si>
  <si>
    <t>Urząd Miasta i Gminy Łopuszno</t>
  </si>
  <si>
    <t>26-070</t>
  </si>
  <si>
    <t>gmina@lopuszno.pl</t>
  </si>
  <si>
    <t>www.lopuszno.pl</t>
  </si>
  <si>
    <t>/LOPUSZNO/skrytka</t>
  </si>
  <si>
    <t>Urząd Miasta i Gminy Chmielnik</t>
  </si>
  <si>
    <t>26-020</t>
  </si>
  <si>
    <t>umig@chmielnik.com</t>
  </si>
  <si>
    <t>www.chmielnik.com</t>
  </si>
  <si>
    <t>Pierzchnica</t>
  </si>
  <si>
    <t>Urząd Miasta i Gminy Pierzchnica</t>
  </si>
  <si>
    <t>26-015</t>
  </si>
  <si>
    <t xml:space="preserve">ul. Urzędnicza </t>
  </si>
  <si>
    <t>urzad@pierzchnica.pl</t>
  </si>
  <si>
    <t>www.pierzchnica.pl</t>
  </si>
  <si>
    <t>\q378evjp7u\skrytka</t>
  </si>
  <si>
    <t>Bodzentyn</t>
  </si>
  <si>
    <t>Urząd Miasta i Gminy w Bodzentynie</t>
  </si>
  <si>
    <t>26-010</t>
  </si>
  <si>
    <t>ul. Suchedniowska</t>
  </si>
  <si>
    <t>sekretariat@bodzentyn.pl</t>
  </si>
  <si>
    <t>www.bodzentyn.pl</t>
  </si>
  <si>
    <t>/68e94pxedq/skrytka</t>
  </si>
  <si>
    <t>Daleszyce</t>
  </si>
  <si>
    <t>Urząd Miasta i Gminy w Daleszycach</t>
  </si>
  <si>
    <t>26-021</t>
  </si>
  <si>
    <t>Plac Staszica</t>
  </si>
  <si>
    <t>gmina@daleszyce.pl</t>
  </si>
  <si>
    <t>www.daleszyce.pl</t>
  </si>
  <si>
    <t>/d50r93xsl6/SkrytkaESP</t>
  </si>
  <si>
    <t>Urząd Miasta i Gminy w Łagowie</t>
  </si>
  <si>
    <t>26-025</t>
  </si>
  <si>
    <t>urzad@lagowgmina.pl</t>
  </si>
  <si>
    <t>www.lagowgmina.pl</t>
  </si>
  <si>
    <t>Morawica</t>
  </si>
  <si>
    <t>Urząd Miasta i Gminy w Morawicy</t>
  </si>
  <si>
    <t>26-026</t>
  </si>
  <si>
    <t>gmina@morawica.pl</t>
  </si>
  <si>
    <t>www.morawica.pl</t>
  </si>
  <si>
    <t>Nowa Słupia</t>
  </si>
  <si>
    <t>Urząd Miasta i Gminy w Nowej Słupi</t>
  </si>
  <si>
    <t>26-006</t>
  </si>
  <si>
    <t>urzad@nowaslupia.pl</t>
  </si>
  <si>
    <t>www.nowaslupia.pl</t>
  </si>
  <si>
    <t>/8cf2p6qd5k/SkrytkaESP</t>
  </si>
  <si>
    <t>Piekoszów</t>
  </si>
  <si>
    <t>Urząd Miasta i Gminy w Piekoszowie</t>
  </si>
  <si>
    <t>26-065</t>
  </si>
  <si>
    <t>66a</t>
  </si>
  <si>
    <t>gmina@piekoszow.pl</t>
  </si>
  <si>
    <t>www.piekoszow.pl</t>
  </si>
  <si>
    <t>Powiat Konecki</t>
  </si>
  <si>
    <t>konecki</t>
  </si>
  <si>
    <t>Starostwo Powiatowe w Końskich</t>
  </si>
  <si>
    <t>Końskie</t>
  </si>
  <si>
    <t>26-200</t>
  </si>
  <si>
    <t>ul. Stanisława Staszica</t>
  </si>
  <si>
    <t>starostwo@konecki.powiat.pl</t>
  </si>
  <si>
    <t>www.konecki.powiat.pl</t>
  </si>
  <si>
    <t>/kiwoa2294x/SkrytkaESP</t>
  </si>
  <si>
    <t>Fałków</t>
  </si>
  <si>
    <t>Urząd Gminy Fałków</t>
  </si>
  <si>
    <t>26-260</t>
  </si>
  <si>
    <t>gmina@falkow.pl</t>
  </si>
  <si>
    <t>www.falkow.pl</t>
  </si>
  <si>
    <t>/k9684bpfuk/SkrytkaESP</t>
  </si>
  <si>
    <t>Gowarczów</t>
  </si>
  <si>
    <t>Urząd Miasta i Gminy Gowarczów</t>
  </si>
  <si>
    <t>26-225</t>
  </si>
  <si>
    <t>pl. XX-lecia</t>
  </si>
  <si>
    <t>sekretariat@gowarczow.pl</t>
  </si>
  <si>
    <t>www.gowarczow.pl</t>
  </si>
  <si>
    <t>/0urtgx351m/skrytka</t>
  </si>
  <si>
    <t>Ruda Maleniecka</t>
  </si>
  <si>
    <t>Urząd Gminy Ruda Maleniecka</t>
  </si>
  <si>
    <t>26-242</t>
  </si>
  <si>
    <t>urzad.gminy@rudamaleniecka.pl</t>
  </si>
  <si>
    <t>www.samorzad.gov.pl/web/gmina-ruda-maleniecka</t>
  </si>
  <si>
    <t>/RGRM/skrytka</t>
  </si>
  <si>
    <t>Urząd Gminy Słupia</t>
  </si>
  <si>
    <t>26-234</t>
  </si>
  <si>
    <t>Słupia (konecka)</t>
  </si>
  <si>
    <t>30A</t>
  </si>
  <si>
    <t>bip@slupiakonecka.pl</t>
  </si>
  <si>
    <t>www.slupiakonecka.pl</t>
  </si>
  <si>
    <t>Smyków</t>
  </si>
  <si>
    <t>Urząd Gminy Smyków</t>
  </si>
  <si>
    <t>26-212</t>
  </si>
  <si>
    <t>sekretariat@smykow.pl</t>
  </si>
  <si>
    <t>www.smykow.pl</t>
  </si>
  <si>
    <t>/el7619inhq/skrytka</t>
  </si>
  <si>
    <t>Urząd Miasta i Gminy Końskie</t>
  </si>
  <si>
    <t>sekretariat@umkonskie.pl</t>
  </si>
  <si>
    <t>www.umkonskie.pl</t>
  </si>
  <si>
    <t>/UMiGKonskie/SkrytkaESP</t>
  </si>
  <si>
    <t>Radoszyce</t>
  </si>
  <si>
    <t>Urząd Miasta i Gminy w Radoszycach</t>
  </si>
  <si>
    <t>26-230</t>
  </si>
  <si>
    <t>gmina@radoszyce.pl</t>
  </si>
  <si>
    <t>www.radoszyce.pl</t>
  </si>
  <si>
    <t>/pvll0064wu/skrytka</t>
  </si>
  <si>
    <t>Stąporków</t>
  </si>
  <si>
    <t>Urząd Miejski w Stąporkowie</t>
  </si>
  <si>
    <t>26-220</t>
  </si>
  <si>
    <t>132A</t>
  </si>
  <si>
    <t>sekretariat@staporkow.pl</t>
  </si>
  <si>
    <t>www.staporkow.pl</t>
  </si>
  <si>
    <t>Powiat Opatowski</t>
  </si>
  <si>
    <t>opatowski</t>
  </si>
  <si>
    <t>Starostwo Powiatowe w Opatowie</t>
  </si>
  <si>
    <t>27-500</t>
  </si>
  <si>
    <t>powiat@opatow.pl</t>
  </si>
  <si>
    <t>www.opatow.pl</t>
  </si>
  <si>
    <t>/itob629a04/SkrytkaESP</t>
  </si>
  <si>
    <t>Lipnik</t>
  </si>
  <si>
    <t>Urząd Gminy Lipnik</t>
  </si>
  <si>
    <t>27-540</t>
  </si>
  <si>
    <t>ug@lipnik.pl</t>
  </si>
  <si>
    <t>www.lipnik.pl</t>
  </si>
  <si>
    <t>Sadowie</t>
  </si>
  <si>
    <t>Urząd Gminy Sadowie</t>
  </si>
  <si>
    <t>27-580</t>
  </si>
  <si>
    <t>urzad@sadowie.pl</t>
  </si>
  <si>
    <t>www.sadowie.com.pl</t>
  </si>
  <si>
    <t>Tarłów</t>
  </si>
  <si>
    <t>Urząd Gminy Tarłów</t>
  </si>
  <si>
    <t>27-515</t>
  </si>
  <si>
    <t>gmina@tarlow.pl</t>
  </si>
  <si>
    <t>www.tarlow.pl</t>
  </si>
  <si>
    <t>Baćkowice</t>
  </si>
  <si>
    <t>Urząd Gminy w Baćkowicach</t>
  </si>
  <si>
    <t>27-552</t>
  </si>
  <si>
    <t>ug_backowice@pro.onet.pl</t>
  </si>
  <si>
    <t>www.backowice-gmina.pl</t>
  </si>
  <si>
    <t>/3201xcfplc/SkrytkaESP
 /3201xcfplc/skrytka</t>
  </si>
  <si>
    <t>Wojciechowice</t>
  </si>
  <si>
    <t>Urząd Gminy Wojciechowice</t>
  </si>
  <si>
    <t>27-532</t>
  </si>
  <si>
    <t>sekretariat@wojciechowice.com.pl</t>
  </si>
  <si>
    <t>www.wojciechowice.com.pl</t>
  </si>
  <si>
    <t>/5140idipgu/SkrytkaESP</t>
  </si>
  <si>
    <t>Iwaniska</t>
  </si>
  <si>
    <t>Urząd Miasta i Gminy Iwaniska</t>
  </si>
  <si>
    <t>27-570</t>
  </si>
  <si>
    <t>gmina@iwaniska.eu</t>
  </si>
  <si>
    <t>www.iwaniska.eu</t>
  </si>
  <si>
    <t>Urząd Miasta i Gminy Opatów</t>
  </si>
  <si>
    <t>Plac Obrońców Pokoju</t>
  </si>
  <si>
    <t>opatow@umopatow.pl</t>
  </si>
  <si>
    <t>http://www.umopatow.pl/</t>
  </si>
  <si>
    <t xml:space="preserve">Ożarów </t>
  </si>
  <si>
    <t>Urząd Miejski w Ożarowie</t>
  </si>
  <si>
    <t>27-530</t>
  </si>
  <si>
    <t>ul. Stodolna</t>
  </si>
  <si>
    <t>urzad@ozarow.pl</t>
  </si>
  <si>
    <t>www.ozarow.pl</t>
  </si>
  <si>
    <t>/48t3u9muwj/skrytka</t>
  </si>
  <si>
    <t>Powiat Ostrowiecki</t>
  </si>
  <si>
    <t>ostrowiecki</t>
  </si>
  <si>
    <t>Starostwo Powiatowe w Ostrowcu Świętokrzyskim</t>
  </si>
  <si>
    <t>Ostrowiec Świętokrzyski</t>
  </si>
  <si>
    <t>27-400</t>
  </si>
  <si>
    <t>ul. Iłżecka</t>
  </si>
  <si>
    <t>starostwo@powiat.ostrowiecki.eu</t>
  </si>
  <si>
    <t>www.ostrowiec.starostwo.gov.pl</t>
  </si>
  <si>
    <t>Bałtów</t>
  </si>
  <si>
    <t>Urząd Gminy Bałtów</t>
  </si>
  <si>
    <t>27-423</t>
  </si>
  <si>
    <t>gmina@gminabaltow.pl</t>
  </si>
  <si>
    <t>www.gminabaltow.pl</t>
  </si>
  <si>
    <t>Bodzechów</t>
  </si>
  <si>
    <t>Urząd Gminy Bodzechów</t>
  </si>
  <si>
    <t>urzad@ugb.pl</t>
  </si>
  <si>
    <t>www.bodzechow.eu</t>
  </si>
  <si>
    <t>/b5vjji684t/skrytka</t>
  </si>
  <si>
    <t>Waśniów</t>
  </si>
  <si>
    <t>Urząd Gminy w Waśniowie</t>
  </si>
  <si>
    <t>27-425</t>
  </si>
  <si>
    <t>sekretariat@wasniow.pl</t>
  </si>
  <si>
    <t xml:space="preserve">www.wasniow.pl </t>
  </si>
  <si>
    <t>/000551355/SkrytkaESP</t>
  </si>
  <si>
    <t>Ćmielów</t>
  </si>
  <si>
    <t>Urząd Miasta i Gminy w Ćmielowie</t>
  </si>
  <si>
    <t>27-440</t>
  </si>
  <si>
    <t>ul. Ostrowiecka</t>
  </si>
  <si>
    <t>urzad@cmielow.pl</t>
  </si>
  <si>
    <t>www.cmielow.pl</t>
  </si>
  <si>
    <t>/cmielowurzad/SkrytkaESP</t>
  </si>
  <si>
    <t>Kunów</t>
  </si>
  <si>
    <t>Urząd Miasta i Gminy w Kunowie</t>
  </si>
  <si>
    <t>27-415</t>
  </si>
  <si>
    <t>45 B</t>
  </si>
  <si>
    <t>urzad@kunow.pl</t>
  </si>
  <si>
    <t>www.kunow.pl</t>
  </si>
  <si>
    <t xml:space="preserve"> /4f25l3kcff/skrytka</t>
  </si>
  <si>
    <t>Urząd Miasta Ostrowca Świętokrzyskiego</t>
  </si>
  <si>
    <t>ul. Jana Głogowskiego</t>
  </si>
  <si>
    <t>um@um.ostrowiec.pl</t>
  </si>
  <si>
    <t>www.um.ostrowiec.pl</t>
  </si>
  <si>
    <t>Powiat Pińczowski</t>
  </si>
  <si>
    <t>pińczowski</t>
  </si>
  <si>
    <t>Starostwo Powiatowe w Pińczowie</t>
  </si>
  <si>
    <t>Pińczów</t>
  </si>
  <si>
    <t>28-400</t>
  </si>
  <si>
    <t>ul. Zacisze</t>
  </si>
  <si>
    <t>starostwo@pinczow.pl</t>
  </si>
  <si>
    <t>www.pinczow.pl</t>
  </si>
  <si>
    <t>Michałów</t>
  </si>
  <si>
    <t>Urząd Gminy Michałów</t>
  </si>
  <si>
    <t>28-411</t>
  </si>
  <si>
    <t>gmina@michalow.pl</t>
  </si>
  <si>
    <t>www.michalow.pl</t>
  </si>
  <si>
    <t>/0qc3j16toi/SkrytkaESP</t>
  </si>
  <si>
    <t>Kije</t>
  </si>
  <si>
    <t>Urząd Gminy w Kijach</t>
  </si>
  <si>
    <t>28-404</t>
  </si>
  <si>
    <t>urzad@kije.pl</t>
  </si>
  <si>
    <t>www:kije.pl</t>
  </si>
  <si>
    <t>/KIJE/skrytka</t>
  </si>
  <si>
    <t>Złota</t>
  </si>
  <si>
    <t>Urząd Gminy Złota</t>
  </si>
  <si>
    <t>28-425</t>
  </si>
  <si>
    <t>ug@gminazlota.pl</t>
  </si>
  <si>
    <t>www.gminazlota.pl</t>
  </si>
  <si>
    <t>0117domwtd</t>
  </si>
  <si>
    <t>Działoszyce</t>
  </si>
  <si>
    <t>Urząd Miasta i Gminy Działoszyce</t>
  </si>
  <si>
    <t>28-440</t>
  </si>
  <si>
    <t>ul. Skalbmierska</t>
  </si>
  <si>
    <t>gmina@dzialoszyce.pl</t>
  </si>
  <si>
    <t>www.dzialoszyce.pl</t>
  </si>
  <si>
    <t xml:space="preserve">/3928lavgyg/SkrytkaESP </t>
  </si>
  <si>
    <t>Urząd Miejski w Pińczowie</t>
  </si>
  <si>
    <t>sekretariat@pinczow.com.pl</t>
  </si>
  <si>
    <t>www.pinczow.com.pl</t>
  </si>
  <si>
    <t>Powiat Sandomierski</t>
  </si>
  <si>
    <t>sandomierski</t>
  </si>
  <si>
    <t>Starostwo Powiatowe w Sandomierzu</t>
  </si>
  <si>
    <t>Sandomierz</t>
  </si>
  <si>
    <t>27-600</t>
  </si>
  <si>
    <t>starostwo@powiat.sandomierz.pl</t>
  </si>
  <si>
    <t>www.powiat.sandomierz.pl</t>
  </si>
  <si>
    <t>/sp_sandomierz/skrytka</t>
  </si>
  <si>
    <t>Dwikozy</t>
  </si>
  <si>
    <t>Urząd Gminy Dwikozy</t>
  </si>
  <si>
    <t>27-620</t>
  </si>
  <si>
    <t>urzad@dwikozy.gmina.pl</t>
  </si>
  <si>
    <t>www.dwikozy.gmina.pl</t>
  </si>
  <si>
    <t>/ux81gpa486/SkrytkaESP</t>
  </si>
  <si>
    <t>Łoniów</t>
  </si>
  <si>
    <t>Urząd Gminy Łoniów</t>
  </si>
  <si>
    <t>27-670</t>
  </si>
  <si>
    <t>loniow@loniow.pl</t>
  </si>
  <si>
    <t>www.loniow.pl</t>
  </si>
  <si>
    <t>Obrazów</t>
  </si>
  <si>
    <t>Urząd Gminy Obrazów</t>
  </si>
  <si>
    <t>27-641</t>
  </si>
  <si>
    <t>sekretariat@obrazow.pl</t>
  </si>
  <si>
    <t>www.obrazow.pl</t>
  </si>
  <si>
    <t>Samborzec</t>
  </si>
  <si>
    <t>Urząd Gminy Samborzec</t>
  </si>
  <si>
    <t>27-650</t>
  </si>
  <si>
    <t>sekretariat@samborzec.pl</t>
  </si>
  <si>
    <t>www.samborzec.pl</t>
  </si>
  <si>
    <t>/8530fnabpw/SkrytkaESP</t>
  </si>
  <si>
    <t>Wilczyce</t>
  </si>
  <si>
    <t>Urząd Gminy Wilczyce</t>
  </si>
  <si>
    <t>27-612</t>
  </si>
  <si>
    <t>urzad@wilczyce.pl</t>
  </si>
  <si>
    <t>www.wilczyce.pl</t>
  </si>
  <si>
    <t>Klimontów</t>
  </si>
  <si>
    <t>Urząd Miasta i Gminy w Klimontowie</t>
  </si>
  <si>
    <t>27-640</t>
  </si>
  <si>
    <t>ul. dra Jakuba Zysmana</t>
  </si>
  <si>
    <t>klimontow@klimontow.pl</t>
  </si>
  <si>
    <t>www.klimontow.pl</t>
  </si>
  <si>
    <t>/h74fr3vu25/SkrytkaESP</t>
  </si>
  <si>
    <t>Koprzywnica</t>
  </si>
  <si>
    <t>Urząd Miasta i Gminy w Koprzywnicy</t>
  </si>
  <si>
    <t>27-660</t>
  </si>
  <si>
    <t>gmina@koprzywnica.eu</t>
  </si>
  <si>
    <t>www.koprzywnica.eu</t>
  </si>
  <si>
    <t>Zawichost</t>
  </si>
  <si>
    <t>Urząd Miasta i Gminy Zawichost</t>
  </si>
  <si>
    <t>27-630</t>
  </si>
  <si>
    <t>urzad@zawichost.pl</t>
  </si>
  <si>
    <t>www.zawichost.pl</t>
  </si>
  <si>
    <t>/kkbi77t025/skrytka</t>
  </si>
  <si>
    <t>Urząd Miejski w Sandomierzu</t>
  </si>
  <si>
    <t>Pl. Poniatowskiego</t>
  </si>
  <si>
    <t>sekretariat@um.sandomierz.pl</t>
  </si>
  <si>
    <t>www.um.sandomierz.pl</t>
  </si>
  <si>
    <t>Powiat Skarżyski</t>
  </si>
  <si>
    <t>skarżyski</t>
  </si>
  <si>
    <t>Starostwo Powiatowe w Skarżysko – Kamiennej</t>
  </si>
  <si>
    <t>Skarżysko – Kamienna</t>
  </si>
  <si>
    <t>26-110</t>
  </si>
  <si>
    <t>starostwo@skarzysko.powiat.pl</t>
  </si>
  <si>
    <t>www.powiatskarzyski.pl</t>
  </si>
  <si>
    <t>/j9n60rop5e/SkrytkaESP</t>
  </si>
  <si>
    <t>Bliżyn</t>
  </si>
  <si>
    <t>Urząd Gminy Bliżyn</t>
  </si>
  <si>
    <t>26-120</t>
  </si>
  <si>
    <t>79A</t>
  </si>
  <si>
    <t>sekretariat@blizyn.pl
ugblizyn@wp.pl</t>
  </si>
  <si>
    <t>www.blizyn.pl</t>
  </si>
  <si>
    <t>/1cqce463n2/skrytka
/1cqce463n2/SkrytkaESP</t>
  </si>
  <si>
    <t>Łączna</t>
  </si>
  <si>
    <t>Urząd Gminy Łączna</t>
  </si>
  <si>
    <t>Czerwona Górka</t>
  </si>
  <si>
    <t>26-140</t>
  </si>
  <si>
    <t>urzad@laczna.pl</t>
  </si>
  <si>
    <t>www.uglaczna.bip.doc.pl</t>
  </si>
  <si>
    <t>Skarżysko Kościelne</t>
  </si>
  <si>
    <t>Urząd Gminy Skarżysko Kościelne</t>
  </si>
  <si>
    <t>26-115</t>
  </si>
  <si>
    <t>koscielne@skarzysko.com.pl</t>
  </si>
  <si>
    <t>www.skarzysko.com.pl</t>
  </si>
  <si>
    <t>6t1g1d1mtk</t>
  </si>
  <si>
    <t>Suchedniów</t>
  </si>
  <si>
    <t>Urząd Miasta i Gminy w Suchedniowie</t>
  </si>
  <si>
    <t>26-130</t>
  </si>
  <si>
    <t>sekretariat@suchedniow.pl</t>
  </si>
  <si>
    <t>www.suchedniow.pl</t>
  </si>
  <si>
    <t>/dvqpq2981b/skrytka</t>
  </si>
  <si>
    <t>Skarżysko-Kamienna</t>
  </si>
  <si>
    <t>Urząd Miasta Skarżysko-Kamienna</t>
  </si>
  <si>
    <t>poczta@um.skarzysko.pl</t>
  </si>
  <si>
    <t>www.um.skarzysko.pl</t>
  </si>
  <si>
    <t>Powiat Starachowicki</t>
  </si>
  <si>
    <t>starachowicki</t>
  </si>
  <si>
    <t>Starostwo Powiatowe w Starachowicach</t>
  </si>
  <si>
    <t>Starachowice</t>
  </si>
  <si>
    <t>27-200</t>
  </si>
  <si>
    <t>ul. Dr Władysława Borkowskiego</t>
  </si>
  <si>
    <t>starostwo@powiat.starachowice.pl</t>
  </si>
  <si>
    <t>www.powiat.starachowice.pl</t>
  </si>
  <si>
    <t>/SP_STCE/SkrytkaESP</t>
  </si>
  <si>
    <t>Urząd Gminy Brody</t>
  </si>
  <si>
    <t>27-230</t>
  </si>
  <si>
    <t>gmina@brody.info.pl</t>
  </si>
  <si>
    <t>www.brody.info.pl</t>
  </si>
  <si>
    <t>/Brody/SkrytkaESP</t>
  </si>
  <si>
    <t>Mirzec</t>
  </si>
  <si>
    <t>Urząd Gminy Mirzec</t>
  </si>
  <si>
    <t>27-220</t>
  </si>
  <si>
    <t>ul. Mirzec Stary</t>
  </si>
  <si>
    <t>sekretariat@mirzec.pl</t>
  </si>
  <si>
    <t>www.mirzec.pl</t>
  </si>
  <si>
    <t>/UGMIRZEC/SkrytkaESP, /UGMIRZEC/skrytka</t>
  </si>
  <si>
    <t>Pawłów</t>
  </si>
  <si>
    <t>Urząd Gminy Pawłów</t>
  </si>
  <si>
    <t>27-225</t>
  </si>
  <si>
    <t>urzad@pawlow.pl</t>
  </si>
  <si>
    <t>www.pawlow.pl</t>
  </si>
  <si>
    <t>/4217ghhqcw/skrytka</t>
  </si>
  <si>
    <t>Wąchock</t>
  </si>
  <si>
    <t>Urząd Miasta i Gminy w Wąchocku</t>
  </si>
  <si>
    <t>27-215</t>
  </si>
  <si>
    <t>ul. Wielkowiejska</t>
  </si>
  <si>
    <t>sekretariat@wachock.pl</t>
  </si>
  <si>
    <t>www.wachock.pl</t>
  </si>
  <si>
    <t>Urząd Miejski w Starachowicach</t>
  </si>
  <si>
    <t>sekretariat@starachowice.eu</t>
  </si>
  <si>
    <t>www.starachowice.eu</t>
  </si>
  <si>
    <t>Powiat Staszowski</t>
  </si>
  <si>
    <t>staszowski</t>
  </si>
  <si>
    <t>Starostwo Powiatowe w Staszowie</t>
  </si>
  <si>
    <t>Staszów</t>
  </si>
  <si>
    <t>28-200</t>
  </si>
  <si>
    <t>powiat@staszowski.eu</t>
  </si>
  <si>
    <t>www.staszowski.eu</t>
  </si>
  <si>
    <t>Bogoria</t>
  </si>
  <si>
    <t>Urząd Miasta i Gminy w Bogorii</t>
  </si>
  <si>
    <t>28-210</t>
  </si>
  <si>
    <t>ul. Opatowska</t>
  </si>
  <si>
    <t>urzad@bogoria.pl</t>
  </si>
  <si>
    <t>www.bogoria.pl</t>
  </si>
  <si>
    <t>/2ohsvk954e/SkrytkaESP</t>
  </si>
  <si>
    <t>28-232</t>
  </si>
  <si>
    <t>66A</t>
  </si>
  <si>
    <t>sekretariat@lubnice.eu</t>
  </si>
  <si>
    <t>www.lubnice.eu</t>
  </si>
  <si>
    <t>Rytwiany</t>
  </si>
  <si>
    <t>Urząd Gminy Rytwiany</t>
  </si>
  <si>
    <t>28-236</t>
  </si>
  <si>
    <t>ul. Staszowska</t>
  </si>
  <si>
    <t>rytwiany@rytwiany.com.pl</t>
  </si>
  <si>
    <t>www.rytwiany.com.pl</t>
  </si>
  <si>
    <t>Urząd Miasta i Gminy w Osieku</t>
  </si>
  <si>
    <t>28-221</t>
  </si>
  <si>
    <t>umig.osiek@pro.onet.pl</t>
  </si>
  <si>
    <t>www.bip.osiek.iap.pl</t>
  </si>
  <si>
    <t>Urząd Miasta i Gminy Oleśnica</t>
  </si>
  <si>
    <t>28-220</t>
  </si>
  <si>
    <t>ul. Nadstawie</t>
  </si>
  <si>
    <t>sekretariat@gminaolesnica.pl</t>
  </si>
  <si>
    <t>www.gminaolesnica.pl</t>
  </si>
  <si>
    <t>/x8lx093njl/skrytka</t>
  </si>
  <si>
    <t>Połaniec</t>
  </si>
  <si>
    <t>Urząd Miasta i Gminy Połaniec</t>
  </si>
  <si>
    <t>28-230</t>
  </si>
  <si>
    <t>ul. Ruszczańska</t>
  </si>
  <si>
    <t>sekretariat@poczta.polaniec.eu</t>
  </si>
  <si>
    <t>www.portal.polaniec.eu</t>
  </si>
  <si>
    <t>/k7s370cdyg/SkrytkaESP</t>
  </si>
  <si>
    <t>Szydłów</t>
  </si>
  <si>
    <t>Urząd Miasta i Gminy Szydłów</t>
  </si>
  <si>
    <t>28-225</t>
  </si>
  <si>
    <t>gmina@szydlow.pl</t>
  </si>
  <si>
    <t>www.szydlow.pl</t>
  </si>
  <si>
    <t>/504b6nhqk1/skrytka</t>
  </si>
  <si>
    <t>Urząd Miasta i Gminy w Staszowie</t>
  </si>
  <si>
    <t>biuro@staszow.pl</t>
  </si>
  <si>
    <t>www.staszow.pl</t>
  </si>
  <si>
    <t>/7uv0r0v2ae/skrytka</t>
  </si>
  <si>
    <t>Powiat Włoszczowski</t>
  </si>
  <si>
    <t>włoszczowski</t>
  </si>
  <si>
    <t>Starostwo Powiatowe we Włoszczowie</t>
  </si>
  <si>
    <t>Włoszczowa</t>
  </si>
  <si>
    <t>29-100</t>
  </si>
  <si>
    <t>ul. Wiśniowa</t>
  </si>
  <si>
    <t>sekretariat@powiat-wloszczowa.pl</t>
  </si>
  <si>
    <t>www.powiat-wloszczowa.pl</t>
  </si>
  <si>
    <t>/k1b6te2k86/SkrytkaESP</t>
  </si>
  <si>
    <t>Kluczewsko</t>
  </si>
  <si>
    <t>Urząd Gminy Kluczewsko</t>
  </si>
  <si>
    <t>29-120</t>
  </si>
  <si>
    <t>ug@kluczewsko.gmina.pl</t>
  </si>
  <si>
    <t>www.kluczewsko.pl</t>
  </si>
  <si>
    <t>sv90y9ne5t</t>
  </si>
  <si>
    <t>Krasocin</t>
  </si>
  <si>
    <t>Urząd Gminy Krasocin</t>
  </si>
  <si>
    <t>29-105</t>
  </si>
  <si>
    <t>ul. Macierzy Szkolnej</t>
  </si>
  <si>
    <t>gmina@krasocin.com.pl</t>
  </si>
  <si>
    <t>www.krasocin.com.pl</t>
  </si>
  <si>
    <t>/6e6vmxa37e/SkrytkaESP</t>
  </si>
  <si>
    <t>Moskorzew</t>
  </si>
  <si>
    <t>Urząd Gminy Moskorzew</t>
  </si>
  <si>
    <t>29-130</t>
  </si>
  <si>
    <t>sekretariat@moskorzew.pl</t>
  </si>
  <si>
    <t>www.moskorzew.pl</t>
  </si>
  <si>
    <t>/Moskorzew/skrytka</t>
  </si>
  <si>
    <t>Urząd Gminy Radków</t>
  </si>
  <si>
    <t>29-135</t>
  </si>
  <si>
    <t>radkow@radkow.ugm.pl</t>
  </si>
  <si>
    <t>www.radkow.ugm.pl</t>
  </si>
  <si>
    <t>Secemin</t>
  </si>
  <si>
    <t>Urząd Gminy Secemin</t>
  </si>
  <si>
    <t>29-145</t>
  </si>
  <si>
    <t>ul. Struga</t>
  </si>
  <si>
    <t>gmina@secemin.pl</t>
  </si>
  <si>
    <t>www.secemin.pl</t>
  </si>
  <si>
    <t xml:space="preserve"> /ugsecemin/skrytka
 /ugsecemin/SkrytkaESP</t>
  </si>
  <si>
    <t>Urząd Gminy Włoszczowa</t>
  </si>
  <si>
    <t>poczta@gmina-wloszczowa.pl</t>
  </si>
  <si>
    <t>www.wloszczowa.pl</t>
  </si>
  <si>
    <t>/q59v3cmi6k/skrytka</t>
  </si>
  <si>
    <t xml:space="preserve">Województwo świętokrzyskie </t>
  </si>
  <si>
    <t>Urząd Marszałkowski Województwa Świętokrzyskiego</t>
  </si>
  <si>
    <t>Aleja IX Wieków Kielc</t>
  </si>
  <si>
    <t>urzad.marszalkowski@sejmik.kielce.pl</t>
  </si>
  <si>
    <t>www.sejmik.kielce.pl</t>
  </si>
  <si>
    <t>/3h680wewfh/skrytkaESP</t>
  </si>
  <si>
    <t>Powiat Bartoszycki</t>
  </si>
  <si>
    <t>warmińsko-mazurskie</t>
  </si>
  <si>
    <t>bartoszycki</t>
  </si>
  <si>
    <t>Starostwo Powiatowe w Bartoszycach</t>
  </si>
  <si>
    <t>Bartoszyce</t>
  </si>
  <si>
    <t>11-200</t>
  </si>
  <si>
    <t>starostwo@powiat.bartoszyce.pl</t>
  </si>
  <si>
    <t>www.powiatbartoszyce.pl</t>
  </si>
  <si>
    <t>/powiatbartoszycki/SkrytkaESP</t>
  </si>
  <si>
    <t>Urząd Gminy Bartoszyce</t>
  </si>
  <si>
    <t>pl. Zwycięstwa</t>
  </si>
  <si>
    <t>sekretariat@gmina-bartoszyce.pl</t>
  </si>
  <si>
    <t>www.gmina-bartoszyce.pl</t>
  </si>
  <si>
    <t>/UGBartoszyce/SkrytkaESP</t>
  </si>
  <si>
    <t>Górowo Iławeckie</t>
  </si>
  <si>
    <t>Urząd Gminy Górowo Iławeckie</t>
  </si>
  <si>
    <t>11-220</t>
  </si>
  <si>
    <t>sekretariat@uggorowo.pl</t>
  </si>
  <si>
    <t>www.gorowoilaweckie.eu</t>
  </si>
  <si>
    <t>/uggorowoil/SkrytkaESP</t>
  </si>
  <si>
    <t>Urząd Miasta Bartoszyce</t>
  </si>
  <si>
    <t>ul. Bohaterów Monte Cassino</t>
  </si>
  <si>
    <t>urzad.miasta@bartoszyce.pl</t>
  </si>
  <si>
    <t>www.bartoszyce.pl</t>
  </si>
  <si>
    <t>/urzadmiastabartoszyce/SkrytkaESP</t>
  </si>
  <si>
    <t>Urząd Miasta Górowo Iławeckie</t>
  </si>
  <si>
    <t>umgorowo@gorowoilaweckie.pl</t>
  </si>
  <si>
    <t>www.gorowoilaweckie.pl</t>
  </si>
  <si>
    <t>/UMgorowo/SkrytkaESP</t>
  </si>
  <si>
    <t>Bisztynek</t>
  </si>
  <si>
    <t>Urząd Miejski w Bisztynku</t>
  </si>
  <si>
    <t>11-230</t>
  </si>
  <si>
    <t>sekretariat@bisztynek.pl</t>
  </si>
  <si>
    <t>www.bisztynek.pl</t>
  </si>
  <si>
    <t>/000529278/SkrytkaESP</t>
  </si>
  <si>
    <t>Sępopol</t>
  </si>
  <si>
    <t>Urząd Miejski w Sępopolu</t>
  </si>
  <si>
    <t>11-210</t>
  </si>
  <si>
    <t>sepopol@sepopol.pl</t>
  </si>
  <si>
    <t>www.sepopol.pl</t>
  </si>
  <si>
    <t>/sepopol/SkrytkaESP</t>
  </si>
  <si>
    <t>Powiat Braniewski</t>
  </si>
  <si>
    <t>braniewski</t>
  </si>
  <si>
    <t>Starostwo Powiatowe w Braniewie</t>
  </si>
  <si>
    <t>Braniewo</t>
  </si>
  <si>
    <t>14-500</t>
  </si>
  <si>
    <t>starostwo@powiat-braniewo.pl</t>
  </si>
  <si>
    <t>www.powiat-braniewo.pl</t>
  </si>
  <si>
    <t>/m98k61msum/skrytka</t>
  </si>
  <si>
    <t>Urząd Gminy Braniewo</t>
  </si>
  <si>
    <t>gmina@gminabraniewo.pl</t>
  </si>
  <si>
    <t>www.gminabraniewo.pl</t>
  </si>
  <si>
    <t>/UrzadGminyBraniewo/skrytka</t>
  </si>
  <si>
    <t>Lelkowo</t>
  </si>
  <si>
    <t>Urząd Gminy Lelkowo</t>
  </si>
  <si>
    <t>14-521</t>
  </si>
  <si>
    <t>sekretariat@uglelkowo.pl</t>
  </si>
  <si>
    <t>www.uglelkowo.pl</t>
  </si>
  <si>
    <t>/UGLELKOWO/SkrytkaESP</t>
  </si>
  <si>
    <t>Płoskinia</t>
  </si>
  <si>
    <t>Urząd Gminy Płoskinia</t>
  </si>
  <si>
    <t>14-526</t>
  </si>
  <si>
    <t>sekretariat@ploskinia.eu</t>
  </si>
  <si>
    <t>www.ploskinia-ug.bip-wm.pl/public/</t>
  </si>
  <si>
    <t>/bbnqn51836/skrytka</t>
  </si>
  <si>
    <t>Wilczęta</t>
  </si>
  <si>
    <t>Urząd Gminy Wilczęta</t>
  </si>
  <si>
    <t>14-405</t>
  </si>
  <si>
    <t>sekretariat@wilczeta.pl</t>
  </si>
  <si>
    <t>www.wilczeta.pl</t>
  </si>
  <si>
    <t>/UGWILCZETA/SkrytkaESP</t>
  </si>
  <si>
    <t>Urząd Miasta Braniewa</t>
  </si>
  <si>
    <t>sekretariat@braniewo.pl</t>
  </si>
  <si>
    <t>www.braniewo.pl</t>
  </si>
  <si>
    <t>/6v86b5ddox/skrytka</t>
  </si>
  <si>
    <t>Frombork</t>
  </si>
  <si>
    <t>Urząd Miasta i Gminy we Fromborku</t>
  </si>
  <si>
    <t>14-530</t>
  </si>
  <si>
    <t>sekretariat@frombork.pl</t>
  </si>
  <si>
    <t>www.frombork.pl</t>
  </si>
  <si>
    <t>/umigfrombork/skrytka</t>
  </si>
  <si>
    <t>Pieniężno</t>
  </si>
  <si>
    <t>Urząd Miejski w Pieniężnie</t>
  </si>
  <si>
    <t>14-520</t>
  </si>
  <si>
    <t xml:space="preserve">ul. Generalska </t>
  </si>
  <si>
    <t>urzad@pieniezno.pl</t>
  </si>
  <si>
    <t>www.pieniezno.pl</t>
  </si>
  <si>
    <t>/ucc8u547w1/skrytka</t>
  </si>
  <si>
    <t>Powiat Działdowski</t>
  </si>
  <si>
    <t>działdowski</t>
  </si>
  <si>
    <t>Starostwo Powiatowe w Działdowie</t>
  </si>
  <si>
    <t>Działdowo</t>
  </si>
  <si>
    <t>13-200</t>
  </si>
  <si>
    <t>sekretariat@e-starostwo.pl</t>
  </si>
  <si>
    <t>www.dzialdowo.starostwo.gov.pl</t>
  </si>
  <si>
    <t>/starostwodz/SkrytkaESP</t>
  </si>
  <si>
    <t>Urząd Gminy Działdowo</t>
  </si>
  <si>
    <t>ul. Księżodworska</t>
  </si>
  <si>
    <t>sekretariat@ugdzialdowo.pl</t>
  </si>
  <si>
    <t>www.dzialdowo.ug.gov.pl</t>
  </si>
  <si>
    <t>/ug_dzialdowo/SkrytkaESP</t>
  </si>
  <si>
    <t>Iłowo-Osada</t>
  </si>
  <si>
    <t>Urząd Gminy Iłowo-Osada</t>
  </si>
  <si>
    <t>13-240</t>
  </si>
  <si>
    <t>sekretariat@ugilowo-osada.pl</t>
  </si>
  <si>
    <t>www.ugilowo-osada.pl</t>
  </si>
  <si>
    <t>/2803032/SkrytkaESP</t>
  </si>
  <si>
    <t>Płośnica</t>
  </si>
  <si>
    <t>Urząd Gminy Płośnica</t>
  </si>
  <si>
    <t>13-206</t>
  </si>
  <si>
    <t>urzad@plosnica.pl</t>
  </si>
  <si>
    <t>www.plosnica.pl</t>
  </si>
  <si>
    <t>/UG-PLOSNICA/skrytka</t>
  </si>
  <si>
    <t>13-220</t>
  </si>
  <si>
    <t>ul. Lubawska</t>
  </si>
  <si>
    <t>rybno@gminarybno.pl</t>
  </si>
  <si>
    <t>www.gminarybno.pl</t>
  </si>
  <si>
    <t>/2803062/SkrytkaESP</t>
  </si>
  <si>
    <t>Urząd Miasta Działdowo</t>
  </si>
  <si>
    <t>um@dzialdowo.pl</t>
  </si>
  <si>
    <t>www.dzialdowo.pl</t>
  </si>
  <si>
    <t>/xys4h3v93c/skrytka</t>
  </si>
  <si>
    <t>Lidzbark</t>
  </si>
  <si>
    <t>Urząd Miasta i Gminy Lidzbark</t>
  </si>
  <si>
    <t>13-230</t>
  </si>
  <si>
    <t xml:space="preserve">ul. Sądowa </t>
  </si>
  <si>
    <t>umig@lidzbark.pl</t>
  </si>
  <si>
    <t>www.lidzbark.pl</t>
  </si>
  <si>
    <t>/urzadlidzbark/SkrytkaESP</t>
  </si>
  <si>
    <t>Elbląg</t>
  </si>
  <si>
    <t>Urząd Miejski w Elblągu</t>
  </si>
  <si>
    <t>82-300</t>
  </si>
  <si>
    <t>ul. Łączności</t>
  </si>
  <si>
    <t>umelblag@umelblag.pl</t>
  </si>
  <si>
    <t>www.elblag.eu</t>
  </si>
  <si>
    <t>/974x3yyiku/SkrytkaESP</t>
  </si>
  <si>
    <t>elbląski</t>
  </si>
  <si>
    <t>Urząd Gminy Elbląg</t>
  </si>
  <si>
    <t>ul. Browarna</t>
  </si>
  <si>
    <t>sekretariat@gminaelblag.pl</t>
  </si>
  <si>
    <t>www.gminaelblag.pl/</t>
  </si>
  <si>
    <t>/Gmina_Elblag/SkrytkaESP</t>
  </si>
  <si>
    <t>Godkowo</t>
  </si>
  <si>
    <t>Urząd Gminy Godkowo</t>
  </si>
  <si>
    <t>14-407</t>
  </si>
  <si>
    <t>sekretariat.godkowo@gmail.com</t>
  </si>
  <si>
    <t>www.godkowo.pl/</t>
  </si>
  <si>
    <t>/ugg/SkrytkaESP</t>
  </si>
  <si>
    <t>Gronowo Elbląskie</t>
  </si>
  <si>
    <t>Urząd Gminy Gronowo Elbląskie</t>
  </si>
  <si>
    <t>82-335</t>
  </si>
  <si>
    <t>gminagronowo@gminagronowo.pl</t>
  </si>
  <si>
    <t>www.gminagronowo.pl</t>
  </si>
  <si>
    <t>/UG_Gronowo_Elblaskie/SkrytkaESP</t>
  </si>
  <si>
    <t>Markusy</t>
  </si>
  <si>
    <t>Urząd Gminy Markusy</t>
  </si>
  <si>
    <t>82-325</t>
  </si>
  <si>
    <t>markusy@data.pl</t>
  </si>
  <si>
    <t>www.markusy.pl</t>
  </si>
  <si>
    <t>/ugmarkusy/SkrytkaESP</t>
  </si>
  <si>
    <t>Milejewo</t>
  </si>
  <si>
    <t>Urząd Gminy Milejewo</t>
  </si>
  <si>
    <t>82-316</t>
  </si>
  <si>
    <t>ul. Elbląska</t>
  </si>
  <si>
    <t>ugmilejewo@elblag.com.pl</t>
  </si>
  <si>
    <t xml:space="preserve">www.bip.milejewo.pl </t>
  </si>
  <si>
    <t>/8po4b2f1o3/SkrytkaESP</t>
  </si>
  <si>
    <t>Rychliki</t>
  </si>
  <si>
    <t>Urząd Gminy Rychliki</t>
  </si>
  <si>
    <t>14-411</t>
  </si>
  <si>
    <t>sekretariat@rychliki.pl</t>
  </si>
  <si>
    <t>www.rychliki.pl</t>
  </si>
  <si>
    <t>/r25k49ombu/skrytka</t>
  </si>
  <si>
    <t>Młynary</t>
  </si>
  <si>
    <t>Urząd Miasta i Gminy Młynary</t>
  </si>
  <si>
    <t>14-420</t>
  </si>
  <si>
    <t>sekretariat@mlynary.pl</t>
  </si>
  <si>
    <t>www.mlynary.pl</t>
  </si>
  <si>
    <t>/UMiGM/skrytka</t>
  </si>
  <si>
    <t>Tolkmicko</t>
  </si>
  <si>
    <t>Urząd Miasta i Gminy w Tolkmicku</t>
  </si>
  <si>
    <t>82-340</t>
  </si>
  <si>
    <t>ul. Plac Wolności</t>
  </si>
  <si>
    <t>sekretariat@tolkmicko.pl</t>
  </si>
  <si>
    <t>www.tolkmicko.pl</t>
  </si>
  <si>
    <t>/ov023d2fjt/skrytka</t>
  </si>
  <si>
    <t>Pasłęk</t>
  </si>
  <si>
    <t>Urząd Miejski w Pasłęku</t>
  </si>
  <si>
    <t>14-400</t>
  </si>
  <si>
    <t>Pl. Św. Wojciecha</t>
  </si>
  <si>
    <t>paslek@paslek.pl</t>
  </si>
  <si>
    <t>www.paslek.pl</t>
  </si>
  <si>
    <t>/UMPASLEK/skrytka</t>
  </si>
  <si>
    <t>Powiat Ełcki</t>
  </si>
  <si>
    <t>ełcki</t>
  </si>
  <si>
    <t>Starostwo Powiatowe w Ełku</t>
  </si>
  <si>
    <t>Ełk</t>
  </si>
  <si>
    <t>19-300</t>
  </si>
  <si>
    <t>sekretariat@powiat.elk.pl</t>
  </si>
  <si>
    <t>www.powiat.elk.pl</t>
  </si>
  <si>
    <t>/spelk/skrytka</t>
  </si>
  <si>
    <t>Urząd Gminy Ełk</t>
  </si>
  <si>
    <t>ug@elk.gmina.pl</t>
  </si>
  <si>
    <t>www.elk.gmina.pl</t>
  </si>
  <si>
    <t>/1996libutc/SkrytkaESP</t>
  </si>
  <si>
    <t>Kalinowo</t>
  </si>
  <si>
    <t>Urząd Gminy Kalinowo</t>
  </si>
  <si>
    <t>19-314</t>
  </si>
  <si>
    <t>ug@kalinowo.pl</t>
  </si>
  <si>
    <t>www.kalinowo.pl</t>
  </si>
  <si>
    <t>/5h3mwxf96g/SkrytkaESP</t>
  </si>
  <si>
    <t>Prostki</t>
  </si>
  <si>
    <t>Urząd Gminy Prostki</t>
  </si>
  <si>
    <t>19-335</t>
  </si>
  <si>
    <t>44B</t>
  </si>
  <si>
    <t>sekretariat@prostki.pl</t>
  </si>
  <si>
    <t>www.prostki.pl</t>
  </si>
  <si>
    <t>/gminaprostki/skrytka</t>
  </si>
  <si>
    <t>Stare Juchy</t>
  </si>
  <si>
    <t>Urząd Gminy Stare Juchy</t>
  </si>
  <si>
    <t>19-330</t>
  </si>
  <si>
    <t>pl. 500-Lecia</t>
  </si>
  <si>
    <t>ug@stare-juchy.pl</t>
  </si>
  <si>
    <t>www.stare-juchy.pl</t>
  </si>
  <si>
    <t>/qk25ra26bj/SkrytkaESP</t>
  </si>
  <si>
    <t>Urząd Miasta w Ełku</t>
  </si>
  <si>
    <t>um@um.elk.pl</t>
  </si>
  <si>
    <t>www.elk.pl/</t>
  </si>
  <si>
    <t>/umelk/SkrytkaESP</t>
  </si>
  <si>
    <t>Powiat Giżycki</t>
  </si>
  <si>
    <t>giżycki</t>
  </si>
  <si>
    <t>Starostwo Powiatowe w Giżycku</t>
  </si>
  <si>
    <t>Giżycko</t>
  </si>
  <si>
    <t>11-500</t>
  </si>
  <si>
    <t xml:space="preserve">ul.1 Maja </t>
  </si>
  <si>
    <t>sekretariat@gizycko.starostwo.gov.pl</t>
  </si>
  <si>
    <t>www.powiatgizycki.pl</t>
  </si>
  <si>
    <t>/SPGizycko/skrytka</t>
  </si>
  <si>
    <t>Urząd Gminy Giżycko</t>
  </si>
  <si>
    <t>ugg@ugg.pl</t>
  </si>
  <si>
    <t>www.ugg.pl</t>
  </si>
  <si>
    <t>/uggizycko/SkrytkaESP</t>
  </si>
  <si>
    <t>Kruklanki</t>
  </si>
  <si>
    <t>Urząd Gminy Kruklanki</t>
  </si>
  <si>
    <t>11-612</t>
  </si>
  <si>
    <t>ul. 22 Lipca</t>
  </si>
  <si>
    <t>kruklanki2@wp.pl</t>
  </si>
  <si>
    <t>www.kruklanki.pl</t>
  </si>
  <si>
    <t>/kruklanki1/SkrytkaESP</t>
  </si>
  <si>
    <t>Miłki</t>
  </si>
  <si>
    <t>Urząd Gminy Miłki</t>
  </si>
  <si>
    <t>11-513</t>
  </si>
  <si>
    <t>urzad@gminamilki.pl</t>
  </si>
  <si>
    <t>www.gminamilki.pl</t>
  </si>
  <si>
    <t>/UGMilki/SkrytkaESP</t>
  </si>
  <si>
    <t>Wydminy</t>
  </si>
  <si>
    <t>Urząd Gminy Wydminy</t>
  </si>
  <si>
    <t>11-510</t>
  </si>
  <si>
    <t>pl. Rynek</t>
  </si>
  <si>
    <t>kancelaria@wydminy.pl</t>
  </si>
  <si>
    <t>www.wydminy.pl</t>
  </si>
  <si>
    <t>/UG_Wydminy/SkrytkaESP</t>
  </si>
  <si>
    <t>Ryn</t>
  </si>
  <si>
    <t>Urząd Miasta i Gminy Ryn</t>
  </si>
  <si>
    <t>11-520</t>
  </si>
  <si>
    <t>sekretariat@miastoryn.pl</t>
  </si>
  <si>
    <t>www.miastoryn.pl</t>
  </si>
  <si>
    <t>/umigryn/skrytka</t>
  </si>
  <si>
    <t>Urząd Miejski w Giżycku</t>
  </si>
  <si>
    <t>al. 1 Maja</t>
  </si>
  <si>
    <t>urzad@gizycko.pl</t>
  </si>
  <si>
    <t>www.gizycko.pl</t>
  </si>
  <si>
    <t>/umgizycko/SkrytkaESP</t>
  </si>
  <si>
    <t>Powiat Gołdapski</t>
  </si>
  <si>
    <t>gołdapski</t>
  </si>
  <si>
    <t>Starostwo Powiatowe w Gołdapi</t>
  </si>
  <si>
    <t>Gołdap</t>
  </si>
  <si>
    <t>19-500</t>
  </si>
  <si>
    <t xml:space="preserve">ul. Krótka </t>
  </si>
  <si>
    <t>starostwo.goldapskie@post.pl</t>
  </si>
  <si>
    <t xml:space="preserve">www.powiatgoldap.pl </t>
  </si>
  <si>
    <t>/spgoldap/SkrytkaESP</t>
  </si>
  <si>
    <t>Dubeninki</t>
  </si>
  <si>
    <t>Urząd Gminy Dubeninki</t>
  </si>
  <si>
    <t>19-504</t>
  </si>
  <si>
    <t>ul.Dębowa</t>
  </si>
  <si>
    <t>sekretarzug@dubeninki.pl</t>
  </si>
  <si>
    <t>www.dubeninki.pl</t>
  </si>
  <si>
    <t>/UGDubeninki/SkrytkaESP</t>
  </si>
  <si>
    <t>Banie Mazurskie</t>
  </si>
  <si>
    <t>Urząd Gminy w Baniach Mazurskich</t>
  </si>
  <si>
    <t>19-520</t>
  </si>
  <si>
    <t>sekretariat@gminabaniemazurskie.pl</t>
  </si>
  <si>
    <t>www.gminabaniemazurskie.pl</t>
  </si>
  <si>
    <t>/Banie_Mazurskie/SkrytkaESP</t>
  </si>
  <si>
    <t>Urząd Miejski w Gołdapi</t>
  </si>
  <si>
    <t xml:space="preserve">Plac Zwycięstwa </t>
  </si>
  <si>
    <t>pom@goldap.pl</t>
  </si>
  <si>
    <t>www.goldap.pl</t>
  </si>
  <si>
    <t>/919munh2tk/SkrytkaESP</t>
  </si>
  <si>
    <t>Powiat Iławski</t>
  </si>
  <si>
    <t>iławski</t>
  </si>
  <si>
    <t>Starostwo Powiatowe w Iławie</t>
  </si>
  <si>
    <t>Iława</t>
  </si>
  <si>
    <t>14-200</t>
  </si>
  <si>
    <t>ul. Andersa</t>
  </si>
  <si>
    <t>starostwo@powiat-ilawski.pl</t>
  </si>
  <si>
    <t>www.powiat-ilawski.pl</t>
  </si>
  <si>
    <t>/of7i114cgi/SkrytkaESP</t>
  </si>
  <si>
    <t>Urząd Gminy Iława</t>
  </si>
  <si>
    <t>gmina@gmina-ilawa.pl</t>
  </si>
  <si>
    <t>www.gmina-ilawa.pl</t>
  </si>
  <si>
    <t>/gilawa/SkrytkaESP</t>
  </si>
  <si>
    <t>Lubawa</t>
  </si>
  <si>
    <t>Urząd Gminy Lubawa</t>
  </si>
  <si>
    <t>14-260</t>
  </si>
  <si>
    <t>Fijewo</t>
  </si>
  <si>
    <t>urzad@gminalubawa.pl</t>
  </si>
  <si>
    <t>www.gminalubawa.pl</t>
  </si>
  <si>
    <t>/uglubawa/SkrytkaESP</t>
  </si>
  <si>
    <t>Urząd Miasta Iławy</t>
  </si>
  <si>
    <t>um@umilawa.pl</t>
  </si>
  <si>
    <t>www.miastoilawa.pl</t>
  </si>
  <si>
    <t xml:space="preserve">/UMILAWA/SkrytkaESP  </t>
  </si>
  <si>
    <t>Urząd Miasta Lubawa</t>
  </si>
  <si>
    <t>ul. Rzepnikowskiego</t>
  </si>
  <si>
    <t>urzad-miasta@lubawa.pl</t>
  </si>
  <si>
    <t>www.lubawa.pl</t>
  </si>
  <si>
    <t>/UMLUBAWA/SkrytkaESP</t>
  </si>
  <si>
    <t>Kisielice</t>
  </si>
  <si>
    <t>Urząd Miejski w Kisielicach</t>
  </si>
  <si>
    <t>14-220</t>
  </si>
  <si>
    <t xml:space="preserve">ul. Daszyńskiego </t>
  </si>
  <si>
    <t>sekretariat@kisielice.pl</t>
  </si>
  <si>
    <t>www.kisielice.pl</t>
  </si>
  <si>
    <t>/KisieliceUM/SkrytkaESP</t>
  </si>
  <si>
    <t>Susz</t>
  </si>
  <si>
    <t>Urząd Miejski w Suszu</t>
  </si>
  <si>
    <t>14-240</t>
  </si>
  <si>
    <t xml:space="preserve">ul. Wybickiego </t>
  </si>
  <si>
    <t>susz@susz.pl</t>
  </si>
  <si>
    <t>www.susz.pl</t>
  </si>
  <si>
    <t>/umsusz/SkrytkaESP</t>
  </si>
  <si>
    <t>Zalewo</t>
  </si>
  <si>
    <t>Urząd Miejski w Zalewie</t>
  </si>
  <si>
    <t>14-230</t>
  </si>
  <si>
    <t xml:space="preserve">ul. Częstochowska </t>
  </si>
  <si>
    <t>urzad@zalewo.pl</t>
  </si>
  <si>
    <t>www.zalewo.pl</t>
  </si>
  <si>
    <t>/UMZalewo/skrytka</t>
  </si>
  <si>
    <t>Powiat Kętrzyński</t>
  </si>
  <si>
    <t>kętrzyński</t>
  </si>
  <si>
    <t>Starostwo Powiatowe w Kętrzynie</t>
  </si>
  <si>
    <t>Kętrzyn</t>
  </si>
  <si>
    <t>11-400</t>
  </si>
  <si>
    <t>starostwo@starostwo.ketrzyn.pl</t>
  </si>
  <si>
    <t>www.starostwo.ketrzyn.pl</t>
  </si>
  <si>
    <t>/starostwoketrzyn/SkrytkaESP</t>
  </si>
  <si>
    <t>Barciany</t>
  </si>
  <si>
    <t>Urząd Gminy Barciany</t>
  </si>
  <si>
    <t>11-410</t>
  </si>
  <si>
    <t>sekretariat@barciany.pl</t>
  </si>
  <si>
    <t>www.barciany.pl</t>
  </si>
  <si>
    <t>/UGBarciany/skrytka</t>
  </si>
  <si>
    <t>Urząd Gminy Kętrzyn</t>
  </si>
  <si>
    <t>sekretariat@gminaketrzyn.pl</t>
  </si>
  <si>
    <t>www.gminaketrzyn.pl</t>
  </si>
  <si>
    <t>/ugketrzyn/SkrytkaESP</t>
  </si>
  <si>
    <t>Srokowo</t>
  </si>
  <si>
    <t>Urząd Gminy Srokowo</t>
  </si>
  <si>
    <t>11-420</t>
  </si>
  <si>
    <t>sekretariat@gminasrokowo.pl</t>
  </si>
  <si>
    <t>www.srokowo.warmia.mazury.pl</t>
  </si>
  <si>
    <t>/ugsrokowo/skrytka</t>
  </si>
  <si>
    <t>Reszel</t>
  </si>
  <si>
    <t>Urząd Gminy w Reszlu</t>
  </si>
  <si>
    <t>11-440</t>
  </si>
  <si>
    <t>urzadgminy@gminareszel.pl</t>
  </si>
  <si>
    <t>http://www.gminareszel.pl</t>
  </si>
  <si>
    <t>/2808053/skrytka</t>
  </si>
  <si>
    <t>Urząd Miasta Kętrzyn</t>
  </si>
  <si>
    <t>umketrzyn@miastoketrzyn.pl</t>
  </si>
  <si>
    <t>www.miastoketrzyn.pl</t>
  </si>
  <si>
    <t>/280801/skrytka</t>
  </si>
  <si>
    <t>Korsze</t>
  </si>
  <si>
    <t>Urząd Miejski w Korszach</t>
  </si>
  <si>
    <t>11-430</t>
  </si>
  <si>
    <t xml:space="preserve">ul. Mickiewicza </t>
  </si>
  <si>
    <t>ugim_korsze@korsze.pl</t>
  </si>
  <si>
    <t>www.korsze.pl</t>
  </si>
  <si>
    <t>/UMKorsze/SkrytkaESP</t>
  </si>
  <si>
    <t>Powiat Lidzbarski</t>
  </si>
  <si>
    <t>lidzbarski</t>
  </si>
  <si>
    <t>Starostwo Powiatowe w Lidzbarku Warmińskim</t>
  </si>
  <si>
    <t>Lidzbark Warmiński</t>
  </si>
  <si>
    <t>11-100</t>
  </si>
  <si>
    <t>ul. Wyszyńskiego</t>
  </si>
  <si>
    <t>sekretariat@powiatlidzbarski.pl</t>
  </si>
  <si>
    <t>www.powiatlidzbarski.pl</t>
  </si>
  <si>
    <t>/splidzbarkwarm/SkrytkaESP</t>
  </si>
  <si>
    <t>Kiwity</t>
  </si>
  <si>
    <t>Urząd Gminy Kiwity</t>
  </si>
  <si>
    <t>11-106</t>
  </si>
  <si>
    <t>sekretariat@gminakiwity.pl</t>
  </si>
  <si>
    <t>www.bipkiwity.warmia.mazury.pl</t>
  </si>
  <si>
    <t>/UGKIWITY/SkrytkaESP</t>
  </si>
  <si>
    <t>Urząd Gminy Lidzbark Warmiński</t>
  </si>
  <si>
    <t>gminalidzbark@pnet.pl</t>
  </si>
  <si>
    <t>www.gminalidzbark.com</t>
  </si>
  <si>
    <t>/GminaLidzbarkW/SkrytkaESP</t>
  </si>
  <si>
    <t>Lubomino</t>
  </si>
  <si>
    <t>Urząd Gminy Lubomino</t>
  </si>
  <si>
    <t>11-135</t>
  </si>
  <si>
    <t>sekretariat@lubomino.pl</t>
  </si>
  <si>
    <t>www.lubomino.ug.gov.pl</t>
  </si>
  <si>
    <t>/balbina/SkrytkaESP</t>
  </si>
  <si>
    <t>Urząd Miejski w Lidzbarku Warmińskim</t>
  </si>
  <si>
    <t>Aleksandra Świętochowskiego</t>
  </si>
  <si>
    <t>um@lidzbarkw.pl</t>
  </si>
  <si>
    <t>www.lidzbarkw.pl</t>
  </si>
  <si>
    <t>/2809011/SkrytkaESP</t>
  </si>
  <si>
    <t>Orneta</t>
  </si>
  <si>
    <t>Urząd Miejski w Ornecie</t>
  </si>
  <si>
    <t>11-130</t>
  </si>
  <si>
    <t>umig@orneta.pl</t>
  </si>
  <si>
    <t>http://www.orneta.pl/</t>
  </si>
  <si>
    <t>/umigorneta/skrytka</t>
  </si>
  <si>
    <t>Powiat Mrągowski</t>
  </si>
  <si>
    <t>mrągowski</t>
  </si>
  <si>
    <t>Starostwo Powiatowe w Mrągowie</t>
  </si>
  <si>
    <t>Mrągowo</t>
  </si>
  <si>
    <t>11-700</t>
  </si>
  <si>
    <t>60A</t>
  </si>
  <si>
    <t>starostwo@powiat.mragowo.pl</t>
  </si>
  <si>
    <t>www.powiat.mragowo.pl</t>
  </si>
  <si>
    <t>/kshira25/SkrytkaESP</t>
  </si>
  <si>
    <t>Urząd Gminy Mrągowo</t>
  </si>
  <si>
    <t>poczta@gminamragowo.pl</t>
  </si>
  <si>
    <t>www.bipgmmragowo.warmia.mazury.pl</t>
  </si>
  <si>
    <t>/ug_mragowa/skrytka</t>
  </si>
  <si>
    <t>Piecki</t>
  </si>
  <si>
    <t>Urząd Gminy Piecki</t>
  </si>
  <si>
    <t>11-710</t>
  </si>
  <si>
    <t>gmina@piecki.com.pl</t>
  </si>
  <si>
    <t>www.gminapiecki.pl</t>
  </si>
  <si>
    <t>/i110bmn9ae/SkrytkaESP</t>
  </si>
  <si>
    <t>Sorkwity</t>
  </si>
  <si>
    <t>Urząd Gminy Sorkwity</t>
  </si>
  <si>
    <t>11-731</t>
  </si>
  <si>
    <t>ul. Olsztyńska</t>
  </si>
  <si>
    <t>sekretariat@ugsorkwity.pl</t>
  </si>
  <si>
    <t>www.bip.gminasorkwity.pl</t>
  </si>
  <si>
    <t>/c0850ndmmf/SkrytkaESP</t>
  </si>
  <si>
    <t>Mikołajki</t>
  </si>
  <si>
    <t>Urząd Miasta i Gminy w Mikołajkach</t>
  </si>
  <si>
    <t>11-730</t>
  </si>
  <si>
    <t>mikolajki@mikolajki.pl</t>
  </si>
  <si>
    <t>http://www.bip.mikolajki.pl/</t>
  </si>
  <si>
    <t>/mikolajki/SkrytkaESP</t>
  </si>
  <si>
    <t>Urząd Miejski w Mrągowie</t>
  </si>
  <si>
    <t>sekretariat@mragowo.um.gov.pl</t>
  </si>
  <si>
    <t>http://www.mragowo.pl/pl/</t>
  </si>
  <si>
    <t>/ummragowo/SkrytkaESP</t>
  </si>
  <si>
    <t>Powiat Nidzicki</t>
  </si>
  <si>
    <t>nidzicki</t>
  </si>
  <si>
    <t>Starostwo Powiatowe w Nidzicy</t>
  </si>
  <si>
    <t>Nidzica</t>
  </si>
  <si>
    <t>13-100</t>
  </si>
  <si>
    <t>sekretariat@powiatnidzicki.pl</t>
  </si>
  <si>
    <t>www.powiatnidzicki.pl</t>
  </si>
  <si>
    <t>/starostwo_nidzica/SkrytkaESP</t>
  </si>
  <si>
    <t>Janowiec Kościelny</t>
  </si>
  <si>
    <t>Urząd Gminy Janowiec Kościelny</t>
  </si>
  <si>
    <t>13-111</t>
  </si>
  <si>
    <t>gmina@janowiec.com.pl</t>
  </si>
  <si>
    <t xml:space="preserve">www.janowiec.com.pl </t>
  </si>
  <si>
    <t>/281101/SkrytkaESP</t>
  </si>
  <si>
    <t>Janowo</t>
  </si>
  <si>
    <t>Urząd Gminy Janowo</t>
  </si>
  <si>
    <t>13-113</t>
  </si>
  <si>
    <t>ul. Przasnyska</t>
  </si>
  <si>
    <t>sekretariat@janowo.pl</t>
  </si>
  <si>
    <t>www.janowo.pl</t>
  </si>
  <si>
    <t>/ugjanowo/skrytka</t>
  </si>
  <si>
    <t>Kozłowo</t>
  </si>
  <si>
    <t>Urząd Gminy Kozłowo</t>
  </si>
  <si>
    <t>13-124</t>
  </si>
  <si>
    <t>gmina@kozlowo.pl</t>
  </si>
  <si>
    <t>www.kozlowo.pl</t>
  </si>
  <si>
    <t>/281103/skrytka</t>
  </si>
  <si>
    <t>Urząd Miejski w Nidzicy</t>
  </si>
  <si>
    <t>um@nidzica.pl</t>
  </si>
  <si>
    <t>www.nidzica.pl</t>
  </si>
  <si>
    <t>/46t97laxgl/SkrytkaESP</t>
  </si>
  <si>
    <t>Powiat Nowomiejski</t>
  </si>
  <si>
    <t>nowomiejski</t>
  </si>
  <si>
    <t>Starostwo Powiatowe w Nowym Mieście Lubawskim</t>
  </si>
  <si>
    <t>Nowe Miasto Lubawskie</t>
  </si>
  <si>
    <t>13-300</t>
  </si>
  <si>
    <t>sekretariat@powiat-nowomiejski.pl</t>
  </si>
  <si>
    <t>www.powiat-nowomiejski.pl</t>
  </si>
  <si>
    <t>/spnml/ESP</t>
  </si>
  <si>
    <t>Biskupiec</t>
  </si>
  <si>
    <t>Urząd Gminy Biskupiec</t>
  </si>
  <si>
    <t>13-340</t>
  </si>
  <si>
    <t>ugb@gminabiskupiec.pl</t>
  </si>
  <si>
    <t>www.gminabiskupiec.pl</t>
  </si>
  <si>
    <t>/UGBiskupiec/skrytka</t>
  </si>
  <si>
    <t>Grodziczno</t>
  </si>
  <si>
    <t>Urząd Gminy Grodziczno</t>
  </si>
  <si>
    <t>13-324</t>
  </si>
  <si>
    <t>17A</t>
  </si>
  <si>
    <t>ug@grodziczno.pl</t>
  </si>
  <si>
    <t>www.grodziczno.pl</t>
  </si>
  <si>
    <t>/uggrodziczno/SkrytkaESP</t>
  </si>
  <si>
    <t>Kurzętnik</t>
  </si>
  <si>
    <t>Urząd Gminy Kurzętnik</t>
  </si>
  <si>
    <t>13-306</t>
  </si>
  <si>
    <t>sekretariat@kurzetnik.pl</t>
  </si>
  <si>
    <t>www.dev.kurzetnik.pl</t>
  </si>
  <si>
    <t>/UGKurzetnik28/skrytka</t>
  </si>
  <si>
    <t>Urząd Gminy Nowe Miasto Lubawskie</t>
  </si>
  <si>
    <t>Mszanowo</t>
  </si>
  <si>
    <t>urzad@gminanml.pl</t>
  </si>
  <si>
    <t xml:space="preserve">www.gminanml.pl </t>
  </si>
  <si>
    <t>/urzad_gminy_nml/skrytka</t>
  </si>
  <si>
    <t>Urząd Miejski w Nowym Mieście Lubawskim</t>
  </si>
  <si>
    <t>urzad@umnowemiasto.pl</t>
  </si>
  <si>
    <t>www.umnowemiasto.pl</t>
  </si>
  <si>
    <t>/urzad-nml/skrytka</t>
  </si>
  <si>
    <t>Powiat Olecki</t>
  </si>
  <si>
    <t>olecki</t>
  </si>
  <si>
    <t>Starostwo Powiatowe w Olecku</t>
  </si>
  <si>
    <t>Olecko</t>
  </si>
  <si>
    <t>19-400</t>
  </si>
  <si>
    <t>starostwo@powiat.olecko.pl</t>
  </si>
  <si>
    <t>www.powiat.olecko.pl</t>
  </si>
  <si>
    <t>/oleckosp/SkrytkaESP</t>
  </si>
  <si>
    <t>Kowale Oleckie</t>
  </si>
  <si>
    <t>Urząd Gminy Kowale Oleckie</t>
  </si>
  <si>
    <t>19-420</t>
  </si>
  <si>
    <t>gmina@kowaleoleckie.eu</t>
  </si>
  <si>
    <t>www.kowaleoleckie.eu</t>
  </si>
  <si>
    <t>/gminakowaleoleckie/SkrytkaESP</t>
  </si>
  <si>
    <t>Świętajno</t>
  </si>
  <si>
    <t>Urząd Gminy Świętajno</t>
  </si>
  <si>
    <t>19-411</t>
  </si>
  <si>
    <t>ug@swietajno.pl</t>
  </si>
  <si>
    <t>www.swietajno.pl</t>
  </si>
  <si>
    <t>/ugswietajno/SkrytkaESP</t>
  </si>
  <si>
    <t>Wieliczki</t>
  </si>
  <si>
    <t>Urząd Gminy Wieliczki</t>
  </si>
  <si>
    <t>19-404</t>
  </si>
  <si>
    <t>sekretariat@wieliczki.pl</t>
  </si>
  <si>
    <t>www.ug.wieliczki.pl</t>
  </si>
  <si>
    <t>/v2qp8y2l4p/skrytka</t>
  </si>
  <si>
    <t>Urząd Miejski w Olecku</t>
  </si>
  <si>
    <t xml:space="preserve">pl. Plac Wolności </t>
  </si>
  <si>
    <t>um@um.olecko.pl</t>
  </si>
  <si>
    <t>www.um.olecko.pl</t>
  </si>
  <si>
    <t>/c6tc9p6k8p/SkrytkaESP</t>
  </si>
  <si>
    <t>Urząd Miasta Olsztyna</t>
  </si>
  <si>
    <t>10-101</t>
  </si>
  <si>
    <t>Pl.Jana Pawła II</t>
  </si>
  <si>
    <t>kancelaria.ogolna@olsztyn.eu</t>
  </si>
  <si>
    <t>www.olsztyn.eu</t>
  </si>
  <si>
    <t>/urzadmiastaolsztyn/skrytkaESP</t>
  </si>
  <si>
    <t>Powiat Olsztyński</t>
  </si>
  <si>
    <t>olsztyński</t>
  </si>
  <si>
    <t>Starostwo Powiatowe w Olsztynie</t>
  </si>
  <si>
    <t>10-516</t>
  </si>
  <si>
    <t>Plac Bema</t>
  </si>
  <si>
    <t>starostwo@powiat-olsztynski.pl</t>
  </si>
  <si>
    <t>www.powiat-olsztynski.pl</t>
  </si>
  <si>
    <t>/281400/SkrytkaESP</t>
  </si>
  <si>
    <t>Dywity</t>
  </si>
  <si>
    <t>Urząd Gminy Dywity</t>
  </si>
  <si>
    <t>11-001</t>
  </si>
  <si>
    <t>ug@ugdywity.pl</t>
  </si>
  <si>
    <t>www.gminadywity.pl</t>
  </si>
  <si>
    <t>/dywityug/SkrytkaESP</t>
  </si>
  <si>
    <t>Gietrzwałd</t>
  </si>
  <si>
    <t>Urząd Gminy Gietrzwałd</t>
  </si>
  <si>
    <t>11-036</t>
  </si>
  <si>
    <t>gmina@gietrzwald.pl</t>
  </si>
  <si>
    <t>www.gietrzwald.pl</t>
  </si>
  <si>
    <t>/l0i1g6cm9d/SkrytkaESP</t>
  </si>
  <si>
    <t>Jonkowo</t>
  </si>
  <si>
    <t>Urząd Gminy Jonkowo</t>
  </si>
  <si>
    <t>11-042</t>
  </si>
  <si>
    <t>sekretariat@jonkowo.pl</t>
  </si>
  <si>
    <t>www.jonkowo.pl</t>
  </si>
  <si>
    <t>/jonkowoug/SkrytkaESP</t>
  </si>
  <si>
    <t>11-311</t>
  </si>
  <si>
    <t>ug_kolno@poczta.onet.pl</t>
  </si>
  <si>
    <t>www.kolno-gmina.pl</t>
  </si>
  <si>
    <t>/UGKolno/SkrytkaESP</t>
  </si>
  <si>
    <t>Purda</t>
  </si>
  <si>
    <t>Urząd Gminy Purda</t>
  </si>
  <si>
    <t>11-030</t>
  </si>
  <si>
    <t>ug@purda.pl</t>
  </si>
  <si>
    <t>www.purda.pl</t>
  </si>
  <si>
    <t>/ugpurda/SkrytkaESP</t>
  </si>
  <si>
    <t>Stawiguda</t>
  </si>
  <si>
    <t>Urząd Gminy Stawiguda</t>
  </si>
  <si>
    <t>11-034</t>
  </si>
  <si>
    <t>stawiguda@stawiguda.pl</t>
  </si>
  <si>
    <t>www.stawiguda.pl</t>
  </si>
  <si>
    <t>/72kueq74oe/skrytka</t>
  </si>
  <si>
    <t>Świątki</t>
  </si>
  <si>
    <t>Urząd Gminy Świątki</t>
  </si>
  <si>
    <t>11-008</t>
  </si>
  <si>
    <t>gmina@swiatki.pl</t>
  </si>
  <si>
    <t>www.swiatki.pl</t>
  </si>
  <si>
    <t>/2814122/SkrytkaESP</t>
  </si>
  <si>
    <t>Barczewo</t>
  </si>
  <si>
    <t>Urząd Miejski Barczewo</t>
  </si>
  <si>
    <t>11-010</t>
  </si>
  <si>
    <t>umb@barczewo.pl</t>
  </si>
  <si>
    <t>www.barczewo.pl</t>
  </si>
  <si>
    <t>/5889lgadjj/skrytka</t>
  </si>
  <si>
    <t>Urząd Miejski w Biskupcu</t>
  </si>
  <si>
    <t>11-300</t>
  </si>
  <si>
    <t xml:space="preserve">al. Niepodległości </t>
  </si>
  <si>
    <t>ratusz@biskupiec.pl</t>
  </si>
  <si>
    <t>www.biskupiec.pl</t>
  </si>
  <si>
    <t>/UMBiskupiec/SkrytkaESP</t>
  </si>
  <si>
    <t>Dobre Miasto</t>
  </si>
  <si>
    <t>Urząd Miejski w Dobrym Mieście</t>
  </si>
  <si>
    <t>11-040</t>
  </si>
  <si>
    <t>sekretariat.burmistrza@dobremiasto.com.pl</t>
  </si>
  <si>
    <t>www.dobremiasto.com.pl</t>
  </si>
  <si>
    <t>/urzadmiejskidobremiasto/SkrytkaESP</t>
  </si>
  <si>
    <t>Jeziorany</t>
  </si>
  <si>
    <t>Urząd Miejski w Jezioranach</t>
  </si>
  <si>
    <t>11-320</t>
  </si>
  <si>
    <t xml:space="preserve">Plac Zamkowy </t>
  </si>
  <si>
    <t>um@jeziorany.com.pl</t>
  </si>
  <si>
    <t>www.jeziorany.com.pl</t>
  </si>
  <si>
    <t>/281406/skrytka</t>
  </si>
  <si>
    <t>Olsztynek</t>
  </si>
  <si>
    <t>Urząd Miejski w Olsztynku</t>
  </si>
  <si>
    <t>11-015</t>
  </si>
  <si>
    <t xml:space="preserve">Ratusz </t>
  </si>
  <si>
    <t>ratusz@olsztynek.pl</t>
  </si>
  <si>
    <t>www.olsztynek.pl</t>
  </si>
  <si>
    <t>/811gd6wpjb/skrytka</t>
  </si>
  <si>
    <t>Powiat Ostródzki</t>
  </si>
  <si>
    <t>ostródzki</t>
  </si>
  <si>
    <t>Starostwo Powiatowe w Ostródzie</t>
  </si>
  <si>
    <t>Ostróda</t>
  </si>
  <si>
    <t>14-100</t>
  </si>
  <si>
    <t>sekretariat@powiat.ostroda.pl</t>
  </si>
  <si>
    <t>www.powiat.ostroda.pl</t>
  </si>
  <si>
    <t>/spostroda/SkrytkaESP</t>
  </si>
  <si>
    <t>Dąbrówno</t>
  </si>
  <si>
    <t>Urząd Gminy Dąbrówno</t>
  </si>
  <si>
    <t>14-120</t>
  </si>
  <si>
    <t>sekretariat@dabrowno.pl</t>
  </si>
  <si>
    <t>www.dabrowno.pl</t>
  </si>
  <si>
    <t>/UGDabrowno/SkrytkaESP</t>
  </si>
  <si>
    <t>Grunwald</t>
  </si>
  <si>
    <t>Urząd Gminy Grunwald</t>
  </si>
  <si>
    <t>Gierzwałd</t>
  </si>
  <si>
    <t>14-107</t>
  </si>
  <si>
    <t>sekretariat@gminagrunwald.pl</t>
  </si>
  <si>
    <t>www.gminagrunwald.pl</t>
  </si>
  <si>
    <t>/2815032/SkrytkaESP</t>
  </si>
  <si>
    <t>Łukta</t>
  </si>
  <si>
    <t>Urząd Gminy Łukta</t>
  </si>
  <si>
    <t>14-105</t>
  </si>
  <si>
    <t>lukta@lukta.com.pl</t>
  </si>
  <si>
    <t>www.lukta.com.pl</t>
  </si>
  <si>
    <t>/uglukta/SkrytkaESP</t>
  </si>
  <si>
    <t>Małdyty</t>
  </si>
  <si>
    <t>Urząd Gminy Małdyty</t>
  </si>
  <si>
    <t>14-330</t>
  </si>
  <si>
    <t>gmina@maldyty.pl</t>
  </si>
  <si>
    <t>www.maldyty.pl</t>
  </si>
  <si>
    <t>/l2261ianw2/SkrytkaESP</t>
  </si>
  <si>
    <t>Urząd Gminy Ostróda</t>
  </si>
  <si>
    <t>sekretariat@gminaostroda.pl</t>
  </si>
  <si>
    <t>www.gminaostroda.pl</t>
  </si>
  <si>
    <t>/gminaostroda/SkrytkaESP</t>
  </si>
  <si>
    <t>Miłomłyn</t>
  </si>
  <si>
    <t>Urząd Miasta i Gminy Miłomłyn</t>
  </si>
  <si>
    <t>14-140</t>
  </si>
  <si>
    <t xml:space="preserve">ul. Twarda </t>
  </si>
  <si>
    <t>gmina@milomlyn.pl</t>
  </si>
  <si>
    <t>www.milomlyn.pl</t>
  </si>
  <si>
    <t>/umigmilomlyn/skrytka</t>
  </si>
  <si>
    <t>Miłakowo</t>
  </si>
  <si>
    <t>Urząd Miejski w Miłakowie</t>
  </si>
  <si>
    <t>14-310</t>
  </si>
  <si>
    <t xml:space="preserve">ul. Olsztyńska </t>
  </si>
  <si>
    <t>sekretariat@milakowo.eu</t>
  </si>
  <si>
    <t>www.milakowo.eu</t>
  </si>
  <si>
    <t>/UMmilakowo/skrytka</t>
  </si>
  <si>
    <t>Morąg</t>
  </si>
  <si>
    <t>Urząd Miejski w Morągu</t>
  </si>
  <si>
    <t>14-300</t>
  </si>
  <si>
    <t>morag@morag.pl</t>
  </si>
  <si>
    <t>www.morag.pl</t>
  </si>
  <si>
    <t>/urzadmorag/skrytka</t>
  </si>
  <si>
    <t>Urząd Miejski w Ostródzie</t>
  </si>
  <si>
    <t>um@um.ostroda.pl</t>
  </si>
  <si>
    <t>www.ostroda.pl</t>
  </si>
  <si>
    <t>/UrzadOstroda/SkrytkaESP</t>
  </si>
  <si>
    <t>Powiat Piski</t>
  </si>
  <si>
    <t>piski</t>
  </si>
  <si>
    <t>Starostwo Powiatowe w Piszu</t>
  </si>
  <si>
    <t>Pisz</t>
  </si>
  <si>
    <t>12-200</t>
  </si>
  <si>
    <t>ul.Warszawska</t>
  </si>
  <si>
    <t>sekretariat@powiat.pisz.pl</t>
  </si>
  <si>
    <t>www.powiat.pisz.pl</t>
  </si>
  <si>
    <t>/powiat_pisz/SkrytkaESP</t>
  </si>
  <si>
    <t>Ruciane-Nida</t>
  </si>
  <si>
    <t>Urząd Miasta i Gminy Ruciane-Nida</t>
  </si>
  <si>
    <t>12-220</t>
  </si>
  <si>
    <t xml:space="preserve">al. Wczasów </t>
  </si>
  <si>
    <t>umig@ruciane-nida.pl</t>
  </si>
  <si>
    <t>www.ruciane-nida.pl</t>
  </si>
  <si>
    <t>/n5c06q4xsr/skrytka</t>
  </si>
  <si>
    <t>Biała Piska</t>
  </si>
  <si>
    <t>Urząd Miejski w Białej Piskiej</t>
  </si>
  <si>
    <t>12-230</t>
  </si>
  <si>
    <t xml:space="preserve">pl. Mickiewicza </t>
  </si>
  <si>
    <t>um@bialapiska.pl</t>
  </si>
  <si>
    <t>www.bialapiska.eu</t>
  </si>
  <si>
    <t>/bialapiska/skrytka</t>
  </si>
  <si>
    <t>Orzysz</t>
  </si>
  <si>
    <t>Urząd Miejski w Orzyszu</t>
  </si>
  <si>
    <t>12-250</t>
  </si>
  <si>
    <t>um@orzysz.pl</t>
  </si>
  <si>
    <t>www.orzysz.pl</t>
  </si>
  <si>
    <t>/umorzysz/SkrytkaESP</t>
  </si>
  <si>
    <t>Urząd Miejski w Piszu</t>
  </si>
  <si>
    <t xml:space="preserve">ul. Gizewiusza </t>
  </si>
  <si>
    <t>pisz@home.pl</t>
  </si>
  <si>
    <t>www.pisz.pl</t>
  </si>
  <si>
    <t>/ugim_pisz/SkrytkaESP</t>
  </si>
  <si>
    <t>Powiat Szczycieński</t>
  </si>
  <si>
    <t>szczycieński</t>
  </si>
  <si>
    <t>Starostwo Powiatowe w Szczytnie</t>
  </si>
  <si>
    <t>Szczytno</t>
  </si>
  <si>
    <t>12-100</t>
  </si>
  <si>
    <t>sekretariat@powiat.szczytno.pl</t>
  </si>
  <si>
    <t>www.powiatszczycienski.pl</t>
  </si>
  <si>
    <t>/glyi07x35d/SkrytkaESP</t>
  </si>
  <si>
    <t>Dźwierzuty</t>
  </si>
  <si>
    <t>Urząd Gminy Dźwierzuty</t>
  </si>
  <si>
    <t>12-120</t>
  </si>
  <si>
    <t>info@ug-dzwierzuty.pl</t>
  </si>
  <si>
    <t>www.gminadzwierzuty.pl</t>
  </si>
  <si>
    <t>/DzwierzutyUG/skrytka</t>
  </si>
  <si>
    <t>Jedwabno</t>
  </si>
  <si>
    <t>Urząd Gminy Jedwabno</t>
  </si>
  <si>
    <t>12-122</t>
  </si>
  <si>
    <t>ul. Warmińska</t>
  </si>
  <si>
    <t>ug@jedwabno.pl</t>
  </si>
  <si>
    <t>www.jedwabno.pl</t>
  </si>
  <si>
    <t>/5b30r2fhow/SkrytkaESP</t>
  </si>
  <si>
    <t>Rozogi</t>
  </si>
  <si>
    <t>Urząd Gminy Rozogi</t>
  </si>
  <si>
    <t>12-114</t>
  </si>
  <si>
    <t>ul. Wojciecha Ketrzyńskiego</t>
  </si>
  <si>
    <t>sekretariat@rozogi.pl</t>
  </si>
  <si>
    <t>www.rozogi.pl</t>
  </si>
  <si>
    <t>/h2bj5r59az/UGRozogi</t>
  </si>
  <si>
    <t>Urząd Gminy Szczytno</t>
  </si>
  <si>
    <t>ugszczytno@ug.szczytno.pl</t>
  </si>
  <si>
    <t>www.ug.szczytno.pl</t>
  </si>
  <si>
    <t>/281706/skrytka</t>
  </si>
  <si>
    <t>12-140</t>
  </si>
  <si>
    <t>info@swietajno.ug.gov.pl</t>
  </si>
  <si>
    <t>www.swietajno.ug.gov.pl</t>
  </si>
  <si>
    <t>/2xfivq114x/SkrytkaESP</t>
  </si>
  <si>
    <t>Pasym</t>
  </si>
  <si>
    <t>Urząd Miasta i Gminy Pasym</t>
  </si>
  <si>
    <t>12-130</t>
  </si>
  <si>
    <t>umig@pasym.pl</t>
  </si>
  <si>
    <t>www.pasym.pl</t>
  </si>
  <si>
    <t>/umigpasym/SkrytkaESP</t>
  </si>
  <si>
    <t>Urząd Miejski w Szczytnie</t>
  </si>
  <si>
    <t>um@um.szczytno.pl</t>
  </si>
  <si>
    <t>www.miastoszczytno.pl</t>
  </si>
  <si>
    <t>/2817011/skrytka,/2817011/SkrytkaESP</t>
  </si>
  <si>
    <t>Wielbark</t>
  </si>
  <si>
    <t>Urząd Miejski w Wielbarku</t>
  </si>
  <si>
    <t>12-160</t>
  </si>
  <si>
    <t>sekretariat@wielbark.com.pl</t>
  </si>
  <si>
    <t>www.wielbark.com.pl</t>
  </si>
  <si>
    <t>/281708/UGwielbark</t>
  </si>
  <si>
    <t>Powiat Węgorzewski</t>
  </si>
  <si>
    <t>węgorzewski</t>
  </si>
  <si>
    <t>Starostwo Powiatowe w Węgorzewie</t>
  </si>
  <si>
    <t>Węgorzewo</t>
  </si>
  <si>
    <t>11-600</t>
  </si>
  <si>
    <t>17b</t>
  </si>
  <si>
    <t>starostwo@powiatwegorzewski.pl</t>
  </si>
  <si>
    <t>www.powiatwegorzewski.pl</t>
  </si>
  <si>
    <t>/20p0ln3gh4/SkrytkaESP</t>
  </si>
  <si>
    <t>Pozezdrze</t>
  </si>
  <si>
    <t>Urząd Gminy Pozezdrze</t>
  </si>
  <si>
    <t>11-610</t>
  </si>
  <si>
    <t>ug@pozezdrze.pl</t>
  </si>
  <si>
    <t>www.pozezdrze.pl</t>
  </si>
  <si>
    <t>/pozezdrze_ug/SkrytkaESP</t>
  </si>
  <si>
    <t>Budry</t>
  </si>
  <si>
    <t>Urząd Gminy w Budrach</t>
  </si>
  <si>
    <t>11-606</t>
  </si>
  <si>
    <t>Aleja Wojska Polskiego</t>
  </si>
  <si>
    <t>ug@budry.pl</t>
  </si>
  <si>
    <t>www.bipbudry.warmia.mazury.pl</t>
  </si>
  <si>
    <t>/ugbudry/SkrytkaESP</t>
  </si>
  <si>
    <t>Urząd Miejski w Węgorzewie</t>
  </si>
  <si>
    <t xml:space="preserve">ul. Zamkowa </t>
  </si>
  <si>
    <t>um@wegorzewo.pl</t>
  </si>
  <si>
    <t>www.wegorzewo.pl</t>
  </si>
  <si>
    <t>/um-wegorzewo/SkrytkaESP</t>
  </si>
  <si>
    <t>Województwo warmińsko-mazurskie</t>
  </si>
  <si>
    <t>Urząd Marszałkowski Województwa Warmińsko-Mazurskiego</t>
  </si>
  <si>
    <t>10-562</t>
  </si>
  <si>
    <t xml:space="preserve">ul. Emilii Plater </t>
  </si>
  <si>
    <t>marszalek@warmia.mazury.pl</t>
  </si>
  <si>
    <t>www.warmia.mazury.pl</t>
  </si>
  <si>
    <t>/UMWWIM/SkrytkaESP</t>
  </si>
  <si>
    <t>Powiat Elbląski</t>
  </si>
  <si>
    <t xml:space="preserve">warmińsko-mazurskie </t>
  </si>
  <si>
    <t>Starostwo Powiatowe w Elblągu</t>
  </si>
  <si>
    <t>sekretariat@powiat.elblag.pl</t>
  </si>
  <si>
    <t>www.powiat.elblag.pl</t>
  </si>
  <si>
    <t>/SPElblag/skrytka</t>
  </si>
  <si>
    <t>Babiak</t>
  </si>
  <si>
    <t>wielkopolskie</t>
  </si>
  <si>
    <t>kolski</t>
  </si>
  <si>
    <t>Urząd Gminy Babiak</t>
  </si>
  <si>
    <t>62-620</t>
  </si>
  <si>
    <t>sekretariat@babiak.org.pl</t>
  </si>
  <si>
    <t>http://www.babiak.org.pl/</t>
  </si>
  <si>
    <t>/0906dbakhm/SkrytkaESP</t>
  </si>
  <si>
    <t>kępiński</t>
  </si>
  <si>
    <t>63-604</t>
  </si>
  <si>
    <t>gmina@baranow.pl</t>
  </si>
  <si>
    <t>www.baranow.pl</t>
  </si>
  <si>
    <t>/j3gn84t7xi/SkrytkaESP</t>
  </si>
  <si>
    <t>Białośliwie</t>
  </si>
  <si>
    <t>pilski</t>
  </si>
  <si>
    <t>Urząd Gminy Białośliwie</t>
  </si>
  <si>
    <t>89-340</t>
  </si>
  <si>
    <t>ul. Księdza Kordeckiego</t>
  </si>
  <si>
    <t>sekretariat@bialosliwie.net</t>
  </si>
  <si>
    <t>www.bip2.bialosliwie.pl/</t>
  </si>
  <si>
    <t>/UGBialosliwie/SkrytkaESP</t>
  </si>
  <si>
    <t>Blizanów</t>
  </si>
  <si>
    <t>kaliski</t>
  </si>
  <si>
    <t>Urząd Gminy Blizanów</t>
  </si>
  <si>
    <t>62-814</t>
  </si>
  <si>
    <t>Blizanów Drugi</t>
  </si>
  <si>
    <t>sekretariat@blizanow.ug.gov.pl</t>
  </si>
  <si>
    <t>www.blizanow.ug.gov.pl</t>
  </si>
  <si>
    <t>/UGB/SkrytkaESP</t>
  </si>
  <si>
    <t xml:space="preserve">Kiszkowo </t>
  </si>
  <si>
    <t>gnieźnieński</t>
  </si>
  <si>
    <t>Urząd Gminy Kiszkowo</t>
  </si>
  <si>
    <t>Kiszkowo</t>
  </si>
  <si>
    <t>62-280</t>
  </si>
  <si>
    <t>ug@kiszkowo.pl</t>
  </si>
  <si>
    <t>www.kiszkowo.pl</t>
  </si>
  <si>
    <t>/ugkiszkowo/SkrytkaESP</t>
  </si>
  <si>
    <t>Bojanowo</t>
  </si>
  <si>
    <t>rawicki</t>
  </si>
  <si>
    <t>Urząd Miejski w Bojanowie</t>
  </si>
  <si>
    <t>63-940</t>
  </si>
  <si>
    <t>urzad@gminabojanowo.pl</t>
  </si>
  <si>
    <t>www.gminabojanowo.pl</t>
  </si>
  <si>
    <t>/t2sp5c9j91/SkrytkaESP</t>
  </si>
  <si>
    <t>Borek Wielkopolski</t>
  </si>
  <si>
    <t>gostyński</t>
  </si>
  <si>
    <t>Urząd Miejski w Borku Wielkopolskim</t>
  </si>
  <si>
    <t>63-810</t>
  </si>
  <si>
    <t>sekretariat@borekwlkp.pl</t>
  </si>
  <si>
    <t>www.borekwlkp.pl</t>
  </si>
  <si>
    <t>/3004014/SkrytkaESP</t>
  </si>
  <si>
    <t>Bralin</t>
  </si>
  <si>
    <t>Urząd Gminy Bralin</t>
  </si>
  <si>
    <t>63-640</t>
  </si>
  <si>
    <t>gmina@bralin.pl</t>
  </si>
  <si>
    <t>www.bralin.pl</t>
  </si>
  <si>
    <t>/06c0b7xkwf/SkrytkaESP</t>
  </si>
  <si>
    <t>śremski</t>
  </si>
  <si>
    <t>63-112</t>
  </si>
  <si>
    <t>ug@brodnica.net.pl</t>
  </si>
  <si>
    <t>www.brodnica.net.pl</t>
  </si>
  <si>
    <t>/UG_BRODNICA/SkrytkaESP</t>
  </si>
  <si>
    <t>Brudzew</t>
  </si>
  <si>
    <t>turecki</t>
  </si>
  <si>
    <t>Urząd Gminy Brudzew</t>
  </si>
  <si>
    <t>62-720</t>
  </si>
  <si>
    <t>ul.Turkowska</t>
  </si>
  <si>
    <t>ug@brudzew.pl</t>
  </si>
  <si>
    <t>www.brudzew.pl</t>
  </si>
  <si>
    <t>/ugbrudzew/SkrytkaESP</t>
  </si>
  <si>
    <t>62-874</t>
  </si>
  <si>
    <t>ul. 1000-lecia</t>
  </si>
  <si>
    <t>urzad@brzeziny-gmina.pl</t>
  </si>
  <si>
    <t>www.brzeziny-gmina.pl</t>
  </si>
  <si>
    <t>/3uj22tqi7y/SkrytkaESP</t>
  </si>
  <si>
    <t>Budzyń</t>
  </si>
  <si>
    <t>chodzieski</t>
  </si>
  <si>
    <t>Urząd Miasta i Gminy Budzyń</t>
  </si>
  <si>
    <t>64-840</t>
  </si>
  <si>
    <t>ul.Przemysłowa</t>
  </si>
  <si>
    <t>urzad@budzyn.pl</t>
  </si>
  <si>
    <t>www.budzyn.pl</t>
  </si>
  <si>
    <t>/6kdip0w30f/SkrytkaESP</t>
  </si>
  <si>
    <t>Buk</t>
  </si>
  <si>
    <t>poznański</t>
  </si>
  <si>
    <t>Urząd Miasta i Gminy w Buku</t>
  </si>
  <si>
    <t>64-320</t>
  </si>
  <si>
    <t>buk@buk.gmina.pl</t>
  </si>
  <si>
    <t>www.buk.gmina.pl</t>
  </si>
  <si>
    <t>/73lj9v0vjc/SkrytkaESP</t>
  </si>
  <si>
    <t>Ceków-Kolonia</t>
  </si>
  <si>
    <t>Urząd Gminy Ceków-Kolonia</t>
  </si>
  <si>
    <t>62-834</t>
  </si>
  <si>
    <t>gmina@cekow.pl</t>
  </si>
  <si>
    <t>www.cekow.pl</t>
  </si>
  <si>
    <t>/2bn51gsk4s/SkrytkaESP</t>
  </si>
  <si>
    <t>Chocz</t>
  </si>
  <si>
    <t>pleszewski</t>
  </si>
  <si>
    <t>Urząd Miejski Gminy Chocz</t>
  </si>
  <si>
    <t>63-313</t>
  </si>
  <si>
    <t>ug@chocz.pl</t>
  </si>
  <si>
    <t>www.chocz.pl</t>
  </si>
  <si>
    <t>/ugchocz/SkrytkaESP</t>
  </si>
  <si>
    <t>Chodów</t>
  </si>
  <si>
    <t>Urząd Gminy Chodów</t>
  </si>
  <si>
    <t>62-652</t>
  </si>
  <si>
    <t>sekretariat@chodow.pl</t>
  </si>
  <si>
    <t>www.chodow.pl</t>
  </si>
  <si>
    <t>/3mxcm26v1m/SkrytkaESP</t>
  </si>
  <si>
    <t>Chodzież</t>
  </si>
  <si>
    <t>Urząd Miejski w Chodzieży</t>
  </si>
  <si>
    <t>64-800</t>
  </si>
  <si>
    <t>urzadmiejski@chodziez.pl</t>
  </si>
  <si>
    <t>www.chodziez.pl</t>
  </si>
  <si>
    <t>/8w7k25ehpk/SkrytkaESP</t>
  </si>
  <si>
    <t>Urząd Gminy Chodzież</t>
  </si>
  <si>
    <t>ul. Notecka</t>
  </si>
  <si>
    <t>sekretariat@gminachodziez.pl</t>
  </si>
  <si>
    <t>www.samorzad.gov.pl/web/gmina-chodziez</t>
  </si>
  <si>
    <t>/2632kwifqi/SkrytkaESP</t>
  </si>
  <si>
    <t>Chrzypsko Wielkie</t>
  </si>
  <si>
    <t>międzychodzki</t>
  </si>
  <si>
    <t>Urząd Gminy Chrzypsko Wielkie</t>
  </si>
  <si>
    <t>64-412</t>
  </si>
  <si>
    <t>urzad@chrzypsko.pl</t>
  </si>
  <si>
    <t>www.chrzypsko.pl</t>
  </si>
  <si>
    <t>/4fflau664z/SkrytkaESP</t>
  </si>
  <si>
    <t>Czajków</t>
  </si>
  <si>
    <t>ostrzeszowski</t>
  </si>
  <si>
    <t>Urząd Gminy Czajków</t>
  </si>
  <si>
    <t>63-524</t>
  </si>
  <si>
    <t>sekretariat@czajkow-gmina.pl</t>
  </si>
  <si>
    <t>www.czajkow-gmina.pl</t>
  </si>
  <si>
    <t>/nqoe5u765c/SkrytkaESP</t>
  </si>
  <si>
    <t>Czarnków</t>
  </si>
  <si>
    <t>czarnkowsko-trzcianecki</t>
  </si>
  <si>
    <t>Urząd Miasta Czarnków</t>
  </si>
  <si>
    <t>64-700</t>
  </si>
  <si>
    <t>um@czarnkow.pl</t>
  </si>
  <si>
    <t>www.czarnkow.pl</t>
  </si>
  <si>
    <t>/miastoczarnkow/SkrytkaESP</t>
  </si>
  <si>
    <t>Urząd Gminy Czarnków</t>
  </si>
  <si>
    <t>ul. Rybaki</t>
  </si>
  <si>
    <t>urzad@czarnkowgmina.pl</t>
  </si>
  <si>
    <t>www.czarnkowgmina.pl</t>
  </si>
  <si>
    <t>/31b1u5toog/SkrytkaESP</t>
  </si>
  <si>
    <t>Czempiń</t>
  </si>
  <si>
    <t>kościański</t>
  </si>
  <si>
    <t>Urząd Gminy w Czempiniu</t>
  </si>
  <si>
    <t>64-020</t>
  </si>
  <si>
    <t xml:space="preserve">ul.ks.Jerzego Popiełuszki </t>
  </si>
  <si>
    <t>urzad@ug.czempin.pl</t>
  </si>
  <si>
    <t>www.czempin.pl</t>
  </si>
  <si>
    <t>/urzadczempin/SkrytkaESP</t>
  </si>
  <si>
    <t>63-304</t>
  </si>
  <si>
    <t>ugczermin@czermin.wlkp.pl</t>
  </si>
  <si>
    <t>www.czermin-wlkp.bip.gov.pl/</t>
  </si>
  <si>
    <t>/2ay76x4pi6/SkrytkaESP</t>
  </si>
  <si>
    <t>Czerniejewo</t>
  </si>
  <si>
    <t>Urząd Miasta i Gminy Czerniejewo</t>
  </si>
  <si>
    <t>62-250</t>
  </si>
  <si>
    <t xml:space="preserve">ul. Poznańska </t>
  </si>
  <si>
    <t>urzad@czerniejewo.pl</t>
  </si>
  <si>
    <t>www.czerniejewo.pl</t>
  </si>
  <si>
    <t>/urzad/SkrytkaESP</t>
  </si>
  <si>
    <t>Czerwonak</t>
  </si>
  <si>
    <t>Urząd Gminy Czerwonak</t>
  </si>
  <si>
    <t>62-004</t>
  </si>
  <si>
    <t>ul. Źródlana</t>
  </si>
  <si>
    <t>kancelaria@czerwonak.pl</t>
  </si>
  <si>
    <t>htpps://www.czerwonak.pl</t>
  </si>
  <si>
    <t>/4et139pfnh/SkrytkaESP</t>
  </si>
  <si>
    <t>Damasławek</t>
  </si>
  <si>
    <t>wągrowiecki</t>
  </si>
  <si>
    <t>Urząd Gminy Damasławek</t>
  </si>
  <si>
    <t>62-110</t>
  </si>
  <si>
    <t>sekretariat@damaslawek.nowoczesnagmina.pl</t>
  </si>
  <si>
    <t>www.gminadamaslawek.pl</t>
  </si>
  <si>
    <t>/ugdamaslawek/SkrytkaESP</t>
  </si>
  <si>
    <t>Urząd Miejski w Dąbiu</t>
  </si>
  <si>
    <t>62-660</t>
  </si>
  <si>
    <t>pl. A. Mickiewicza</t>
  </si>
  <si>
    <t>sekretariat@gminadabie.pl</t>
  </si>
  <si>
    <t>http://www.gminadabie.pl/</t>
  </si>
  <si>
    <t>/3009043/SkrytkaESP</t>
  </si>
  <si>
    <t>Urząd Miejski w Dobrej</t>
  </si>
  <si>
    <t>62-730</t>
  </si>
  <si>
    <t>Pl. Wojska Polskiego</t>
  </si>
  <si>
    <t>um@dobra24.pl</t>
  </si>
  <si>
    <t>www.dobra24.pl</t>
  </si>
  <si>
    <t>/xuf5vs998e/SkrytkaESP</t>
  </si>
  <si>
    <t>Dobrzyca</t>
  </si>
  <si>
    <t>Urząd Miejski Gminy Dobrzyca</t>
  </si>
  <si>
    <t>63-330</t>
  </si>
  <si>
    <t>gmina@ugdobrzyca.pl</t>
  </si>
  <si>
    <t>www.gminadobrzyca.pl</t>
  </si>
  <si>
    <t>/UGDobrzyca/SkrytkaESP</t>
  </si>
  <si>
    <t>Dolsk</t>
  </si>
  <si>
    <t>Urząd Miasta i Gminy Dolsk</t>
  </si>
  <si>
    <t>63-140</t>
  </si>
  <si>
    <t xml:space="preserve">Plac Wyzwolenia </t>
  </si>
  <si>
    <t>umig@dolsk.pl</t>
  </si>
  <si>
    <t>www.dolsk.pl</t>
  </si>
  <si>
    <t>/umigdolsk/SkrytkaESP</t>
  </si>
  <si>
    <t>Dominowo</t>
  </si>
  <si>
    <t>Urząd Gminy Dominowo</t>
  </si>
  <si>
    <t>63-012</t>
  </si>
  <si>
    <t>urzad@dominowo.pl</t>
  </si>
  <si>
    <t>www.dominowo.pl</t>
  </si>
  <si>
    <t>/p325mg6tjh/SkrytkaESP</t>
  </si>
  <si>
    <t>Dopiewo</t>
  </si>
  <si>
    <t>Urząd Gminy Dopiewo</t>
  </si>
  <si>
    <t>62-070</t>
  </si>
  <si>
    <t>urzad_gminy@dopiewo.pl</t>
  </si>
  <si>
    <t>www.dopiewo.pl</t>
  </si>
  <si>
    <t>/u69segq736/SkrytkaESP</t>
  </si>
  <si>
    <t>Doruchów</t>
  </si>
  <si>
    <t>Urząd Gminy Doruchów</t>
  </si>
  <si>
    <t>63-505</t>
  </si>
  <si>
    <t>ul. Kępińska</t>
  </si>
  <si>
    <t>ug@doruchow.pl</t>
  </si>
  <si>
    <t>www.doruchow.pl</t>
  </si>
  <si>
    <t>/ugdoruchow/SkrytkaESP</t>
  </si>
  <si>
    <t>Drawsko</t>
  </si>
  <si>
    <t>Urząd Gminy Drawsko</t>
  </si>
  <si>
    <t>64-733</t>
  </si>
  <si>
    <t>urzad@gminadrawsko.pl</t>
  </si>
  <si>
    <t>www.gminadrawsko.pl</t>
  </si>
  <si>
    <t>/GMINADRAWSKO/SkrytkaESP</t>
  </si>
  <si>
    <t>Duszniki</t>
  </si>
  <si>
    <t>szamotulski</t>
  </si>
  <si>
    <t>Urząd Gminy Duszniki</t>
  </si>
  <si>
    <t>64-550</t>
  </si>
  <si>
    <t>urzad@duszniki.eu</t>
  </si>
  <si>
    <t>www.duszniki.eu</t>
  </si>
  <si>
    <t>/13m8d5icki/SkrytkaESP</t>
  </si>
  <si>
    <t>Gizałki</t>
  </si>
  <si>
    <t>Urząd Gminy Gizałki</t>
  </si>
  <si>
    <t>63-308</t>
  </si>
  <si>
    <t>ug@gizalki.pl</t>
  </si>
  <si>
    <t>www.gizalki.pl</t>
  </si>
  <si>
    <t>/4uig1a6t0o/SkrytkaESP</t>
  </si>
  <si>
    <t>Gniezno</t>
  </si>
  <si>
    <t>Urząd Miejski w Gnieźnie</t>
  </si>
  <si>
    <t>62-200</t>
  </si>
  <si>
    <t>urzad@gniezno.eu</t>
  </si>
  <si>
    <t>www.gniezno.eu</t>
  </si>
  <si>
    <t>/Gniezno3003011/SkrytkaESP</t>
  </si>
  <si>
    <t>Urząd Gminy Gniezno</t>
  </si>
  <si>
    <t>Al. Reymonta</t>
  </si>
  <si>
    <t xml:space="preserve"> 9 - 11</t>
  </si>
  <si>
    <t>sekretariat@urzadgminy.gniezno.pl</t>
  </si>
  <si>
    <t>www.urzadgminy.gniezno.pl</t>
  </si>
  <si>
    <t>/3003032/SkrytkaESP</t>
  </si>
  <si>
    <t>Godziesze Wielkie</t>
  </si>
  <si>
    <t>Urząd Gminy Godziesze Wielkie</t>
  </si>
  <si>
    <t>62-872</t>
  </si>
  <si>
    <t>Godziesze Małe</t>
  </si>
  <si>
    <t>gmina@godzieszewielkie.pl</t>
  </si>
  <si>
    <t>www.godzieszewielkie.pl</t>
  </si>
  <si>
    <t>/id3b7j8d0o/SkrytkaESP</t>
  </si>
  <si>
    <t>Golina</t>
  </si>
  <si>
    <t>koniński</t>
  </si>
  <si>
    <t>Urząd Miejski w Golinie</t>
  </si>
  <si>
    <t>62-590</t>
  </si>
  <si>
    <t xml:space="preserve">ul. Nowa </t>
  </si>
  <si>
    <t>golina@golina.pl</t>
  </si>
  <si>
    <t>www.golina.pl</t>
  </si>
  <si>
    <t>/Golina/SkrytkaESP</t>
  </si>
  <si>
    <t>Gołańcz</t>
  </si>
  <si>
    <t>Urząd Miasta i Gminy Gołańcz</t>
  </si>
  <si>
    <t>62-130</t>
  </si>
  <si>
    <t>ul. Dr. Piotra Kowalika</t>
  </si>
  <si>
    <t>miastoigmina@golancz.pl</t>
  </si>
  <si>
    <t>www.golancz.pl</t>
  </si>
  <si>
    <t>/miggolancz/SkrytkaESP</t>
  </si>
  <si>
    <t>Gołuchów</t>
  </si>
  <si>
    <t>Urząd Gminy w Gołuchowie</t>
  </si>
  <si>
    <t>63-322</t>
  </si>
  <si>
    <t>gmina@goluchow.pl</t>
  </si>
  <si>
    <t>www.goluchow.pl</t>
  </si>
  <si>
    <t>/vef9te893q/SkrytkaESP</t>
  </si>
  <si>
    <t>Gostyń</t>
  </si>
  <si>
    <t>Urząd Miejski w Gostyniu</t>
  </si>
  <si>
    <t>63-800</t>
  </si>
  <si>
    <t>um@gostyn.pl</t>
  </si>
  <si>
    <t>www.gostyn.pl</t>
  </si>
  <si>
    <t>/3004023/SkrytkaESP</t>
  </si>
  <si>
    <t>Grabów nad Prosną</t>
  </si>
  <si>
    <t>Urząd Miasta i Gminy w Grabowie nad Prosną</t>
  </si>
  <si>
    <t>63-520</t>
  </si>
  <si>
    <t>urzad@grabownadprosna.com.pl</t>
  </si>
  <si>
    <t>www.grabownadprosna.com.pl</t>
  </si>
  <si>
    <t>/umiggrabow/SkrytkaESP</t>
  </si>
  <si>
    <t>Granowo</t>
  </si>
  <si>
    <t>Urząd Gminy Granowo</t>
  </si>
  <si>
    <t>62-066</t>
  </si>
  <si>
    <t>ul.Sportowa</t>
  </si>
  <si>
    <t>granowo@granowo.pl</t>
  </si>
  <si>
    <t>www.granowo.pl</t>
  </si>
  <si>
    <t>/3005012/SkrytkaESP</t>
  </si>
  <si>
    <t>Grodziec</t>
  </si>
  <si>
    <t>Urząd Gminy Grodziec</t>
  </si>
  <si>
    <t>62-580</t>
  </si>
  <si>
    <t>ug@grodziec.pl</t>
  </si>
  <si>
    <t>www.grodziec.pl</t>
  </si>
  <si>
    <t>/bc954n5vwe/SkrytkaESP</t>
  </si>
  <si>
    <t>Grodzisk Wielkopolski</t>
  </si>
  <si>
    <t>Urząd Miejski w Grodzisku Wielkopolskim</t>
  </si>
  <si>
    <t>62-065</t>
  </si>
  <si>
    <t>grodzisk@grodzisk.wlkp.pl</t>
  </si>
  <si>
    <t>www.grodzisk.wlkp.pl</t>
  </si>
  <si>
    <t>/UMGrodzisk/SkrytkaESP</t>
  </si>
  <si>
    <t>Grzegorzew</t>
  </si>
  <si>
    <t>Urząd Gminy Grzegorzew</t>
  </si>
  <si>
    <t>62-640</t>
  </si>
  <si>
    <t>Plac 1000-lecia Państwa Polskiego</t>
  </si>
  <si>
    <t>grzegw@grzegorzew.pl</t>
  </si>
  <si>
    <t>www.grzegorzew.pl</t>
  </si>
  <si>
    <t>/8q8wibp894/SkrytkaESP</t>
  </si>
  <si>
    <t>Jaraczewo</t>
  </si>
  <si>
    <t>jarociński</t>
  </si>
  <si>
    <t>Urząd Miasta i Gminy Jaraczewo</t>
  </si>
  <si>
    <t>63-233</t>
  </si>
  <si>
    <t>ul. Jarocińska</t>
  </si>
  <si>
    <t>ug@jaraczewo.eu</t>
  </si>
  <si>
    <t>www.jaraczewo.eu</t>
  </si>
  <si>
    <t>/3006012/SkrytkaESP</t>
  </si>
  <si>
    <t>Urząd Miejski w Jarocinie</t>
  </si>
  <si>
    <t>63-200</t>
  </si>
  <si>
    <t>sekretariat@jarocin.pl</t>
  </si>
  <si>
    <t>www.jarocin.pl</t>
  </si>
  <si>
    <t>/54mm4h4dan/SkrytkaESP</t>
  </si>
  <si>
    <t>Jastrowie</t>
  </si>
  <si>
    <t>złotowski</t>
  </si>
  <si>
    <t>Urząd Gminy i Miasta w Jastrowiu</t>
  </si>
  <si>
    <t>64-915</t>
  </si>
  <si>
    <t>ul.Gdańska</t>
  </si>
  <si>
    <t>sekretariat@jastrowie.pl</t>
  </si>
  <si>
    <t>www.jastrowie.pl</t>
  </si>
  <si>
    <t>/54e21htom1/SkrytkaESP</t>
  </si>
  <si>
    <t>Jutrosin</t>
  </si>
  <si>
    <t>Urząd Miasta i Gminy Jutrosin</t>
  </si>
  <si>
    <t>63-930</t>
  </si>
  <si>
    <t>umig@jutrosin.eu</t>
  </si>
  <si>
    <t>www.jutrosin.eu</t>
  </si>
  <si>
    <t>/9837mnkggo/SkrytkaESP</t>
  </si>
  <si>
    <t>Kaczory</t>
  </si>
  <si>
    <t>Urząd Miasta i Gminy w Kaczorach</t>
  </si>
  <si>
    <t>64-810</t>
  </si>
  <si>
    <t>ul. Pilska</t>
  </si>
  <si>
    <t>sekretariat@kaczory.com.pl</t>
  </si>
  <si>
    <t>www.kaczory.pl</t>
  </si>
  <si>
    <t>/y4w75r6ayf/SkrytkaESP</t>
  </si>
  <si>
    <t>Kalisz</t>
  </si>
  <si>
    <t>Urząd Miasta Kalisza</t>
  </si>
  <si>
    <t>62-800</t>
  </si>
  <si>
    <t>Główny Rynek</t>
  </si>
  <si>
    <t>umkalisz@um.kalisz.pl</t>
  </si>
  <si>
    <t>www.kalisz.pl</t>
  </si>
  <si>
    <t>/20t18jhef6/SkrytkaESP</t>
  </si>
  <si>
    <t>Kamieniec</t>
  </si>
  <si>
    <t>Urząd Gminy Kamieniec</t>
  </si>
  <si>
    <t>64-061</t>
  </si>
  <si>
    <t>ul. 1000-lecia Państwa Polskiego</t>
  </si>
  <si>
    <t>gmina@kamieniec.pl</t>
  </si>
  <si>
    <t>www.kamieniec.pl</t>
  </si>
  <si>
    <t>/GmKamieniec/SkrytkaESP</t>
  </si>
  <si>
    <t>Kawęczyn</t>
  </si>
  <si>
    <t>Urząd Gminy Kawęczyn</t>
  </si>
  <si>
    <t>62-704</t>
  </si>
  <si>
    <t>ugkaweczyn@kaweczyn.pl</t>
  </si>
  <si>
    <t>www.kaweczyn.pl</t>
  </si>
  <si>
    <t>/86vko5dg13/SkrytkaESP</t>
  </si>
  <si>
    <t>Kazimierz Biskupi</t>
  </si>
  <si>
    <t>Urząd Gminy Kazimierz Biskupi</t>
  </si>
  <si>
    <t>62-530</t>
  </si>
  <si>
    <t>kazimierzbiskupi@kazimierz-biskupi.pl</t>
  </si>
  <si>
    <t>www.kazimierz-biskupi.pl</t>
  </si>
  <si>
    <t>/kazimierz_biskupi/SkrytkaESP</t>
  </si>
  <si>
    <t>Kaźmierz</t>
  </si>
  <si>
    <t>Urząd Gminy Kaźmierz</t>
  </si>
  <si>
    <t>64-530</t>
  </si>
  <si>
    <t>ul. Szamotulska</t>
  </si>
  <si>
    <t>gmina@kazmierz.pl</t>
  </si>
  <si>
    <t>www.kazmierz.pl</t>
  </si>
  <si>
    <t>/568n7agngo/SkrytkaESP</t>
  </si>
  <si>
    <t>Kępno</t>
  </si>
  <si>
    <t>Urząd Miasta i Gminy w Kępnie</t>
  </si>
  <si>
    <t>63-600</t>
  </si>
  <si>
    <t>Ratuszowa</t>
  </si>
  <si>
    <t>sekretariat@um.kepno.pl</t>
  </si>
  <si>
    <t>www.kepno.pl</t>
  </si>
  <si>
    <t>/u9i3euy34z/SkrytkaESP</t>
  </si>
  <si>
    <t>Kleczew</t>
  </si>
  <si>
    <t>Urząd Gminy i Miasta w Kleczewie</t>
  </si>
  <si>
    <t>62-540</t>
  </si>
  <si>
    <t>ugim@kleczew.pl</t>
  </si>
  <si>
    <t>www.kleczew.pl</t>
  </si>
  <si>
    <t>/i86bp43wch/SkrytkaESP</t>
  </si>
  <si>
    <t>Kleszczewo</t>
  </si>
  <si>
    <t>Urząd Gminy Kleszczewo</t>
  </si>
  <si>
    <t>63-005</t>
  </si>
  <si>
    <t>urzad@kleszczewo.pl</t>
  </si>
  <si>
    <t>www.kleszczewo.pl</t>
  </si>
  <si>
    <t>/yjr1391lml/SkrytkaESP</t>
  </si>
  <si>
    <t>Kłecko</t>
  </si>
  <si>
    <t>Urząd Miejski Gminy Kłecko</t>
  </si>
  <si>
    <t>62-270</t>
  </si>
  <si>
    <t>klecko@klecko.pl</t>
  </si>
  <si>
    <t>www.klecko.pl</t>
  </si>
  <si>
    <t>/UMGK/SkrytkaESP</t>
  </si>
  <si>
    <t>Urząd Miasta i Gminy w Kłodawie</t>
  </si>
  <si>
    <t>62-650</t>
  </si>
  <si>
    <t>ul. Dąbska</t>
  </si>
  <si>
    <t>urzad@klodawa.wlkp.pl</t>
  </si>
  <si>
    <t>www.klodawa.wlkp.pl</t>
  </si>
  <si>
    <t>/0sfw9ak28m/SkrytkaESP</t>
  </si>
  <si>
    <t>Kobyla Góra</t>
  </si>
  <si>
    <t>Urząd Gminy Kobyla Góra</t>
  </si>
  <si>
    <t>63-507</t>
  </si>
  <si>
    <t>Plac Wiosny Ludów</t>
  </si>
  <si>
    <t>urzad@kobyla-gora.pl</t>
  </si>
  <si>
    <t>www.kobyla-gora.pl</t>
  </si>
  <si>
    <t>/tl80f5kj7w/SkrytkaESP</t>
  </si>
  <si>
    <t>Kobylin</t>
  </si>
  <si>
    <t>krotoszyński</t>
  </si>
  <si>
    <t>Urząd Miejski w Kobylinie</t>
  </si>
  <si>
    <t>63-740</t>
  </si>
  <si>
    <t>Rynek Marszałka J.Piłsudskiego</t>
  </si>
  <si>
    <t>um@kobylin.pl</t>
  </si>
  <si>
    <t>www.kobylin.pl</t>
  </si>
  <si>
    <t>/umkobylin/SkrytkaESP</t>
  </si>
  <si>
    <t>Kołaczkowo</t>
  </si>
  <si>
    <t>wrzesiński</t>
  </si>
  <si>
    <t>Urząd Gminy Kołaczkowo</t>
  </si>
  <si>
    <t>62-306</t>
  </si>
  <si>
    <t>Pl. Reymonta</t>
  </si>
  <si>
    <t>ug@kolaczkowo.pl</t>
  </si>
  <si>
    <t>www.kolaczkowo.pl</t>
  </si>
  <si>
    <t>/s7svan469w/SkrytkaESP</t>
  </si>
  <si>
    <t>Koło</t>
  </si>
  <si>
    <t>Urząd Miejski w Kole</t>
  </si>
  <si>
    <t>62-600</t>
  </si>
  <si>
    <t>um@kolo.pl</t>
  </si>
  <si>
    <t>www.kolo.pl</t>
  </si>
  <si>
    <t>/w0s0og9s3w/SkrytkaESP</t>
  </si>
  <si>
    <t>Urząd Gminy Koło</t>
  </si>
  <si>
    <t>sekretariat@gminakolo.pl</t>
  </si>
  <si>
    <t>http://www.gminakolo.pl/</t>
  </si>
  <si>
    <t>/gmina_kolo/SkrytkaESP</t>
  </si>
  <si>
    <t>Komorniki</t>
  </si>
  <si>
    <t>Urząd Gminy Komorniki</t>
  </si>
  <si>
    <t>62-052</t>
  </si>
  <si>
    <t>ul. Stawna</t>
  </si>
  <si>
    <t>sekretariat@komorniki.pl</t>
  </si>
  <si>
    <t>www.komorniki.pl</t>
  </si>
  <si>
    <t>/UGKomorniki/skrytka</t>
  </si>
  <si>
    <t>Konin</t>
  </si>
  <si>
    <t>Urząd Miejski w Koninie</t>
  </si>
  <si>
    <t>62-500</t>
  </si>
  <si>
    <t>sekretariat@konin.um.gov.pl</t>
  </si>
  <si>
    <t>www.konin.pl</t>
  </si>
  <si>
    <t>/3062011/SkrytkaESP</t>
  </si>
  <si>
    <t>Kostrzyn</t>
  </si>
  <si>
    <t>Urząd Miejski w Kostrzynie</t>
  </si>
  <si>
    <t>62-025</t>
  </si>
  <si>
    <t>um@kostrzyn.wlkp.pl</t>
  </si>
  <si>
    <t>www.kostrzyn.wlkp.pl</t>
  </si>
  <si>
    <t>/UM_Kostrzyn/SkrytkaESP</t>
  </si>
  <si>
    <t>Kościan</t>
  </si>
  <si>
    <t>Urząd Miejski Kościana</t>
  </si>
  <si>
    <t>64-000</t>
  </si>
  <si>
    <t>Al. Kościuszki</t>
  </si>
  <si>
    <t>512 11 11</t>
  </si>
  <si>
    <t>512 27 00</t>
  </si>
  <si>
    <t>koscian@koscian.pl</t>
  </si>
  <si>
    <t>www.koscian.pl</t>
  </si>
  <si>
    <t>/UMKOSCIAN/SkrytkaESP</t>
  </si>
  <si>
    <t>Urząd Gminy Kościan</t>
  </si>
  <si>
    <t>sekretariat@gminakoscian.pl</t>
  </si>
  <si>
    <t>www.gminakoscian.pl</t>
  </si>
  <si>
    <t>/UGKoscian/SkrytkaESP</t>
  </si>
  <si>
    <t>Kościelec</t>
  </si>
  <si>
    <t>Urząd Gminy Kościelec</t>
  </si>
  <si>
    <t>62-604</t>
  </si>
  <si>
    <t>ul. Turecka</t>
  </si>
  <si>
    <t>7\3</t>
  </si>
  <si>
    <t>sekretariat@koscielec.ug.gov.pl</t>
  </si>
  <si>
    <t>www.koscielec.ug.gov.pl</t>
  </si>
  <si>
    <t>/3009082/SkrytkaESP</t>
  </si>
  <si>
    <t>Kotlin</t>
  </si>
  <si>
    <t>Urząd Gminy Kotlin</t>
  </si>
  <si>
    <t>63-220</t>
  </si>
  <si>
    <t>ul. Powstańców Wielk.</t>
  </si>
  <si>
    <t>ug@kotlin.com</t>
  </si>
  <si>
    <t>www.kotlin.com</t>
  </si>
  <si>
    <t>/15b4ow6xy5/SkrytkaESP</t>
  </si>
  <si>
    <t>Koźmin Wielkopolski</t>
  </si>
  <si>
    <t>Urząd Miasta i Gminy Koźmin Wielkopolski</t>
  </si>
  <si>
    <t>63-720</t>
  </si>
  <si>
    <t xml:space="preserve">Stary Rynek </t>
  </si>
  <si>
    <t>sekretariat@kozminwlkp.pl</t>
  </si>
  <si>
    <t>www.kozminwlkp.pl</t>
  </si>
  <si>
    <t>/UMiGKozminWlkp/SkrytkaESP</t>
  </si>
  <si>
    <t>Koźminek</t>
  </si>
  <si>
    <t>Urząd Miejski Gminy Koźminek</t>
  </si>
  <si>
    <t>62-840</t>
  </si>
  <si>
    <t>gmina@kozminek.pl</t>
  </si>
  <si>
    <t>www.kozminek.pl</t>
  </si>
  <si>
    <t>/4c4jq5gy8m/SkrytkaESP</t>
  </si>
  <si>
    <t>Kórnik</t>
  </si>
  <si>
    <t>Urząd Miasta i Gminy Kórnik</t>
  </si>
  <si>
    <t>62-035</t>
  </si>
  <si>
    <t xml:space="preserve">pl. Niepodległości </t>
  </si>
  <si>
    <t>kornik@kornik.pl</t>
  </si>
  <si>
    <t>www.kornik.pl</t>
  </si>
  <si>
    <t>/sw4qo9y19h/SkrytkaESP</t>
  </si>
  <si>
    <t>Krajenka</t>
  </si>
  <si>
    <t>Urząd Gminy i Miasta Krajenka</t>
  </si>
  <si>
    <t>77-430</t>
  </si>
  <si>
    <t>ul.Szkolna</t>
  </si>
  <si>
    <t>gmina@krajenka.pl</t>
  </si>
  <si>
    <t>www.krajenka.pl</t>
  </si>
  <si>
    <t>/UGiM_Krajenka/SkrytkaESP</t>
  </si>
  <si>
    <t>Kramsk</t>
  </si>
  <si>
    <t>Urząd Gminy w Kramsku</t>
  </si>
  <si>
    <t>62-511</t>
  </si>
  <si>
    <t>gmina.kramsk@kramsk.pl</t>
  </si>
  <si>
    <t>www.kramsk.pl</t>
  </si>
  <si>
    <t>/4r8e7lff2t/SkrytkaESP</t>
  </si>
  <si>
    <t>Kraszewice</t>
  </si>
  <si>
    <t>Urząd Gminy Kraszewice</t>
  </si>
  <si>
    <t>63-522</t>
  </si>
  <si>
    <t>urzad@kraszewice.pl</t>
  </si>
  <si>
    <t>www.kraszewice.pl</t>
  </si>
  <si>
    <t>/72aa6xk6i7/SkrytkaESP</t>
  </si>
  <si>
    <t>Krobia</t>
  </si>
  <si>
    <t>Urząd Miejski w Krobi</t>
  </si>
  <si>
    <t>63-840</t>
  </si>
  <si>
    <t>krobia@krobia.pl</t>
  </si>
  <si>
    <t>www.krobia.pl</t>
  </si>
  <si>
    <t>/692rsul4h1/SkrytkaESP</t>
  </si>
  <si>
    <t>Krotoszyn</t>
  </si>
  <si>
    <t>Urząd Miejski w Krotoszynie</t>
  </si>
  <si>
    <t>63-700</t>
  </si>
  <si>
    <t>ul. Kołłątaja</t>
  </si>
  <si>
    <t>um@krotoszyn.pl</t>
  </si>
  <si>
    <t>www.krotoszyn.pl</t>
  </si>
  <si>
    <t>/krotoszyn/SkrytkaESP</t>
  </si>
  <si>
    <t>Krzemieniewo</t>
  </si>
  <si>
    <t>leszczyński</t>
  </si>
  <si>
    <t>Urząd Gminy Krzemieniewo</t>
  </si>
  <si>
    <t>64-120</t>
  </si>
  <si>
    <t>wgm@krzemieniewo.pl</t>
  </si>
  <si>
    <t>www.krzemieniewo.pl</t>
  </si>
  <si>
    <t>/ugkrzemieniewo/SkrytkaESP</t>
  </si>
  <si>
    <t>Krzykosy</t>
  </si>
  <si>
    <t>Urząd Gminy Krzykosy</t>
  </si>
  <si>
    <t>63-024</t>
  </si>
  <si>
    <t>krzykosy@wokiss.pl</t>
  </si>
  <si>
    <t>http://www.gminakrzykosy.pl/</t>
  </si>
  <si>
    <t>/bo546v1ga3/SkrytkaESP</t>
  </si>
  <si>
    <t>Krzymów</t>
  </si>
  <si>
    <t>Urząd Gminy Krzymów</t>
  </si>
  <si>
    <t>62-513</t>
  </si>
  <si>
    <t>urzad@krzymow.pl</t>
  </si>
  <si>
    <t>www.krzymow.pl</t>
  </si>
  <si>
    <t>/483a3ctwfm/SkrytkaESP</t>
  </si>
  <si>
    <t>Krzywiń</t>
  </si>
  <si>
    <t>Urząd Miasta i Gminy w Krzywiniu</t>
  </si>
  <si>
    <t>64-010</t>
  </si>
  <si>
    <t>sekretariat@krzywin.pl</t>
  </si>
  <si>
    <t>www.krzywin.pl</t>
  </si>
  <si>
    <t>/2i26a8qwfh/SkrytkaESP</t>
  </si>
  <si>
    <t>Krzyż Wielkopolski</t>
  </si>
  <si>
    <t>Urząd Miejski w Krzyżu Wielkopolskim</t>
  </si>
  <si>
    <t>64-761</t>
  </si>
  <si>
    <t>um@krzyz.pl</t>
  </si>
  <si>
    <t>www.krzyz.pl</t>
  </si>
  <si>
    <t>/umkrzyz/SkrytkaESP</t>
  </si>
  <si>
    <t>Książ Wielkopolski</t>
  </si>
  <si>
    <t>Urząd Miejski w Książu Wielkopolskim</t>
  </si>
  <si>
    <t>63-130</t>
  </si>
  <si>
    <t>ul. Stacha Wichury</t>
  </si>
  <si>
    <t>urzad@ksiaz-wlkp.pl</t>
  </si>
  <si>
    <t>www.ksiaz-wlkp.pl</t>
  </si>
  <si>
    <t>/UMKSIAZ/SkrytkaESP</t>
  </si>
  <si>
    <t>Kuślin</t>
  </si>
  <si>
    <t>nowotomyski</t>
  </si>
  <si>
    <t>Urząd Gminy Kuślin</t>
  </si>
  <si>
    <t>64-316</t>
  </si>
  <si>
    <t>ul. Emilii Sczanieckiej</t>
  </si>
  <si>
    <t>urzad@kuslin.pl</t>
  </si>
  <si>
    <t>www.kuslin.pl</t>
  </si>
  <si>
    <t>/656k9sjecz/SkrytkaESP</t>
  </si>
  <si>
    <t>Kwilcz</t>
  </si>
  <si>
    <t>Urząd Gminy Kwilcz</t>
  </si>
  <si>
    <t>64-420</t>
  </si>
  <si>
    <t>office@kwilcz.pl</t>
  </si>
  <si>
    <t>www.kwilcz.pl</t>
  </si>
  <si>
    <t>/8tb6ig18f1/SkrytkaESP</t>
  </si>
  <si>
    <t>Lądek</t>
  </si>
  <si>
    <t>słupecki</t>
  </si>
  <si>
    <t>Urząd Gminy Lądek</t>
  </si>
  <si>
    <t>62-406</t>
  </si>
  <si>
    <t>gmina@gminaladek.pl</t>
  </si>
  <si>
    <t>www.gimnaladek.pl</t>
  </si>
  <si>
    <t>/61wkn8wa2k/SkrytkaESP</t>
  </si>
  <si>
    <t>Urząd Miasta Leszna</t>
  </si>
  <si>
    <t>64-100</t>
  </si>
  <si>
    <t>ul. Kazimierza Karasia</t>
  </si>
  <si>
    <t>um@leszno.pl</t>
  </si>
  <si>
    <t>www.leszno.pl</t>
  </si>
  <si>
    <t>/umleszno/SkrytkaESP</t>
  </si>
  <si>
    <t>Lipka</t>
  </si>
  <si>
    <t>Urząd Gminy Lipka</t>
  </si>
  <si>
    <t>77-420</t>
  </si>
  <si>
    <t>gmina@gminalipka.pl</t>
  </si>
  <si>
    <t>http://www.gminalipka.pl/</t>
  </si>
  <si>
    <t>/l0wg2k41ug/SkrytkaESP</t>
  </si>
  <si>
    <t>64-111</t>
  </si>
  <si>
    <t>urzad@lipno.pl</t>
  </si>
  <si>
    <t>www.lipno.pl</t>
  </si>
  <si>
    <t>/UGLipno/SkrytkaESP</t>
  </si>
  <si>
    <t>Lisków</t>
  </si>
  <si>
    <t>Urząd Gminy Lisków</t>
  </si>
  <si>
    <t>62-850</t>
  </si>
  <si>
    <t>ul. Blizińskiego</t>
  </si>
  <si>
    <t>gmina@liskow.pl</t>
  </si>
  <si>
    <t>www.liskow.pl</t>
  </si>
  <si>
    <t>/8071wywnju/SkrytkaESP</t>
  </si>
  <si>
    <t>Lubasz</t>
  </si>
  <si>
    <t>Urząd Gminy Lubasz</t>
  </si>
  <si>
    <t>64-720</t>
  </si>
  <si>
    <t>lubasz@wokiss.pl</t>
  </si>
  <si>
    <t>www.lubasz.pl</t>
  </si>
  <si>
    <t>/gminalubasz/SkrytkaESP</t>
  </si>
  <si>
    <t>Luboń</t>
  </si>
  <si>
    <t>Urząd Miasta Luboń</t>
  </si>
  <si>
    <t>62-030</t>
  </si>
  <si>
    <t>Plac Edmunda Bojanowskiego</t>
  </si>
  <si>
    <t>office@lubon.pl</t>
  </si>
  <si>
    <t>www.lubon.pl</t>
  </si>
  <si>
    <t>/pf9m0y0q13/SkrytkaESP</t>
  </si>
  <si>
    <t>Lwówek</t>
  </si>
  <si>
    <t>Urząd Miasta i Gminy Lwówek</t>
  </si>
  <si>
    <t>64-310</t>
  </si>
  <si>
    <t>urzad@lwowek.com.pl</t>
  </si>
  <si>
    <t>www.lwowek.com.pl</t>
  </si>
  <si>
    <t>/UMiGLwowek/SkrytkaESP</t>
  </si>
  <si>
    <t>Łęka Opatowska</t>
  </si>
  <si>
    <t>Urząd Gminy Łęka Opatowska</t>
  </si>
  <si>
    <t>63-645</t>
  </si>
  <si>
    <t>sekretariat@leka-opatowska.pl</t>
  </si>
  <si>
    <t>www.leka-opatowska.pl</t>
  </si>
  <si>
    <t>/76fnoni63f/SkrytkaESP</t>
  </si>
  <si>
    <t>Łobżenica</t>
  </si>
  <si>
    <t>Urząd Miejski Gminy Łobżenica</t>
  </si>
  <si>
    <t>89-310</t>
  </si>
  <si>
    <t>urzad@lobzenica.pl</t>
  </si>
  <si>
    <t>www.lobzenica.pl</t>
  </si>
  <si>
    <t>/UMG_Lobzenica/SkrytkaESP</t>
  </si>
  <si>
    <t>Łubowo</t>
  </si>
  <si>
    <t>Urząd Gminy Łubowo</t>
  </si>
  <si>
    <t>62-260</t>
  </si>
  <si>
    <t>sekretariat@lubowo.pl</t>
  </si>
  <si>
    <t>www.lubowo.pl</t>
  </si>
  <si>
    <t>/uenyc0024d/SkrytkaESP</t>
  </si>
  <si>
    <t>Malanów</t>
  </si>
  <si>
    <t>Urząd Gminy Malanów</t>
  </si>
  <si>
    <t>62-709</t>
  </si>
  <si>
    <t>gmina@malanow.pl</t>
  </si>
  <si>
    <t>www.malanow.pl</t>
  </si>
  <si>
    <t>/a1wkf891vn/SkrytkaESP</t>
  </si>
  <si>
    <t>Margonin</t>
  </si>
  <si>
    <t>Urząd Miasta i Gminy Margonin</t>
  </si>
  <si>
    <t>64-830</t>
  </si>
  <si>
    <t>sekretariat@margonin.pl</t>
  </si>
  <si>
    <t>www.margonin.pl</t>
  </si>
  <si>
    <t>/89v0c1ehis/SkrytkaESP</t>
  </si>
  <si>
    <t>Miasteczko Krajeńskie</t>
  </si>
  <si>
    <t>Urząd Miasta i Gminy Miasteczko Krajeńskie</t>
  </si>
  <si>
    <t>89-350</t>
  </si>
  <si>
    <t>sekretariat@miasteczkokrajenskie.pl</t>
  </si>
  <si>
    <t>www.miasteczkokrajenskie.pl</t>
  </si>
  <si>
    <t>/ugmiasteczko/SkrytkaESP</t>
  </si>
  <si>
    <t>Miedzichowo</t>
  </si>
  <si>
    <t>Urząd Gminy Miedzichowo</t>
  </si>
  <si>
    <t>64-361</t>
  </si>
  <si>
    <t>ug-miedzichowo@post.pl</t>
  </si>
  <si>
    <t>www.miedzichowo.pl</t>
  </si>
  <si>
    <t>/2st817hrm4/SkrytkaESP</t>
  </si>
  <si>
    <t>Miejska Górka</t>
  </si>
  <si>
    <t>Urząd Miejski w Miejskiej Górce</t>
  </si>
  <si>
    <t>63-910</t>
  </si>
  <si>
    <t>urzad@miejska-gorka.pl</t>
  </si>
  <si>
    <t>www.miejska-gorka.pl</t>
  </si>
  <si>
    <t>/urzadmg/SkrytkaESP</t>
  </si>
  <si>
    <t>Mieleszyn</t>
  </si>
  <si>
    <t>Urząd Gminy Mieleszyn</t>
  </si>
  <si>
    <t>62-212</t>
  </si>
  <si>
    <t>gmina@mieleszyn.pl</t>
  </si>
  <si>
    <t>www.mieleszyn.pl</t>
  </si>
  <si>
    <t>/24fw7o6vwz/SkrytkaESP</t>
  </si>
  <si>
    <t>Mieścisko</t>
  </si>
  <si>
    <t>Urząd Miejski w Mieścisku</t>
  </si>
  <si>
    <t>62-290</t>
  </si>
  <si>
    <t xml:space="preserve">Pl. Powstańców Wielkopolskich </t>
  </si>
  <si>
    <t>um@miescisko.pl</t>
  </si>
  <si>
    <t>www.miescisko.pl</t>
  </si>
  <si>
    <t>/2o52v2ysj6/SkrytkaESP</t>
  </si>
  <si>
    <t>Międzychód</t>
  </si>
  <si>
    <t>Urząd Miasta i Gminy w Międzychodzie</t>
  </si>
  <si>
    <t>64-400</t>
  </si>
  <si>
    <t>urzad@miedzychod.pl</t>
  </si>
  <si>
    <t>www.miedzychod.pl</t>
  </si>
  <si>
    <t>/2430jggkpv/SkrytkaESP</t>
  </si>
  <si>
    <t>Mikstat</t>
  </si>
  <si>
    <t>Urząd Miasta i Gminy Mikstat</t>
  </si>
  <si>
    <t>63-510</t>
  </si>
  <si>
    <t>umig@mikstat.pl</t>
  </si>
  <si>
    <t>www.mikstat.pl</t>
  </si>
  <si>
    <t>/umigmikstat/SkrytkaESP</t>
  </si>
  <si>
    <t>Miłosław</t>
  </si>
  <si>
    <t>Urząd Gminy Miłosław</t>
  </si>
  <si>
    <t>62-320</t>
  </si>
  <si>
    <t xml:space="preserve">ul. Wrzesińska </t>
  </si>
  <si>
    <t>sekretariat@miloslaw.info.pl</t>
  </si>
  <si>
    <t>www.miloslaw.info.pl</t>
  </si>
  <si>
    <t>/pmaz/SkrytkaESP</t>
  </si>
  <si>
    <t>Mosina</t>
  </si>
  <si>
    <t>Urząd Miejski w Mosinie</t>
  </si>
  <si>
    <t>62-050</t>
  </si>
  <si>
    <t>pl. 20 Października</t>
  </si>
  <si>
    <t>um@mosina.pl</t>
  </si>
  <si>
    <t>www.mosina.pl</t>
  </si>
  <si>
    <t>/km1dkc653m/SkrytkaESP</t>
  </si>
  <si>
    <t>Murowana Goślina</t>
  </si>
  <si>
    <t>Urząd Miasta i Gminy Murowana Goślina</t>
  </si>
  <si>
    <t>62-095</t>
  </si>
  <si>
    <t>Plac Powstańców Wielkopolskich</t>
  </si>
  <si>
    <t>gmina@murowana-goslina.pl</t>
  </si>
  <si>
    <t>www.murowana-goslina.pl</t>
  </si>
  <si>
    <t>/v821mc4atd/SkrytkaESP</t>
  </si>
  <si>
    <t>Mycielin</t>
  </si>
  <si>
    <t>Urząd Gminy Mycielin</t>
  </si>
  <si>
    <t>Słuszków</t>
  </si>
  <si>
    <t>62-831</t>
  </si>
  <si>
    <t>Korzeniew</t>
  </si>
  <si>
    <t>urzad@mycielin.pl</t>
  </si>
  <si>
    <t>www.mycielin.pl</t>
  </si>
  <si>
    <t>/01qni82nn5/SkrytkaESP</t>
  </si>
  <si>
    <t>Nekla</t>
  </si>
  <si>
    <t>Urząd Miasta i Gminy Nekla</t>
  </si>
  <si>
    <t>62-330</t>
  </si>
  <si>
    <t>nekla@gminanekla.pl</t>
  </si>
  <si>
    <t>www.nekla.eu</t>
  </si>
  <si>
    <t>/GminaNekla/SkrytkaESP</t>
  </si>
  <si>
    <t>Niechanowo</t>
  </si>
  <si>
    <t>Urząd Gminy Niechanowo</t>
  </si>
  <si>
    <t>62-220</t>
  </si>
  <si>
    <t>ul. Różana</t>
  </si>
  <si>
    <t>ug@niechanowo.pl</t>
  </si>
  <si>
    <t>www.niechanowo.pl</t>
  </si>
  <si>
    <t>/niechanowo/SkrytkaESP</t>
  </si>
  <si>
    <t>Nowe Miasto Nad Wartą</t>
  </si>
  <si>
    <t>Urząd Gminy Nowe Miasto Nad Wartą</t>
  </si>
  <si>
    <t>63-040</t>
  </si>
  <si>
    <t>urzad@gmina-nowe-miasto.pl</t>
  </si>
  <si>
    <t>www.gmina-nowe-miasto.pl</t>
  </si>
  <si>
    <t>/nowemiasto/SkrytkaESP</t>
  </si>
  <si>
    <t>Nowe Skalmierzyce</t>
  </si>
  <si>
    <t>Urząd Gminy i Miasta Nowe Skalmierzyce</t>
  </si>
  <si>
    <t>Skalmierzyce</t>
  </si>
  <si>
    <t>63-460</t>
  </si>
  <si>
    <t>ul. Ostrowska</t>
  </si>
  <si>
    <t>sekretariat@noweskalmierzyce.pl</t>
  </si>
  <si>
    <t>www.noweskalmierzyce.pl</t>
  </si>
  <si>
    <t>/ugimns/SkrytkaESP</t>
  </si>
  <si>
    <t>Nowy Tomyśl</t>
  </si>
  <si>
    <t>Urząd Miejski w Nowym Tomyślu</t>
  </si>
  <si>
    <t>64-300</t>
  </si>
  <si>
    <t>urzad@nowytomysl.pl</t>
  </si>
  <si>
    <t>www.nowytomysl.pl</t>
  </si>
  <si>
    <t>/u32n8ggq5h/SkrytkaESP</t>
  </si>
  <si>
    <t>Oborniki</t>
  </si>
  <si>
    <t>obornicki</t>
  </si>
  <si>
    <t>Urząd Miejski w Obornikach</t>
  </si>
  <si>
    <t>64-600</t>
  </si>
  <si>
    <t>um@oborniki.pl</t>
  </si>
  <si>
    <t>www.oborniki.pl</t>
  </si>
  <si>
    <t>/5k44l5frti/SkrytkaESP</t>
  </si>
  <si>
    <t>Obrzycko</t>
  </si>
  <si>
    <t>Urząd Miasta w Obrzycku</t>
  </si>
  <si>
    <t>64-520</t>
  </si>
  <si>
    <t>sekretariat@obrzycko.com</t>
  </si>
  <si>
    <t>www.obrzycko.com</t>
  </si>
  <si>
    <t>/miastoobrzycko/SkrytkaESP</t>
  </si>
  <si>
    <t>Urząd Gminy Obrzycko</t>
  </si>
  <si>
    <t>al.Jana Pawła II</t>
  </si>
  <si>
    <t>gmina@obrzycko.pl</t>
  </si>
  <si>
    <t>www.obrzycko.pl</t>
  </si>
  <si>
    <t>/k6kxq1o57e/SkrytkaESP</t>
  </si>
  <si>
    <t>Odolanów</t>
  </si>
  <si>
    <t>Urząd Gminy i Miasta Odolanów</t>
  </si>
  <si>
    <t>63-430</t>
  </si>
  <si>
    <t>sekretariat@odolanow.pl</t>
  </si>
  <si>
    <t>www.odolanow.pl</t>
  </si>
  <si>
    <t>/UGIMODOLANOW/SkrytkaESP</t>
  </si>
  <si>
    <t>Okonek</t>
  </si>
  <si>
    <t>Urząd Miejski w Okonku</t>
  </si>
  <si>
    <t>64-965</t>
  </si>
  <si>
    <t>ratusz@okonek.pl</t>
  </si>
  <si>
    <t>www.okonek.pl</t>
  </si>
  <si>
    <t>/19pp8f7rat/SkrytkaESP</t>
  </si>
  <si>
    <t>Olszówka</t>
  </si>
  <si>
    <t>Urząd Gminy Olszówka</t>
  </si>
  <si>
    <t>62-641</t>
  </si>
  <si>
    <t>urzad.gminy@olszowka.org.pl</t>
  </si>
  <si>
    <t>www.olszowka.org.pl</t>
  </si>
  <si>
    <t>/3009092/SkrytkaESP</t>
  </si>
  <si>
    <t>Opalenica</t>
  </si>
  <si>
    <t>Urząd Miejski w Opalenicy</t>
  </si>
  <si>
    <t>64-330</t>
  </si>
  <si>
    <t>info@opalenica.pl</t>
  </si>
  <si>
    <t>www.opalenica.pl</t>
  </si>
  <si>
    <t>/8nf0ml7t4x/SkrytkaESP</t>
  </si>
  <si>
    <t>Opatówek</t>
  </si>
  <si>
    <t>Urząd Miejski Gminy Opatówek</t>
  </si>
  <si>
    <t>62-860</t>
  </si>
  <si>
    <t>gmina@opatowek.pl</t>
  </si>
  <si>
    <t>www.opatowek.pl</t>
  </si>
  <si>
    <t>/l3227wvgw1/SkrytkaESP</t>
  </si>
  <si>
    <t>Orchowo</t>
  </si>
  <si>
    <t>Urząd Gminy Orchowo</t>
  </si>
  <si>
    <t>62-436</t>
  </si>
  <si>
    <t>ug@orchowo.pl</t>
  </si>
  <si>
    <t>www.orchowo.pl</t>
  </si>
  <si>
    <t>/ug_orchowo/SkrytkaESP</t>
  </si>
  <si>
    <t>64-113</t>
  </si>
  <si>
    <t>ul. Powstańców Wlkp.</t>
  </si>
  <si>
    <t>urzad@osieczna.pl</t>
  </si>
  <si>
    <t>www.osieczna.pl</t>
  </si>
  <si>
    <t>/646g0cydqn/SkrytkaESP</t>
  </si>
  <si>
    <t>Osiek Mały</t>
  </si>
  <si>
    <t>Urząd Gminy Osiek Mały</t>
  </si>
  <si>
    <t>62-613</t>
  </si>
  <si>
    <t>osiek.maly@wokiss.pl</t>
  </si>
  <si>
    <t>www.bip.wokiss.pl/osiekmalyg/</t>
  </si>
  <si>
    <t>/00yini96hr/SkrytkaESP</t>
  </si>
  <si>
    <t>Ostroróg</t>
  </si>
  <si>
    <t>Urząd Miasta i Gminy Ostroróg</t>
  </si>
  <si>
    <t>64-560</t>
  </si>
  <si>
    <t>ul. Wroniecka</t>
  </si>
  <si>
    <t>sekretariat@ostrorog.eu</t>
  </si>
  <si>
    <t>www.ostrorog.pl</t>
  </si>
  <si>
    <t>/r3xl98ic6j/SkrytkaESP</t>
  </si>
  <si>
    <t>Ostrowite</t>
  </si>
  <si>
    <t>Urząd Gminy Ostrowite</t>
  </si>
  <si>
    <t>62-402</t>
  </si>
  <si>
    <t>ugmostrowite@post.pl</t>
  </si>
  <si>
    <t>www.ostrowite.pl</t>
  </si>
  <si>
    <t>/59pli58ydk/SkrytkaESP</t>
  </si>
  <si>
    <t>Ostrów Wielkopolski</t>
  </si>
  <si>
    <t>Urząd Miejski w Ostrowie Wielkopolskim</t>
  </si>
  <si>
    <t>63-400</t>
  </si>
  <si>
    <t>al. Powstańców Wielkopolskich</t>
  </si>
  <si>
    <t>um@umostrow.pl</t>
  </si>
  <si>
    <t>www.bip.umostrow.pl</t>
  </si>
  <si>
    <t>/MiastoOstrowWielkopolski/SkrytkaESP</t>
  </si>
  <si>
    <t>Urząd Gminy Ostrów Wielkopolski</t>
  </si>
  <si>
    <t xml:space="preserve">ul. Gimnazjalna </t>
  </si>
  <si>
    <t>kancelaria@ostrowwielkopolski.pl</t>
  </si>
  <si>
    <t>www.ostrowwielkopolski.pl</t>
  </si>
  <si>
    <t>/301704/SkrytkaESP</t>
  </si>
  <si>
    <t>Ostrzeszów</t>
  </si>
  <si>
    <t>Urząd Miasta i Gminy w Ostrzeszowie</t>
  </si>
  <si>
    <t>63-500</t>
  </si>
  <si>
    <t>org@ostrzeszow.pl</t>
  </si>
  <si>
    <t>www.ostrzeszow.pl</t>
  </si>
  <si>
    <t>/umigm/SkrytkaESP</t>
  </si>
  <si>
    <t>Pakosław</t>
  </si>
  <si>
    <t>Urząd Gminy Pakosław</t>
  </si>
  <si>
    <t>63-920</t>
  </si>
  <si>
    <t>pakoslaw@pakoslaw.pl</t>
  </si>
  <si>
    <t>www.pakoslaw.pl</t>
  </si>
  <si>
    <t>/tv1670clji/SkrytkaESP</t>
  </si>
  <si>
    <t>Perzów</t>
  </si>
  <si>
    <t>Urząd Gminy Perzów</t>
  </si>
  <si>
    <t>63-642</t>
  </si>
  <si>
    <t>gmina@perzow.pl</t>
  </si>
  <si>
    <t>www.perzow.pl</t>
  </si>
  <si>
    <t>/o6336ikwa3/SkrytkaESP</t>
  </si>
  <si>
    <t>Pępowo</t>
  </si>
  <si>
    <t>Urząd Gminy Pępowo</t>
  </si>
  <si>
    <t>63-830</t>
  </si>
  <si>
    <t>ul. Nadstawek</t>
  </si>
  <si>
    <t>ug@pepowo.pl</t>
  </si>
  <si>
    <t>www.pepowo.pl</t>
  </si>
  <si>
    <t>/582dk4jfke/SkrytkaESP</t>
  </si>
  <si>
    <t>Urząd Gminy Piaski</t>
  </si>
  <si>
    <t>63-820</t>
  </si>
  <si>
    <t>ul. 6 Stycznia</t>
  </si>
  <si>
    <t>sekretariat@piaski-wlkp.pl</t>
  </si>
  <si>
    <t>www.piaski-wlkp.pl</t>
  </si>
  <si>
    <t>/300405/SkrytkaESP</t>
  </si>
  <si>
    <t>Piła</t>
  </si>
  <si>
    <t>Urząd Miasta Piły</t>
  </si>
  <si>
    <t>64-920</t>
  </si>
  <si>
    <t>Pl. Staszica</t>
  </si>
  <si>
    <t>um@um.pila.pl</t>
  </si>
  <si>
    <t>http://www.pila.pl/</t>
  </si>
  <si>
    <t>/o22j5e3gnq/SkrytkaESP</t>
  </si>
  <si>
    <t>Pleszew</t>
  </si>
  <si>
    <t>Urząd Miasta i Gminy Pleszew</t>
  </si>
  <si>
    <t>63-300</t>
  </si>
  <si>
    <t>sekretariat@pleszew.pl</t>
  </si>
  <si>
    <t>www.pleszew.pl</t>
  </si>
  <si>
    <t>/j08cq8m3td/SkrytkaESP</t>
  </si>
  <si>
    <t>Urząd Miejski Pniewy</t>
  </si>
  <si>
    <t>62-045</t>
  </si>
  <si>
    <t>urzad@pniewy.wlkp.pl</t>
  </si>
  <si>
    <t>http://www.pniewy.wlkp.pl/</t>
  </si>
  <si>
    <t>/UMPniewy/SkrytkaESP</t>
  </si>
  <si>
    <t>Pobiedziska</t>
  </si>
  <si>
    <t>Urząd Miasta i Gminy w Pobiedziskach</t>
  </si>
  <si>
    <t>62-010</t>
  </si>
  <si>
    <t>kancelaria@pobiedziska.pl</t>
  </si>
  <si>
    <t>www.pobiedziska.pl</t>
  </si>
  <si>
    <t>/Pobiedziska/skrytka</t>
  </si>
  <si>
    <t>Pogorzela</t>
  </si>
  <si>
    <t>Urząd Miejski w Pogorzeli</t>
  </si>
  <si>
    <t>63-860</t>
  </si>
  <si>
    <t>um@pogorzela.pl</t>
  </si>
  <si>
    <t>www.pogorzela.pl</t>
  </si>
  <si>
    <t>/g4v01jws02/SkrytkaESP</t>
  </si>
  <si>
    <t>Połajewo</t>
  </si>
  <si>
    <t>Urząd Gminy Połajewo</t>
  </si>
  <si>
    <t>64-710</t>
  </si>
  <si>
    <t>ul. Obornicka</t>
  </si>
  <si>
    <t>ug@polajewo.pl</t>
  </si>
  <si>
    <t>www.polajewo.pl</t>
  </si>
  <si>
    <t>/t5418sdmnj/SkrytkaESP</t>
  </si>
  <si>
    <t>Poniec</t>
  </si>
  <si>
    <t>Urząd Miejski w Poniecu</t>
  </si>
  <si>
    <t>64-125</t>
  </si>
  <si>
    <t>um@poniec.pl</t>
  </si>
  <si>
    <t>www.poniec.pl</t>
  </si>
  <si>
    <t>/3004073/SkrytkaESP</t>
  </si>
  <si>
    <t>Powiat Chodzieski</t>
  </si>
  <si>
    <t>Starostwo Powiatowe w Chodzieży</t>
  </si>
  <si>
    <t>ul. Wiosny Ludów</t>
  </si>
  <si>
    <t xml:space="preserve">sekretariat@powiat-chodzieski.pl
</t>
  </si>
  <si>
    <t>www.powiat-chodzieski.pl</t>
  </si>
  <si>
    <t>/spchodziez/SkrytkaESP</t>
  </si>
  <si>
    <t>Powiat Czarnkowsko-Trzcianecki</t>
  </si>
  <si>
    <t>Starostwo Powiatowe w Czarnkowie</t>
  </si>
  <si>
    <t>powiat@pct.powiat.pl</t>
  </si>
  <si>
    <t>www.czarnkowsko-trzcianecki.pl</t>
  </si>
  <si>
    <t>/PCT/SkrytkaESP</t>
  </si>
  <si>
    <t>Powiat Gnieźnieński</t>
  </si>
  <si>
    <t>Starostwo Powiatowe w Gnieźnie</t>
  </si>
  <si>
    <t>9\10</t>
  </si>
  <si>
    <t>starostwo@powiat-gniezno.pl</t>
  </si>
  <si>
    <t xml:space="preserve">www.powiat-gniezno.pl </t>
  </si>
  <si>
    <t>/SPGNIEZNO/SkrytkaESP</t>
  </si>
  <si>
    <t>Powiat Gostyński</t>
  </si>
  <si>
    <t>Starostwo Powiatowe w Gostyniu</t>
  </si>
  <si>
    <t>starostwo@gostyn.pl</t>
  </si>
  <si>
    <t>www.powiat.gostyn.pl</t>
  </si>
  <si>
    <t>/st_pow_gostyn/skrytka</t>
  </si>
  <si>
    <t>Starostwo Powiatowe w Grodzisku Wielkopolskim</t>
  </si>
  <si>
    <t>starostwo@pgw.pl</t>
  </si>
  <si>
    <t xml:space="preserve">www.pgw.pl </t>
  </si>
  <si>
    <t>/spgw/SkrytkaESP</t>
  </si>
  <si>
    <t>Powiat Jarociński</t>
  </si>
  <si>
    <t>Starostwo Powiatowe w Jarocinie</t>
  </si>
  <si>
    <t xml:space="preserve">Al. Niepodległości </t>
  </si>
  <si>
    <t>starostwo@powiat-jarocinski.pl</t>
  </si>
  <si>
    <t>www.powiat-jarocinski.pl</t>
  </si>
  <si>
    <t>/d4c7k24nfc/SkrytkaESP</t>
  </si>
  <si>
    <t>Powiat Kaliski</t>
  </si>
  <si>
    <t>Starostwo Powiatowe w Kaliszu</t>
  </si>
  <si>
    <t>Pl. Św. Józefa</t>
  </si>
  <si>
    <t>powiat@powiat.kalisz.pl</t>
  </si>
  <si>
    <t>www.powiat.kalisz.pl</t>
  </si>
  <si>
    <t>/SPKalisz/SkrytkaESP</t>
  </si>
  <si>
    <t>Powiat Kępiński</t>
  </si>
  <si>
    <t>Starostwo Powiatowe w Kępnie</t>
  </si>
  <si>
    <t>sekretariat@powiatkepno.pl</t>
  </si>
  <si>
    <t>www.powiatkepno.pl</t>
  </si>
  <si>
    <t>/dl3433epa3/SkrytkaESP</t>
  </si>
  <si>
    <t>Powiat Kolski</t>
  </si>
  <si>
    <t xml:space="preserve">wielkopolskie </t>
  </si>
  <si>
    <t>Starostwo Powiatowe w Kole</t>
  </si>
  <si>
    <t>21/23</t>
  </si>
  <si>
    <t>starostwo@starostwokolskie.pl</t>
  </si>
  <si>
    <t>www.starostwokolskie.pl</t>
  </si>
  <si>
    <t>/starostwo_powiatowe/SkrytkaESP</t>
  </si>
  <si>
    <t>Powiat Koniński</t>
  </si>
  <si>
    <t>Starostwo Powiatowe w Koninie</t>
  </si>
  <si>
    <t>62-510</t>
  </si>
  <si>
    <t>ul. Aleja 1 Maja</t>
  </si>
  <si>
    <t>powiat@powiat.konin.pl</t>
  </si>
  <si>
    <t xml:space="preserve">www.powiat.konin.pl </t>
  </si>
  <si>
    <t>/mr9kxd249p/SkrytkaESP</t>
  </si>
  <si>
    <t>Powiat Kościański</t>
  </si>
  <si>
    <t>Starostwo Powiatowe w Kościanie</t>
  </si>
  <si>
    <t>starostwo@powiatkoscian.pl</t>
  </si>
  <si>
    <t>www.powiatkoscian.pl</t>
  </si>
  <si>
    <t>/PowiatKoscianski/skrytka</t>
  </si>
  <si>
    <t>Powiat Krotoszyński</t>
  </si>
  <si>
    <t>Starostwo Powiatowe w Krotoszynie</t>
  </si>
  <si>
    <t>ul. 56 Pułku Piechoty Wlkp</t>
  </si>
  <si>
    <t>starosta@krotoszyn.pl</t>
  </si>
  <si>
    <t>www.powiat-krotoszyn.pl</t>
  </si>
  <si>
    <t>/starostwokrotoszyn/SkrytkaESP</t>
  </si>
  <si>
    <t>Powiat Leszczyński</t>
  </si>
  <si>
    <t>Starostwo Powiatowe w Lesznie</t>
  </si>
  <si>
    <t xml:space="preserve">Plac Kosciuszki </t>
  </si>
  <si>
    <t>4b</t>
  </si>
  <si>
    <t>starostwo@powiat-leszczynski.pl</t>
  </si>
  <si>
    <t>www.powiat-leszczynski.pl</t>
  </si>
  <si>
    <t>/7y0ha0ja8v/SkrytkaESP</t>
  </si>
  <si>
    <t>Powiat Międzychodzki</t>
  </si>
  <si>
    <t>Starostwo Powiatowe w Międzychodzie</t>
  </si>
  <si>
    <t>starostwo@powiat-miedzychodzki.pl</t>
  </si>
  <si>
    <t>www.powiat-miedzychodzki.pl</t>
  </si>
  <si>
    <t>/ncsg64o67w/SkrytkaESP</t>
  </si>
  <si>
    <t>Powiat Nowotomyski</t>
  </si>
  <si>
    <t>Starostwo Powiatowe w Nowym Tomyślu</t>
  </si>
  <si>
    <t>starostwo@powiatnowotomyski.pl</t>
  </si>
  <si>
    <t>www.powiatnowotomyski.pl</t>
  </si>
  <si>
    <t>/SPNowyTomysl/SkrytkaESP</t>
  </si>
  <si>
    <t>Powiat Obornicki</t>
  </si>
  <si>
    <t>Starostwo Powiatowe w Obornikach</t>
  </si>
  <si>
    <t>starosta@powiatobornicki.pl</t>
  </si>
  <si>
    <t>www.powiatobornicki.pl</t>
  </si>
  <si>
    <t>/j07f3ntq1d/SkrytkaESP</t>
  </si>
  <si>
    <t>Starostwo Powiatowe w Ostrowie Wielkopolskim</t>
  </si>
  <si>
    <t>Aleja Powstańców Wielkopolskich</t>
  </si>
  <si>
    <t>starostwo@powiat-ostrowski.pl</t>
  </si>
  <si>
    <t>www.powiat-ostrowski.pl</t>
  </si>
  <si>
    <t>/9mq2h9ht1m/SkrytkaESP</t>
  </si>
  <si>
    <t>Powiat Ostrzeszowski</t>
  </si>
  <si>
    <t>Starostwo Powiatowe w Ostrzeszowie</t>
  </si>
  <si>
    <t>sekretariat@powiatostrzeszowski.pl</t>
  </si>
  <si>
    <t>www.powiatostrzeszowski.pl</t>
  </si>
  <si>
    <t>/9l93jc4jr2/SkrytkaESP</t>
  </si>
  <si>
    <t>Powiat Pilski</t>
  </si>
  <si>
    <t>Starostwo Powiatowe w Pile</t>
  </si>
  <si>
    <t>Aleja Niepodległości</t>
  </si>
  <si>
    <t>33/35</t>
  </si>
  <si>
    <t>starosta@powiat.pila.pl</t>
  </si>
  <si>
    <t>www.powiat.pila.pl</t>
  </si>
  <si>
    <t>/13gmam5t1v/SkrytkaESP</t>
  </si>
  <si>
    <t>Powiat Pleszewski</t>
  </si>
  <si>
    <t>Starostwo Powiatowe w Pleszewie</t>
  </si>
  <si>
    <t>starostwo@powiatpleszewski.pl</t>
  </si>
  <si>
    <t>www.powiatpleszewski.pl</t>
  </si>
  <si>
    <t>/o2u1i99sgf/SkrytkaESP</t>
  </si>
  <si>
    <t>Powiat Poznański</t>
  </si>
  <si>
    <t>Starostwo Powiatowe w Poznaniu</t>
  </si>
  <si>
    <t>Poznań</t>
  </si>
  <si>
    <t>60-509</t>
  </si>
  <si>
    <t>ul. Jackowskiego</t>
  </si>
  <si>
    <t>starostwo@powiat.poznan.pl</t>
  </si>
  <si>
    <t>www.powiat.poznan.pl</t>
  </si>
  <si>
    <t>/starostwopowiatpoznan/SkrytkaESP</t>
  </si>
  <si>
    <t>Powiat Rawicki</t>
  </si>
  <si>
    <t>Starostwo Powiatowe w Rawiczu</t>
  </si>
  <si>
    <t>Rawicz</t>
  </si>
  <si>
    <t>63-900</t>
  </si>
  <si>
    <t>sekretariat@powiatrawicki.pl</t>
  </si>
  <si>
    <t>www.powiatrawicki.pl</t>
  </si>
  <si>
    <t>/kk3770ibgq/SkrytkaESP</t>
  </si>
  <si>
    <t>Powiat Słupecki</t>
  </si>
  <si>
    <t>Starostwo Powiatowe w Słupcy</t>
  </si>
  <si>
    <t>Słupca</t>
  </si>
  <si>
    <t>62-400</t>
  </si>
  <si>
    <t>powiat@powiat-slupca.pl</t>
  </si>
  <si>
    <t>www.powiat-slupca.pl</t>
  </si>
  <si>
    <t>/3chx16dq0d/SkrytkaESP</t>
  </si>
  <si>
    <t>Powiat Szamotulski</t>
  </si>
  <si>
    <t>Starostwo Powiatowe w Szamotułach</t>
  </si>
  <si>
    <t>Szamotuły</t>
  </si>
  <si>
    <t>64-500</t>
  </si>
  <si>
    <t>starostwo@szamotuly.com.pl</t>
  </si>
  <si>
    <t>www.powiat-szamotuly.pl</t>
  </si>
  <si>
    <t>/SPSZAM/SkrytkaESP</t>
  </si>
  <si>
    <t>Starostwo Powiatowe w Środzie Wielkopolskiej</t>
  </si>
  <si>
    <t>Środa Wielkopolska</t>
  </si>
  <si>
    <t>63-000</t>
  </si>
  <si>
    <t>ul. Daszyńskiego</t>
  </si>
  <si>
    <t>starostwo@powiatsredzki.pl</t>
  </si>
  <si>
    <t>www.powiatsredzki.pl</t>
  </si>
  <si>
    <t>/spsrodawlkp/SkrytkaESP</t>
  </si>
  <si>
    <t>Powiat Śremski</t>
  </si>
  <si>
    <t>Starostwo Powiatowe w Śremie</t>
  </si>
  <si>
    <t>Śrem</t>
  </si>
  <si>
    <t>63-100</t>
  </si>
  <si>
    <t>starostwo@powiat-srem.pl</t>
  </si>
  <si>
    <t>www.powiat-srem.pl</t>
  </si>
  <si>
    <t>/e870y9irqr/SkrytkaESP</t>
  </si>
  <si>
    <t>Powiat Turecki</t>
  </si>
  <si>
    <t>Starostwo Powiatowe w Turku</t>
  </si>
  <si>
    <t>Turek</t>
  </si>
  <si>
    <t>62-700</t>
  </si>
  <si>
    <t>starostwo@turek.starostwo.gov.pl</t>
  </si>
  <si>
    <t>www.turek.starostwo.gov.pl</t>
  </si>
  <si>
    <t>/07hrdw8q7r/SkrytkaESP</t>
  </si>
  <si>
    <t>Powiat Wągrowiecki</t>
  </si>
  <si>
    <t>Starostwo Powiatowe w Wągrowcu</t>
  </si>
  <si>
    <t>Wągrowiec</t>
  </si>
  <si>
    <t>62-100</t>
  </si>
  <si>
    <t>sekretariat@wagrowiec.pl</t>
  </si>
  <si>
    <t>www.wagrowiec.pl</t>
  </si>
  <si>
    <t>/hul36u9k7f/SkrytkaESP</t>
  </si>
  <si>
    <t>Powiat Wolsztyński</t>
  </si>
  <si>
    <t>wolsztyński</t>
  </si>
  <si>
    <t>Starostwo Powiatowe w Wolsztynie</t>
  </si>
  <si>
    <t>Wolsztyn</t>
  </si>
  <si>
    <t>64-200</t>
  </si>
  <si>
    <t>ul. 5 Stycznia</t>
  </si>
  <si>
    <t>powiat@powiatwolsztyn.pl</t>
  </si>
  <si>
    <t>www.powiatwolsztyn.pl</t>
  </si>
  <si>
    <t>/StarostwoPowiatowe/SkrytkaESP</t>
  </si>
  <si>
    <t>Powiat Wrzesiński</t>
  </si>
  <si>
    <t>Starostwo Powiatowe we Wrześni</t>
  </si>
  <si>
    <t>Września</t>
  </si>
  <si>
    <t>62-300</t>
  </si>
  <si>
    <t>starostwo@wrzesnia.powiat.pl</t>
  </si>
  <si>
    <t>www.wrzesnia.powiat.pl</t>
  </si>
  <si>
    <t>/pwrzesinski/SkrytkaESP</t>
  </si>
  <si>
    <t>Powiat Złotowski</t>
  </si>
  <si>
    <t>Starostwo Powiatowe w Złotowie</t>
  </si>
  <si>
    <t>Złotów</t>
  </si>
  <si>
    <t>77-400</t>
  </si>
  <si>
    <t>Al. Piasta</t>
  </si>
  <si>
    <t>starosta@zlotow-powiat.pl</t>
  </si>
  <si>
    <t>www.zlotow-powiat.pl</t>
  </si>
  <si>
    <t>/SP57090928/SkrytkaESP</t>
  </si>
  <si>
    <t>Powidz</t>
  </si>
  <si>
    <t>Urząd Gminy Powidz</t>
  </si>
  <si>
    <t>62-430</t>
  </si>
  <si>
    <t>ul. 29 Grudnia</t>
  </si>
  <si>
    <t>ug@powidz.pl</t>
  </si>
  <si>
    <t>www.powidz.pl</t>
  </si>
  <si>
    <t>/69j7s0mlcu/SkrytkaESP</t>
  </si>
  <si>
    <t>Urząd Miasta Poznania</t>
  </si>
  <si>
    <t>61-841</t>
  </si>
  <si>
    <t>Plac Kolegiacki</t>
  </si>
  <si>
    <t>prezydent@um.poznan.pl</t>
  </si>
  <si>
    <t>www.poznan.pl</t>
  </si>
  <si>
    <t>/UMPoznan/SkrytkaESP</t>
  </si>
  <si>
    <t>Przedecz</t>
  </si>
  <si>
    <t>Urząd Miasta i Gminy Przedecz</t>
  </si>
  <si>
    <t>62-635</t>
  </si>
  <si>
    <t>urzad@przedecz.com.pl</t>
  </si>
  <si>
    <t>http://www.przedecz.com.pl</t>
  </si>
  <si>
    <t>/5nu003kdqe/SkrytkaESP</t>
  </si>
  <si>
    <t>Przemęt</t>
  </si>
  <si>
    <t>Urząd Gminy Przemęt</t>
  </si>
  <si>
    <t>64-234</t>
  </si>
  <si>
    <t>urzad@przemet.pl</t>
  </si>
  <si>
    <t>www.przemet.pl</t>
  </si>
  <si>
    <t>/ugprzemet/SkrytkaESP</t>
  </si>
  <si>
    <t>Przygodzice</t>
  </si>
  <si>
    <t>Urząd Gminy Przygodzice</t>
  </si>
  <si>
    <t>63-421</t>
  </si>
  <si>
    <t>ugp@przygodzice.pl</t>
  </si>
  <si>
    <t>www.przygodzice.pl</t>
  </si>
  <si>
    <t>/3017052/SkrytkaESP</t>
  </si>
  <si>
    <t>Przykona</t>
  </si>
  <si>
    <t>Urząd Gminy Przykona</t>
  </si>
  <si>
    <t>62-731</t>
  </si>
  <si>
    <t>przykona@przykona.pl</t>
  </si>
  <si>
    <t>www.przykona.pl</t>
  </si>
  <si>
    <t>/Urzadgminyprzykona/SkrytkaESP</t>
  </si>
  <si>
    <t>Puszczykowo</t>
  </si>
  <si>
    <t>Urząd Miejski w Puszczykowie</t>
  </si>
  <si>
    <t>62-040</t>
  </si>
  <si>
    <t>um@puszczykowo.pl</t>
  </si>
  <si>
    <t>www.puszczykowo.pl</t>
  </si>
  <si>
    <t>/8b333elrl6/SkrytkaESP</t>
  </si>
  <si>
    <t>Pyzdry</t>
  </si>
  <si>
    <t>Urząd Miejski w Pyzdrach</t>
  </si>
  <si>
    <t>62-310</t>
  </si>
  <si>
    <t>ul. Taczanowskiego</t>
  </si>
  <si>
    <t>gmina@pyzdry.pl</t>
  </si>
  <si>
    <t>www.pyzdry.pl</t>
  </si>
  <si>
    <t>/GiMPyzdry/SkrytkaESP</t>
  </si>
  <si>
    <t>Rakoniewice</t>
  </si>
  <si>
    <t>Urząd Miejski Gminy Rakoniewice</t>
  </si>
  <si>
    <t>62-067</t>
  </si>
  <si>
    <t>os.Parkowe</t>
  </si>
  <si>
    <t>sekretariat@rakoniewice.pl</t>
  </si>
  <si>
    <t>www.rakoniewice.pl</t>
  </si>
  <si>
    <t>/dowodyrakoniewice/SkrytkaESP</t>
  </si>
  <si>
    <t>Raszków</t>
  </si>
  <si>
    <t>Urząd Gminy i Miasta Raszków</t>
  </si>
  <si>
    <t>63-440</t>
  </si>
  <si>
    <t>kancelaria@raszkow.pl</t>
  </si>
  <si>
    <t>www.raszkow.pl</t>
  </si>
  <si>
    <t>/umigraszkow/SkrytkaESP</t>
  </si>
  <si>
    <t>Urząd Miejski Gminy Rawicz</t>
  </si>
  <si>
    <t>umg@rawicz.eu</t>
  </si>
  <si>
    <t>www.rawicz.pl</t>
  </si>
  <si>
    <t>/um+A191:U191grawicz/SkrytkaESP</t>
  </si>
  <si>
    <t>Rogoźno</t>
  </si>
  <si>
    <t>Urząd Miejski w Rogoźnie</t>
  </si>
  <si>
    <t>64-610</t>
  </si>
  <si>
    <t>um@rogozno.pl</t>
  </si>
  <si>
    <t>www.rogozno.pl</t>
  </si>
  <si>
    <t>/3j634ffukx/SkrytkaESP</t>
  </si>
  <si>
    <t>62-090</t>
  </si>
  <si>
    <t>ul. Golęcińska</t>
  </si>
  <si>
    <t>urzad@rokietnica.pl</t>
  </si>
  <si>
    <t>www.rokietnica.pl</t>
  </si>
  <si>
    <t>/9n2o20aqis/skrytka</t>
  </si>
  <si>
    <t>Rozdrażew</t>
  </si>
  <si>
    <t>Urząd Gminy Rozdrażew</t>
  </si>
  <si>
    <t>63-708</t>
  </si>
  <si>
    <t>sekretariat@rozdrazew.pl</t>
  </si>
  <si>
    <t>www.rozdrazew.pl</t>
  </si>
  <si>
    <t>/v8p6feh73i/SkrytkaESP</t>
  </si>
  <si>
    <t>Rychtal</t>
  </si>
  <si>
    <t>Urząd Miejski Gminy Rychtal</t>
  </si>
  <si>
    <t>63-630</t>
  </si>
  <si>
    <t>ug@ugrychtal.pl</t>
  </si>
  <si>
    <t>www.rychtal.pl</t>
  </si>
  <si>
    <t>/UGRychtal/SkrytkaESP</t>
  </si>
  <si>
    <t>Rychwał</t>
  </si>
  <si>
    <t>Urząd Gminy i Miasta Rychwał</t>
  </si>
  <si>
    <t>62-570</t>
  </si>
  <si>
    <t>sekretariat@rychwal.pl</t>
  </si>
  <si>
    <t>www.rychwal.pl</t>
  </si>
  <si>
    <t>/ugmrychwal/SkrytkaESP</t>
  </si>
  <si>
    <t>Ryczywół</t>
  </si>
  <si>
    <t>Urząd Gminy Ryczywół</t>
  </si>
  <si>
    <t>64-630</t>
  </si>
  <si>
    <t>ug@ryczywol.pl</t>
  </si>
  <si>
    <t>www.ryczywol.pl</t>
  </si>
  <si>
    <t>/urzadgminy_ryczywol/SkrytkaESP</t>
  </si>
  <si>
    <t>Rydzyna</t>
  </si>
  <si>
    <t>Urząd Miasta i Gminy Rydzyna</t>
  </si>
  <si>
    <t>64-130</t>
  </si>
  <si>
    <t>rydzyna@rydzyna.pl</t>
  </si>
  <si>
    <t>www.rydzyna.pl</t>
  </si>
  <si>
    <t>/q3e81uek2i/SkrytkaESP</t>
  </si>
  <si>
    <t>Urząd Gminy Rzgów</t>
  </si>
  <si>
    <t>62-586</t>
  </si>
  <si>
    <t>ul. Konińska</t>
  </si>
  <si>
    <t>ug@gminarzgow.pl</t>
  </si>
  <si>
    <t>www.gminarzgow.pl</t>
  </si>
  <si>
    <t>/3etff8b38u/SkrytkaESP</t>
  </si>
  <si>
    <t>Siedlec</t>
  </si>
  <si>
    <t>Urząd Gminy Siedlec</t>
  </si>
  <si>
    <t>64-212</t>
  </si>
  <si>
    <t>ul.Zbąszyńska</t>
  </si>
  <si>
    <t>ug@siedlec.pl</t>
  </si>
  <si>
    <t>www.siedlec.pl</t>
  </si>
  <si>
    <t>/siedlecug/SkrytkaESP</t>
  </si>
  <si>
    <t>Sieraków</t>
  </si>
  <si>
    <t>Urząd Gminy Sieraków</t>
  </si>
  <si>
    <t>64-410</t>
  </si>
  <si>
    <t xml:space="preserve">ul. 8 Stycznia </t>
  </si>
  <si>
    <t>61 29 53 011</t>
  </si>
  <si>
    <t>urzad@sierakow.pl</t>
  </si>
  <si>
    <t>www.sierakow.pl</t>
  </si>
  <si>
    <t>/sb2oct585e/+A122:U122SkrytkaESP</t>
  </si>
  <si>
    <t>Sieroszewice</t>
  </si>
  <si>
    <t>Urząd Gminy Sieroszewice</t>
  </si>
  <si>
    <t>63-405</t>
  </si>
  <si>
    <t>sieroszewice@sieroszewice.pl</t>
  </si>
  <si>
    <t>www.sieroszewice.pl</t>
  </si>
  <si>
    <t>/UGSieroszewice/SkrytkaESP</t>
  </si>
  <si>
    <t>Skoki</t>
  </si>
  <si>
    <t>Urząd Miasta i Gminy Skoki</t>
  </si>
  <si>
    <t>62-085</t>
  </si>
  <si>
    <t xml:space="preserve">ul. Wincentego Ciastowicza </t>
  </si>
  <si>
    <t>sekretariat@gmina-skoki.pl</t>
  </si>
  <si>
    <t>http://www.gmina-skoki.pl/</t>
  </si>
  <si>
    <t>/UMIGS/SkrytkaESP</t>
  </si>
  <si>
    <t>Skulsk</t>
  </si>
  <si>
    <t>Urząd Gminy Skulsk</t>
  </si>
  <si>
    <t>62-560</t>
  </si>
  <si>
    <t>ug.skulsk@skulsk.pl</t>
  </si>
  <si>
    <t>www.gmina-skulsk.pl</t>
  </si>
  <si>
    <t>/GMINA-SKULSK/SkrytkaESP</t>
  </si>
  <si>
    <t>Urząd Miasta Słupca</t>
  </si>
  <si>
    <t>um@miasto.slupca.pl</t>
  </si>
  <si>
    <t>www.miasto.slupca.pl</t>
  </si>
  <si>
    <t>/UMSLUPCA/SkrytkaESP</t>
  </si>
  <si>
    <t>Urząd Gminy Słupca</t>
  </si>
  <si>
    <t>sekretariat@gminaslupca.pl</t>
  </si>
  <si>
    <t>www.gminaslupca.pl</t>
  </si>
  <si>
    <t>/c99nm9f3dj/SkrytkaESP</t>
  </si>
  <si>
    <t>Sompolno</t>
  </si>
  <si>
    <t>Urząd Miejski Sompolno</t>
  </si>
  <si>
    <t>62-610</t>
  </si>
  <si>
    <t>gmina@sompolno.pl</t>
  </si>
  <si>
    <t>www.sompolno.pl</t>
  </si>
  <si>
    <t>/umsompolno</t>
  </si>
  <si>
    <t>Sośnie</t>
  </si>
  <si>
    <t>Urząd Gminy Sośnie</t>
  </si>
  <si>
    <t>63-435</t>
  </si>
  <si>
    <t xml:space="preserve">ul. Wielkopolska </t>
  </si>
  <si>
    <t>sosnie@sosnie.pl</t>
  </si>
  <si>
    <t>www.sosnie.pl</t>
  </si>
  <si>
    <t>/tn5led299r/SkrytkaESP</t>
  </si>
  <si>
    <t>Stare Miasto</t>
  </si>
  <si>
    <t>Urząd Gminy Stare Miasto</t>
  </si>
  <si>
    <t>62-571</t>
  </si>
  <si>
    <t>sekretariat@stare-miasto.pl</t>
  </si>
  <si>
    <t>www.stare-miasto.pl</t>
  </si>
  <si>
    <t>/3010112/SkrytkaESP</t>
  </si>
  <si>
    <t>Stawiszyn</t>
  </si>
  <si>
    <t>Urząd Gminy i Miasta w Stawiszynie</t>
  </si>
  <si>
    <t>62-820</t>
  </si>
  <si>
    <t>ul. Szosa Pleszewska</t>
  </si>
  <si>
    <t>sekretariat@stawiszyn.pl</t>
  </si>
  <si>
    <t>www.stawiszyn.pl</t>
  </si>
  <si>
    <t>/3007093/SkrytkaESP</t>
  </si>
  <si>
    <t>Stęszew</t>
  </si>
  <si>
    <t>Urząd Miejski Gminy Stęszew</t>
  </si>
  <si>
    <t>62-060</t>
  </si>
  <si>
    <t>urzadgminy@steszew.pl</t>
  </si>
  <si>
    <t>www.steszew.pl</t>
  </si>
  <si>
    <t>/t263vg0jhb/SkrytkaESP</t>
  </si>
  <si>
    <t>Strzałkowo</t>
  </si>
  <si>
    <t>Urząd Gminy Strzałkowo</t>
  </si>
  <si>
    <t>62-420</t>
  </si>
  <si>
    <t xml:space="preserve">Aleja Prymasa Wyszyńskiego </t>
  </si>
  <si>
    <t>ug@strzalkowo.pl</t>
  </si>
  <si>
    <t>www.strzalkowo.pl</t>
  </si>
  <si>
    <t>/3023072/SkrytkaESP</t>
  </si>
  <si>
    <t>Suchy Las</t>
  </si>
  <si>
    <t>Urząd Gminy Suchy Las</t>
  </si>
  <si>
    <t>62-002</t>
  </si>
  <si>
    <t>ug@suchylas.pl</t>
  </si>
  <si>
    <t>www.suchylas.pl</t>
  </si>
  <si>
    <t>/k4nd546jr2/SkrytkaESP</t>
  </si>
  <si>
    <t>Urząd Miejski w Sulmierzycach</t>
  </si>
  <si>
    <t>63-750</t>
  </si>
  <si>
    <t>um@sulmierzyce.pl</t>
  </si>
  <si>
    <t>www.sulmierzyce.pl</t>
  </si>
  <si>
    <t>/in8039fyvn/SkrytkaESP</t>
  </si>
  <si>
    <t>Swarzędz</t>
  </si>
  <si>
    <t>Urząd Miasta i Gminy w Swarzędzu</t>
  </si>
  <si>
    <t>62-020</t>
  </si>
  <si>
    <t>umig@swarzedz.pl</t>
  </si>
  <si>
    <t>www.swarzedz.pl</t>
  </si>
  <si>
    <t>/6a199bnmde/SkrytkaESP</t>
  </si>
  <si>
    <t>Szamocin</t>
  </si>
  <si>
    <t>Urząd Miasta i Gminy Szamocin</t>
  </si>
  <si>
    <t>64-820</t>
  </si>
  <si>
    <t>sekretariat@gminaszamocin.pl</t>
  </si>
  <si>
    <t>http://www.gminaszamocin.pl/</t>
  </si>
  <si>
    <t>/3001053/SkrytkaESP</t>
  </si>
  <si>
    <t>Urząd Miasta i Gminy Szamotuły</t>
  </si>
  <si>
    <t>umig@szamotuly.pl</t>
  </si>
  <si>
    <t>www.szamotuly.pl</t>
  </si>
  <si>
    <t>/hl1bkt0231/SkrytkaESP</t>
  </si>
  <si>
    <t>Szczytniki</t>
  </si>
  <si>
    <t>Urząd Gminy Szczytniki</t>
  </si>
  <si>
    <t>62-865</t>
  </si>
  <si>
    <t>sekretariat@szczytniki.ug.gov.pl</t>
  </si>
  <si>
    <t>http://www.szczytniki.ug.gov.pl/</t>
  </si>
  <si>
    <t>/ugszczytniki/SkrytkaESP</t>
  </si>
  <si>
    <t>64-930</t>
  </si>
  <si>
    <t>urzad@szydlowo.pl</t>
  </si>
  <si>
    <t>www.szydlowo.pl</t>
  </si>
  <si>
    <t>/UGSZ/SkrytkaESP</t>
  </si>
  <si>
    <t>Ślesin</t>
  </si>
  <si>
    <t>Urząd Miasta i Gminy Ślesin</t>
  </si>
  <si>
    <t>62-561</t>
  </si>
  <si>
    <t>ul. Kleczewska</t>
  </si>
  <si>
    <t>sekretariat@slesin.pl</t>
  </si>
  <si>
    <t>www.umig.slesin.pl</t>
  </si>
  <si>
    <t>/gmina-slesin/SkrytkaESP</t>
  </si>
  <si>
    <t>Śmigiel</t>
  </si>
  <si>
    <t>Urząd Miejski Śmigla</t>
  </si>
  <si>
    <t>64-030</t>
  </si>
  <si>
    <t>pl. Wojska Polskiego</t>
  </si>
  <si>
    <t>sekretariat@smigiel.pl</t>
  </si>
  <si>
    <t>www.smigiel.pl</t>
  </si>
  <si>
    <t>/umsmigielu/SkrytkaESP</t>
  </si>
  <si>
    <t>Urząd Miejski w Śremie</t>
  </si>
  <si>
    <t>Plac 20 Października</t>
  </si>
  <si>
    <t>urzad@srem.pl</t>
  </si>
  <si>
    <t>http://www.srem.pl</t>
  </si>
  <si>
    <t>/UMSrem/SkrytkaESP</t>
  </si>
  <si>
    <t>Urząd Miejski w Środzie Wielkopolskiej</t>
  </si>
  <si>
    <t>um@sroda.wlkp.pl</t>
  </si>
  <si>
    <t>www.sroda.wlkp.pl</t>
  </si>
  <si>
    <t>/693u9grvvg/SkrytkaESP</t>
  </si>
  <si>
    <t>Święciechowa</t>
  </si>
  <si>
    <t>Urząd Gminy w Święciechowie</t>
  </si>
  <si>
    <t>64-115</t>
  </si>
  <si>
    <t xml:space="preserve">ul. Ułańska </t>
  </si>
  <si>
    <t>urzadgminy@swieciechowa.pl</t>
  </si>
  <si>
    <t>www.swieciechowa.pl</t>
  </si>
  <si>
    <t>/swieciechowa/SkrytkaESP</t>
  </si>
  <si>
    <t>Tarnowo Podgórne</t>
  </si>
  <si>
    <t>Urząd Gminy Tarnowo Podgórne</t>
  </si>
  <si>
    <t>62-080</t>
  </si>
  <si>
    <t>ug@tarnowo-podgorne.pl</t>
  </si>
  <si>
    <t>www.tarnowo-podgorne.pl</t>
  </si>
  <si>
    <t>/8q46m8jog4/SkrytkaESP</t>
  </si>
  <si>
    <t>Tarnówka</t>
  </si>
  <si>
    <t>Urząd Gminy Tarnówka</t>
  </si>
  <si>
    <t>77-416</t>
  </si>
  <si>
    <t xml:space="preserve">ul. Zwycięstwa </t>
  </si>
  <si>
    <t>urzad@tarnowka.pl</t>
  </si>
  <si>
    <t>www.tarnowka.pl</t>
  </si>
  <si>
    <t>/tarnowka/SkrytkaESP</t>
  </si>
  <si>
    <t>Trzcianka</t>
  </si>
  <si>
    <t>Urząd Miejski Trzcianki</t>
  </si>
  <si>
    <t>64-980</t>
  </si>
  <si>
    <t>ratusz@trzcianka.pl</t>
  </si>
  <si>
    <t>www.trzcianka.pl</t>
  </si>
  <si>
    <t>/UMTrzcianka/SkrytkaESP</t>
  </si>
  <si>
    <t>Trzcinica</t>
  </si>
  <si>
    <t>Urząd Gminy Trzcinica</t>
  </si>
  <si>
    <t>63-620</t>
  </si>
  <si>
    <t>gmina@trzcinica.com.pl</t>
  </si>
  <si>
    <t>www.trzcinica.com.pl</t>
  </si>
  <si>
    <t>/UGTRZCINICA/SkrytkaESP</t>
  </si>
  <si>
    <t>Trzemeszno</t>
  </si>
  <si>
    <t>Urząd Miejski Trzemeszna</t>
  </si>
  <si>
    <t>62-240</t>
  </si>
  <si>
    <t>ul. Gen. H. Dąbrowskiego</t>
  </si>
  <si>
    <t>sekretariat@trzemeszno.pl</t>
  </si>
  <si>
    <t>www.trzemeszno.pl</t>
  </si>
  <si>
    <t>/rfh40vu164/SkrytkaESP</t>
  </si>
  <si>
    <t>Tuliszków</t>
  </si>
  <si>
    <t>Urząd Gminy i Miasta w Tuliszkowie</t>
  </si>
  <si>
    <t>62-740</t>
  </si>
  <si>
    <t>pl. Powstańców Styczniowych 1863 r.</t>
  </si>
  <si>
    <t>sekretariat@tuliszkow.pl</t>
  </si>
  <si>
    <t>www.tuliszkow.pl</t>
  </si>
  <si>
    <t>/8146rpuhwe/SkrytkaESP</t>
  </si>
  <si>
    <t>Urząd Miejski w Turku</t>
  </si>
  <si>
    <t>poczta@miastoturek.pl</t>
  </si>
  <si>
    <t>www.miastoturek.pl</t>
  </si>
  <si>
    <t>/130cd1mfgj/SkrytkaESP</t>
  </si>
  <si>
    <t>Urząd Gminy Turek</t>
  </si>
  <si>
    <t xml:space="preserve">ul. Ogrodowa </t>
  </si>
  <si>
    <t>ug@gmina.turek.pl</t>
  </si>
  <si>
    <t>www.gmina.turek.pl</t>
  </si>
  <si>
    <t>/133eot7xmo/SkrytkaESP</t>
  </si>
  <si>
    <t>Ujście</t>
  </si>
  <si>
    <t>Urząd Miejski w Ujściu</t>
  </si>
  <si>
    <t>64-850</t>
  </si>
  <si>
    <t>pl. Wiosny Ludów</t>
  </si>
  <si>
    <t>ujscie@ujscie.pl</t>
  </si>
  <si>
    <t>www.ujscie.pl</t>
  </si>
  <si>
    <t>/3019074/SkrytkaESP</t>
  </si>
  <si>
    <t>Wapno</t>
  </si>
  <si>
    <t>Urząd Gminy Wapno</t>
  </si>
  <si>
    <t>62-120</t>
  </si>
  <si>
    <t>ul.Solna</t>
  </si>
  <si>
    <t xml:space="preserve"> 1 / 3 </t>
  </si>
  <si>
    <t>wapno@wokiss.pl</t>
  </si>
  <si>
    <t>www.wapno.pl</t>
  </si>
  <si>
    <t>/u63kh3bo27/SkrytkaESP</t>
  </si>
  <si>
    <t>Urząd Miasta Wągrowiec</t>
  </si>
  <si>
    <t>15 a</t>
  </si>
  <si>
    <t>miasto@wagrowiec.eu</t>
  </si>
  <si>
    <t>www.wagrowiec.eu</t>
  </si>
  <si>
    <t>/wagrowiecm/SkrytkaESP</t>
  </si>
  <si>
    <t>Urząd Gminy Wągrowiec</t>
  </si>
  <si>
    <t>ul. Cysterska</t>
  </si>
  <si>
    <t>wagrow@wokiss.pl</t>
  </si>
  <si>
    <t>http://www.gminawagrowiec.pl/</t>
  </si>
  <si>
    <t>/669x7mmiqp/SkrytkaESP</t>
  </si>
  <si>
    <t>Wieleń</t>
  </si>
  <si>
    <t>Urząd Miejski w Wieleniu</t>
  </si>
  <si>
    <t>64-730</t>
  </si>
  <si>
    <t>wielen_um@wokiss.pl</t>
  </si>
  <si>
    <t>www.wielen.pl</t>
  </si>
  <si>
    <t>/1dwuws199d/SkrytkaESP</t>
  </si>
  <si>
    <t>Wielichowo</t>
  </si>
  <si>
    <t>Urząd Miejski w Wielichowie</t>
  </si>
  <si>
    <t>64-050</t>
  </si>
  <si>
    <t>urzad@wielichowo.pl</t>
  </si>
  <si>
    <t>www.wielichowo.pl</t>
  </si>
  <si>
    <t>/urzadwielichowo/SkrytkaESP</t>
  </si>
  <si>
    <t>Wierzbinek</t>
  </si>
  <si>
    <t>Urząd Gminy Wierzbinek</t>
  </si>
  <si>
    <t>62-619</t>
  </si>
  <si>
    <t>Sadlno</t>
  </si>
  <si>
    <t>Plac Powstańców Styczniowych</t>
  </si>
  <si>
    <t>ug@wierzbinek.pl</t>
  </si>
  <si>
    <t>www.wierzbinek.pl</t>
  </si>
  <si>
    <t>/2v9moua83b/SkrytkaESP</t>
  </si>
  <si>
    <t>Wijewo</t>
  </si>
  <si>
    <t>Urząd Gminy Wijewo</t>
  </si>
  <si>
    <t>64-150</t>
  </si>
  <si>
    <t xml:space="preserve">ul. Parkowa </t>
  </si>
  <si>
    <t>wijewo@wijewo.pl</t>
  </si>
  <si>
    <t>www.wijewo.pl</t>
  </si>
  <si>
    <t>/0996sknnfz/SkrytkaESP</t>
  </si>
  <si>
    <t>Wilczyn</t>
  </si>
  <si>
    <t>Urząd Gminy Wilczyn</t>
  </si>
  <si>
    <t>62-550</t>
  </si>
  <si>
    <t xml:space="preserve">ul. Strzelińska </t>
  </si>
  <si>
    <t>12D</t>
  </si>
  <si>
    <t>gmina@wilczyn.pl</t>
  </si>
  <si>
    <t>http://www.wilczyn.pl/</t>
  </si>
  <si>
    <t>/UGWilczyn/SkrytkaESP</t>
  </si>
  <si>
    <t>Witkowo</t>
  </si>
  <si>
    <t>Urząd Gminy i Miasta w Witkowie</t>
  </si>
  <si>
    <t>62-230</t>
  </si>
  <si>
    <t>ugim@witkowo.pl</t>
  </si>
  <si>
    <t>www.witkowo.pl</t>
  </si>
  <si>
    <t>/witkowo/SkrytkaESP</t>
  </si>
  <si>
    <t>Władysławów</t>
  </si>
  <si>
    <t>Urząd Gminy Władysławów</t>
  </si>
  <si>
    <t>62-710</t>
  </si>
  <si>
    <t>ug@wladyslawow.pl</t>
  </si>
  <si>
    <t>www.wladyslawow.pl</t>
  </si>
  <si>
    <t>/wladyslawow/SkrytkaESP</t>
  </si>
  <si>
    <t>Włoszakowice</t>
  </si>
  <si>
    <t>Urząd Gminy Włoszakowice</t>
  </si>
  <si>
    <t>64-140</t>
  </si>
  <si>
    <t>ul. Kurpińskiego</t>
  </si>
  <si>
    <t>gmina@wloszakowice.pl</t>
  </si>
  <si>
    <t>www.wloszakowice.pl</t>
  </si>
  <si>
    <t>/ci73hx6d9w/SkrytkaESP</t>
  </si>
  <si>
    <t>Województwo wielkopolskie</t>
  </si>
  <si>
    <t>Urząd Marszałkowski Województwa Wielkopolskiego</t>
  </si>
  <si>
    <t>61-714</t>
  </si>
  <si>
    <t>kancelaria@umww.pl</t>
  </si>
  <si>
    <t>www.umww.pl</t>
  </si>
  <si>
    <t>/umarszwlkp/SkrytkaESP</t>
  </si>
  <si>
    <t>Urząd Miejski w Wolsztynie</t>
  </si>
  <si>
    <t>um@wolsztyn.pl</t>
  </si>
  <si>
    <t>www.wolsztyn.pl</t>
  </si>
  <si>
    <t>/6pa44k2cmr/SkrytkaESP</t>
  </si>
  <si>
    <t>Wronki</t>
  </si>
  <si>
    <t>Urząd Miasta i Gminy Wronki</t>
  </si>
  <si>
    <t>64-510</t>
  </si>
  <si>
    <t>poczta@wronki.pl</t>
  </si>
  <si>
    <t>www.wronki.pl</t>
  </si>
  <si>
    <t>/50q1dj9hbz/SkrytkaESP</t>
  </si>
  <si>
    <t>Urząd Miasta i Gminy Września</t>
  </si>
  <si>
    <t>wrzesnia@wrzesnia.pl</t>
  </si>
  <si>
    <t>www.wrzesnia.pl</t>
  </si>
  <si>
    <t>/303005/SkrytkaESP</t>
  </si>
  <si>
    <t>Wyrzysk</t>
  </si>
  <si>
    <t>Urząd Miejski w Wyrzysku</t>
  </si>
  <si>
    <t>89-300</t>
  </si>
  <si>
    <t xml:space="preserve">ul. Bydgoska </t>
  </si>
  <si>
    <t>urzad@wyrzysk.pl</t>
  </si>
  <si>
    <t>www.wyrzysk.pl</t>
  </si>
  <si>
    <t>/UMWyrzysku/SkrytkaESP</t>
  </si>
  <si>
    <t>Wysoka</t>
  </si>
  <si>
    <t>Urząd Miasta i Gminy Wysoka</t>
  </si>
  <si>
    <t>89-320</t>
  </si>
  <si>
    <t>20/21</t>
  </si>
  <si>
    <t>office@gminawysoka.pl</t>
  </si>
  <si>
    <t>www.gminawysoka.pl</t>
  </si>
  <si>
    <t>/UMiG_Wysoka/SkrytkaESP</t>
  </si>
  <si>
    <t>Zagórów</t>
  </si>
  <si>
    <t>Urząd Miejski w Zagórowie</t>
  </si>
  <si>
    <t>62-410</t>
  </si>
  <si>
    <t>umg@zagorow.pl</t>
  </si>
  <si>
    <t>www.zagorow.pl</t>
  </si>
  <si>
    <t>/3023084/SkrytkaESP</t>
  </si>
  <si>
    <t>77-424</t>
  </si>
  <si>
    <t xml:space="preserve">ul. Kujańska </t>
  </si>
  <si>
    <t>gmina@zakrzewo.org.pl</t>
  </si>
  <si>
    <t>www.zakrzewo.org.pl</t>
  </si>
  <si>
    <t>/zakrzewo/SkrytkaESP</t>
  </si>
  <si>
    <t>Zaniemyśl</t>
  </si>
  <si>
    <t>Urząd Miasta i Gminy Zaniemyśl</t>
  </si>
  <si>
    <t>63-020</t>
  </si>
  <si>
    <t>ul. Średzka</t>
  </si>
  <si>
    <t>sekretariat@zaniemysl.pl</t>
  </si>
  <si>
    <t>www.zaniemysl.pl</t>
  </si>
  <si>
    <t>/u0qtn79j46/SkrytkaESP</t>
  </si>
  <si>
    <t>Zbąszyń</t>
  </si>
  <si>
    <t>Urząd Miejski w Zbąszyniu</t>
  </si>
  <si>
    <t>64-360</t>
  </si>
  <si>
    <t>ul. Porucznika Żwirki</t>
  </si>
  <si>
    <t>urzad@zbaszyn.pl</t>
  </si>
  <si>
    <t>www.zbaszyn.pl</t>
  </si>
  <si>
    <t>/xe6nk2g535/SkrytkaESP</t>
  </si>
  <si>
    <t>Urząd Gminy i Miasta w Zdunach</t>
  </si>
  <si>
    <t>63-760</t>
  </si>
  <si>
    <t>zduny@zduny.pl</t>
  </si>
  <si>
    <t>www.zduny.pl</t>
  </si>
  <si>
    <t>/umzduny/SkrytkaESP</t>
  </si>
  <si>
    <t>Urząd Miejski w Złotowie</t>
  </si>
  <si>
    <t>al. Piasta</t>
  </si>
  <si>
    <t>urzad@zlotow.pl</t>
  </si>
  <si>
    <t>www.zlotow.pl</t>
  </si>
  <si>
    <t>/urzadmiejskiwzlotowie/SkrytkaESP</t>
  </si>
  <si>
    <t>Urząd Gminy Złotów</t>
  </si>
  <si>
    <t>urzad@gminazlotow.pl</t>
  </si>
  <si>
    <t>www.gminazlotow.pl</t>
  </si>
  <si>
    <t>/zlotow/SkrytkaESP</t>
  </si>
  <si>
    <t>Żelazków</t>
  </si>
  <si>
    <t>Urząd Gminy Żelazków</t>
  </si>
  <si>
    <t>62-817</t>
  </si>
  <si>
    <t>ug@zelazkow.pl</t>
  </si>
  <si>
    <t>www.zelazkow.pl</t>
  </si>
  <si>
    <t xml:space="preserve">/uh04q8kt34/SkrytkaESP </t>
  </si>
  <si>
    <t>Żerków</t>
  </si>
  <si>
    <t>Urząd Miasta i Gminy w Żerkowie</t>
  </si>
  <si>
    <t>63-210</t>
  </si>
  <si>
    <t>sekretariat@zerkow.pl</t>
  </si>
  <si>
    <t>www.zerkow.pl</t>
  </si>
  <si>
    <t>/UMIG_Zerkow/SkrytkaESP</t>
  </si>
  <si>
    <t>Powiat Białogardzki</t>
  </si>
  <si>
    <t>zachodniopomorskie</t>
  </si>
  <si>
    <t>białogardzki</t>
  </si>
  <si>
    <t>Starostwo Powiatowe w Białogradzie</t>
  </si>
  <si>
    <t>Białograd</t>
  </si>
  <si>
    <t>78-200</t>
  </si>
  <si>
    <t xml:space="preserve">ul. Plac Wolności </t>
  </si>
  <si>
    <t>16</t>
  </si>
  <si>
    <t>3120911</t>
  </si>
  <si>
    <t>starosta@powiat-bialogard.pl</t>
  </si>
  <si>
    <t>www.powiat-bialogard.pl</t>
  </si>
  <si>
    <t>/Starostwo_Bialogard/SkrytkaESP</t>
  </si>
  <si>
    <t>Białogard</t>
  </si>
  <si>
    <t>Urząd Miasta Białogard</t>
  </si>
  <si>
    <t>18</t>
  </si>
  <si>
    <t>3122919</t>
  </si>
  <si>
    <t>um.sekretariat@bialogard.info</t>
  </si>
  <si>
    <t>www.bialogard.info</t>
  </si>
  <si>
    <t>/umbialogard/SkrytkaESP</t>
  </si>
  <si>
    <t>Karlino</t>
  </si>
  <si>
    <t>Urząd Miejski w Karlinie</t>
  </si>
  <si>
    <t>78-230</t>
  </si>
  <si>
    <t>ul. Plac Jana Pawła II</t>
  </si>
  <si>
    <t>6</t>
  </si>
  <si>
    <t>3117410</t>
  </si>
  <si>
    <t>um@karlino.pl</t>
  </si>
  <si>
    <t>www.karlino.pl</t>
  </si>
  <si>
    <t>/GminaKarlino/SkrytkaESP</t>
  </si>
  <si>
    <t>Powiat Choszczeński</t>
  </si>
  <si>
    <t>choszczeński</t>
  </si>
  <si>
    <t>Starostwo Powiatowe w Choszcznie</t>
  </si>
  <si>
    <t>Choszczno</t>
  </si>
  <si>
    <t>73-200</t>
  </si>
  <si>
    <t>ul. Nadbrzeżna</t>
  </si>
  <si>
    <t>2</t>
  </si>
  <si>
    <t>7488940</t>
  </si>
  <si>
    <t>sekretariat@powiatchoszczno.pl</t>
  </si>
  <si>
    <t>www.powiatchoszczno.pl</t>
  </si>
  <si>
    <t>spowchoszczno/SkrytkaESP</t>
  </si>
  <si>
    <t>Urząd Miejski w Choszcznie</t>
  </si>
  <si>
    <t>24</t>
  </si>
  <si>
    <t>7659306</t>
  </si>
  <si>
    <t>sekretariat@choszczno.pl</t>
  </si>
  <si>
    <t>www.choszczno.pl</t>
  </si>
  <si>
    <t>/UMChoszczno/SkrytkaESP</t>
  </si>
  <si>
    <t>Drawno</t>
  </si>
  <si>
    <t>Urząd Miejski w Drawnie</t>
  </si>
  <si>
    <t>73-220</t>
  </si>
  <si>
    <t>7682505</t>
  </si>
  <si>
    <t>poczta@drawno.pl</t>
  </si>
  <si>
    <t>www.drawno.pl</t>
  </si>
  <si>
    <t>/16w19gmjc3/SkrytkaESP</t>
  </si>
  <si>
    <t>Pełczyce</t>
  </si>
  <si>
    <t>Urząd Miejski w Pełczycach</t>
  </si>
  <si>
    <t>73-260</t>
  </si>
  <si>
    <t>ul. Rynek Bursztynowy</t>
  </si>
  <si>
    <t>7685118</t>
  </si>
  <si>
    <t>umig@pelczyce.pl</t>
  </si>
  <si>
    <t>www.pelczyce.pl</t>
  </si>
  <si>
    <t>/thocf5938s/SkrytkaESP</t>
  </si>
  <si>
    <t>Recz</t>
  </si>
  <si>
    <t>Urząd Miejski w Reczu</t>
  </si>
  <si>
    <t>73-210</t>
  </si>
  <si>
    <t>17</t>
  </si>
  <si>
    <t>7654461 do 63</t>
  </si>
  <si>
    <t>7654461</t>
  </si>
  <si>
    <t>recz@recz.pl</t>
  </si>
  <si>
    <t>www.recz.pl</t>
  </si>
  <si>
    <t>/963xe1dsrw/SkrytkaESP</t>
  </si>
  <si>
    <t>Powiat Drawski</t>
  </si>
  <si>
    <t>drawski</t>
  </si>
  <si>
    <t>Starostwo Powiatowe w Drawsku Pomorskim</t>
  </si>
  <si>
    <t>Drawsko Pomorskie</t>
  </si>
  <si>
    <t>78-500</t>
  </si>
  <si>
    <t>ul. Plac Elizy Orzeszkowej</t>
  </si>
  <si>
    <t>3632023</t>
  </si>
  <si>
    <t>powiatdrawski@powiatdrawski.pl</t>
  </si>
  <si>
    <t>www.powiatdrawski.pl</t>
  </si>
  <si>
    <t>/4s36bf5mqq/SkrytkaESP</t>
  </si>
  <si>
    <t>Czaplinek</t>
  </si>
  <si>
    <t>Urząd Miejski w Czaplinku</t>
  </si>
  <si>
    <t>78-550</t>
  </si>
  <si>
    <t>3726202</t>
  </si>
  <si>
    <t>3726200</t>
  </si>
  <si>
    <t>czaplinek@czaplinek.pl</t>
  </si>
  <si>
    <t>www.czaplinek.pl</t>
  </si>
  <si>
    <t>/Czaplinek/SkrytkaESP</t>
  </si>
  <si>
    <t>Urząd Miejski w Drawsku Pomorskim</t>
  </si>
  <si>
    <t>41</t>
  </si>
  <si>
    <t>3633113</t>
  </si>
  <si>
    <t>drawsko@drawsko.pl</t>
  </si>
  <si>
    <t>www.drawsko.pl</t>
  </si>
  <si>
    <t>/umdrawsko/SkrytkaESP</t>
  </si>
  <si>
    <t>Kalisz Pomorski</t>
  </si>
  <si>
    <t>Urząd Miejski w Kaliszu Pomorskim</t>
  </si>
  <si>
    <t>78-540</t>
  </si>
  <si>
    <t>25</t>
  </si>
  <si>
    <t>3616288</t>
  </si>
  <si>
    <t>ratusz@kaliszpom.pl</t>
  </si>
  <si>
    <t>www.kaliszpom.pl</t>
  </si>
  <si>
    <t>/k4y2kdl36t/SkrytkaESP</t>
  </si>
  <si>
    <t>Złocieniec</t>
  </si>
  <si>
    <t>Urząd Miejski w Złocieńcu</t>
  </si>
  <si>
    <t>78-520</t>
  </si>
  <si>
    <t>3671618</t>
  </si>
  <si>
    <t>poczta@zlocieniec.pl</t>
  </si>
  <si>
    <t>www.zlocieniec.pl</t>
  </si>
  <si>
    <t>/vg91how23j/SkrytkaESP</t>
  </si>
  <si>
    <t>Powiat Goleniowski</t>
  </si>
  <si>
    <t>goleniowski</t>
  </si>
  <si>
    <t>Starostwo Powiatowe w Goleniowie</t>
  </si>
  <si>
    <t>Goleniów</t>
  </si>
  <si>
    <t>72-100</t>
  </si>
  <si>
    <t>1</t>
  </si>
  <si>
    <t>4710200</t>
  </si>
  <si>
    <t>sekretariat@powiat-goleniowski.pl</t>
  </si>
  <si>
    <t>www.powiat-goleniowski.pl</t>
  </si>
  <si>
    <t>/spowgol/SkrytkaESP</t>
  </si>
  <si>
    <t>Urząd Gminy i Miasta w Goleniowie</t>
  </si>
  <si>
    <t>ul. Plac Lotników</t>
  </si>
  <si>
    <t>4698222</t>
  </si>
  <si>
    <t>4698298</t>
  </si>
  <si>
    <t>ugim@goleniow.pl</t>
  </si>
  <si>
    <t>www.goleniow.pl</t>
  </si>
  <si>
    <t>/GG/SkrytkaESP</t>
  </si>
  <si>
    <t>Urząd Miejski w Maszewie</t>
  </si>
  <si>
    <t>72-130</t>
  </si>
  <si>
    <t>ul. Pl. Wolności</t>
  </si>
  <si>
    <t>4187843</t>
  </si>
  <si>
    <t>4187506</t>
  </si>
  <si>
    <t>urzad@maszewo.pl</t>
  </si>
  <si>
    <t>www.maszewo.pl</t>
  </si>
  <si>
    <t>/5kq4t9gu2x/SkrytkaESP</t>
  </si>
  <si>
    <t>Nowogard</t>
  </si>
  <si>
    <t>Urząd Miejski w Nowogardzie</t>
  </si>
  <si>
    <t>72-200</t>
  </si>
  <si>
    <t>3926206</t>
  </si>
  <si>
    <t>boi@nowogard.pl</t>
  </si>
  <si>
    <t>www.nowogard.pl</t>
  </si>
  <si>
    <t>/95vh8g9klu/SkrytkaESP</t>
  </si>
  <si>
    <t>Powiat Gryficki</t>
  </si>
  <si>
    <t>gryficki</t>
  </si>
  <si>
    <t>Starostwo Powiatowe w Gryficach</t>
  </si>
  <si>
    <t>Gryfice</t>
  </si>
  <si>
    <t>72-300</t>
  </si>
  <si>
    <t>37</t>
  </si>
  <si>
    <t>3842731</t>
  </si>
  <si>
    <t>powiat@gryfice.pl</t>
  </si>
  <si>
    <t>www.gryfice.pl</t>
  </si>
  <si>
    <t>/SPGRYFICE/SkrytkaESP</t>
  </si>
  <si>
    <t>Urząd Miejski w Gryficach</t>
  </si>
  <si>
    <t>3853207</t>
  </si>
  <si>
    <t>urzad@gryfice.eu</t>
  </si>
  <si>
    <t>www.gryfice.eu</t>
  </si>
  <si>
    <t>/e0e80qg8td/SkrytkaESP</t>
  </si>
  <si>
    <t>Płoty</t>
  </si>
  <si>
    <t>Urząd Miejski w Płotach</t>
  </si>
  <si>
    <t>72-310</t>
  </si>
  <si>
    <t>ul. Plac Konstytucji 3 Maja</t>
  </si>
  <si>
    <t>3210745</t>
  </si>
  <si>
    <t>um@ploty.pl</t>
  </si>
  <si>
    <t>www.ploty.pl</t>
  </si>
  <si>
    <t>/c9bp2l57es/SkrytkaESP</t>
  </si>
  <si>
    <t>Trzebiatów</t>
  </si>
  <si>
    <t>Urząd Miejski w Trzebiatowie</t>
  </si>
  <si>
    <t>72-320</t>
  </si>
  <si>
    <t>3872619</t>
  </si>
  <si>
    <t>sekretariat@trzebiatow.pl</t>
  </si>
  <si>
    <t>www.trzebiatow.pl</t>
  </si>
  <si>
    <t>/3c2dygp08b/SkrytkaESP</t>
  </si>
  <si>
    <t>Powiat Gryfiński</t>
  </si>
  <si>
    <t>gryfiński</t>
  </si>
  <si>
    <t>Starostwo Powiatowe w Gryfinie</t>
  </si>
  <si>
    <t>Gryfino</t>
  </si>
  <si>
    <t>74-100</t>
  </si>
  <si>
    <t xml:space="preserve">ul. Sprzymierzonych </t>
  </si>
  <si>
    <t>4</t>
  </si>
  <si>
    <t>4163002</t>
  </si>
  <si>
    <t>starostwo@gryfino.powiat.pl</t>
  </si>
  <si>
    <t>www.gryfino.powiat.pl</t>
  </si>
  <si>
    <t>/320600spgryfino/SkrytkaESP</t>
  </si>
  <si>
    <t>Urząd Miasta i Gminy w Gryfinie</t>
  </si>
  <si>
    <t>ul. 1 maja</t>
  </si>
  <si>
    <t>4162702</t>
  </si>
  <si>
    <t>gmina@gryfino.pl</t>
  </si>
  <si>
    <t xml:space="preserve">www.gryfino.pl </t>
  </si>
  <si>
    <t>/UMIGG/SkrytkaESP </t>
  </si>
  <si>
    <t>Cedynia</t>
  </si>
  <si>
    <t xml:space="preserve">Urząd Miejski w Cedyni </t>
  </si>
  <si>
    <t>74-520</t>
  </si>
  <si>
    <t>ul. pl. Wolności</t>
  </si>
  <si>
    <t>4144162</t>
  </si>
  <si>
    <t>cedynia@cedynia.pl</t>
  </si>
  <si>
    <t>www.cedynia.pl</t>
  </si>
  <si>
    <t>/3q0n39opp1/SkrytkaESP</t>
  </si>
  <si>
    <t>Chojna</t>
  </si>
  <si>
    <t>Urząd Miejski w Chojnie</t>
  </si>
  <si>
    <t>74-500</t>
  </si>
  <si>
    <t>4141117</t>
  </si>
  <si>
    <t>info@chojna.pl</t>
  </si>
  <si>
    <t>www.chojna.pl</t>
  </si>
  <si>
    <t>/6u96c5hmwj/SkrytkaESP</t>
  </si>
  <si>
    <t>Mieszkowice</t>
  </si>
  <si>
    <t>Urząd Miejski w Mieszkowicach</t>
  </si>
  <si>
    <t>74-505</t>
  </si>
  <si>
    <t xml:space="preserve">ul. Fryderyka Chopina </t>
  </si>
  <si>
    <t>4145031</t>
  </si>
  <si>
    <t>gmina@mieszkowice.pl</t>
  </si>
  <si>
    <t xml:space="preserve">www.mieszkowice.pl </t>
  </si>
  <si>
    <t>/ji3m439kt4/SkrytkaESP</t>
  </si>
  <si>
    <t>Moryń</t>
  </si>
  <si>
    <t>Urząd Miejski w Moryniu</t>
  </si>
  <si>
    <t>74-503</t>
  </si>
  <si>
    <t>4667951</t>
  </si>
  <si>
    <t>um@moryn.pl</t>
  </si>
  <si>
    <t>www.moryn.pl</t>
  </si>
  <si>
    <t>/1v326jtiip/SkrytkaESP</t>
  </si>
  <si>
    <t>Trzcińsko-Zdrój</t>
  </si>
  <si>
    <t>Urząd Miejski w Trzcińsku-Zdroju</t>
  </si>
  <si>
    <t>Trzcińsko - Zdrój</t>
  </si>
  <si>
    <t>74-510</t>
  </si>
  <si>
    <t>15</t>
  </si>
  <si>
    <t>4148103</t>
  </si>
  <si>
    <t>um@trzcinsko-zdroj.pl</t>
  </si>
  <si>
    <t>www.trzcinsko-zdroj.pl</t>
  </si>
  <si>
    <t>/9db4g3qs4k/SkrytkaESP</t>
  </si>
  <si>
    <t>Powiat Kamieński</t>
  </si>
  <si>
    <t>kamieński</t>
  </si>
  <si>
    <t>Starostwo Powiatowe w Kamieniu Pomorskim</t>
  </si>
  <si>
    <t>Kamień Pomorski</t>
  </si>
  <si>
    <t>72-400</t>
  </si>
  <si>
    <t xml:space="preserve">ul. Wolińska </t>
  </si>
  <si>
    <t>7b</t>
  </si>
  <si>
    <t>3823121</t>
  </si>
  <si>
    <t>sekretariat@powiatkamienski.pl</t>
  </si>
  <si>
    <t>www.powiatkamienski.pl</t>
  </si>
  <si>
    <t>/PowiatKamienski/skrytka</t>
  </si>
  <si>
    <t>Dziwnów</t>
  </si>
  <si>
    <t>Urząd Miejski w Dziwnowie</t>
  </si>
  <si>
    <t>72-420</t>
  </si>
  <si>
    <t>ul. Szosowa</t>
  </si>
  <si>
    <t>5</t>
  </si>
  <si>
    <t>3813300</t>
  </si>
  <si>
    <t>um@dziwnow.pl</t>
  </si>
  <si>
    <t>www.dziwnow.pl</t>
  </si>
  <si>
    <t>/lt97ww13bx/SkrytkaESP</t>
  </si>
  <si>
    <t>Golczewo</t>
  </si>
  <si>
    <t>Urząd Miejski w Golczewie</t>
  </si>
  <si>
    <t>72-410</t>
  </si>
  <si>
    <t>23</t>
  </si>
  <si>
    <t>3860123</t>
  </si>
  <si>
    <t>urzad@golczewo.pl</t>
  </si>
  <si>
    <t>www.golczewo.pl</t>
  </si>
  <si>
    <t>/0358fxutj3/SkrytkaESP</t>
  </si>
  <si>
    <t>Urząd Miejski w Kamieniu Pomorskim</t>
  </si>
  <si>
    <t>3823978</t>
  </si>
  <si>
    <t>um@kamienpomorski.pl</t>
  </si>
  <si>
    <t>www.kamienpomorski.pl</t>
  </si>
  <si>
    <t>/393qryt6dg/SkrytkaESP</t>
  </si>
  <si>
    <t>Międzyzdroje</t>
  </si>
  <si>
    <t>Urząd Miejski w Międzyzdrojach</t>
  </si>
  <si>
    <t>72-500</t>
  </si>
  <si>
    <t xml:space="preserve">ul. Plac Ratuszowy </t>
  </si>
  <si>
    <t>3275630</t>
  </si>
  <si>
    <t>um@miedzyzdroje.pl</t>
  </si>
  <si>
    <t>www.miedzyzdroje.pl</t>
  </si>
  <si>
    <t>/ag8136hflj/SkrytkaESP</t>
  </si>
  <si>
    <t>Wolin</t>
  </si>
  <si>
    <t>Urząd Miejski w Wolinie</t>
  </si>
  <si>
    <t>72-510</t>
  </si>
  <si>
    <t>3261429</t>
  </si>
  <si>
    <t>sekretariat@gminawolin.pl</t>
  </si>
  <si>
    <t>www.gminawolin.pl</t>
  </si>
  <si>
    <t>/g6b8y70mpj/SkrytkaESP</t>
  </si>
  <si>
    <t>Powiat Kołobrzeski</t>
  </si>
  <si>
    <t>kołobrzeski</t>
  </si>
  <si>
    <t>Starostwo Powiatowe w Kołobrzegu</t>
  </si>
  <si>
    <t>Kołobrzeg</t>
  </si>
  <si>
    <t>78-100</t>
  </si>
  <si>
    <t>3544642</t>
  </si>
  <si>
    <t>starostwo@powiat.kolobrzeg.pl</t>
  </si>
  <si>
    <t>www.powiat.kolobrzeg.pl</t>
  </si>
  <si>
    <t>/spkol/SkrytkaESP</t>
  </si>
  <si>
    <t>Urząd Miasta Kołobrzeg</t>
  </si>
  <si>
    <t>13</t>
  </si>
  <si>
    <t>3551510</t>
  </si>
  <si>
    <t>3523769</t>
  </si>
  <si>
    <t>urzad@um.kolobrzeg.pl</t>
  </si>
  <si>
    <t>www.um.kolobrzeg.pl</t>
  </si>
  <si>
    <t>/umkolobrzeg/SkrytkaESP</t>
  </si>
  <si>
    <t>Koszalin</t>
  </si>
  <si>
    <t>Urząd Miejski w Koszalinie</t>
  </si>
  <si>
    <t>75-007</t>
  </si>
  <si>
    <t>ul. Rynek Staromiejski</t>
  </si>
  <si>
    <t>6/7</t>
  </si>
  <si>
    <t>3422478</t>
  </si>
  <si>
    <t>um.koszalin@um.koszalin.pl</t>
  </si>
  <si>
    <t>www.koszalin.pl</t>
  </si>
  <si>
    <t>/UMKoszalin/SkrytkaESP</t>
  </si>
  <si>
    <t>Powiat Koszaliński</t>
  </si>
  <si>
    <t>koszaliński</t>
  </si>
  <si>
    <t>Starostwo Powiatowe w Koszalinie</t>
  </si>
  <si>
    <t>75-620</t>
  </si>
  <si>
    <t>7140131</t>
  </si>
  <si>
    <t>poczta@powiat.koszalin.pl</t>
  </si>
  <si>
    <t>www.powiat.koszalin.pl</t>
  </si>
  <si>
    <t>/spkoszalin/SkrytkaESP</t>
  </si>
  <si>
    <t>Sianów</t>
  </si>
  <si>
    <t>Urząd Gminy i Miasta w Sianowie</t>
  </si>
  <si>
    <t>76-004</t>
  </si>
  <si>
    <t>ul. Armii Polskiej</t>
  </si>
  <si>
    <t>30</t>
  </si>
  <si>
    <t>3469529</t>
  </si>
  <si>
    <t>urzad@sianow.pl</t>
  </si>
  <si>
    <t>www.sianow.pl</t>
  </si>
  <si>
    <t>/0j227jxuie/SkrytkaESP</t>
  </si>
  <si>
    <t>Bobolice</t>
  </si>
  <si>
    <t>Urząd Miejski w Bobolicach</t>
  </si>
  <si>
    <t>76-020</t>
  </si>
  <si>
    <t>3187214</t>
  </si>
  <si>
    <t>gmina@bobolice.pl</t>
  </si>
  <si>
    <t>www.bobolice.pl/cms/4820/urzad_miejski</t>
  </si>
  <si>
    <t>/3209033/SkrytkaESP</t>
  </si>
  <si>
    <t>Polanów</t>
  </si>
  <si>
    <t>Urząd Miejski w Polanowie</t>
  </si>
  <si>
    <t>76-010</t>
  </si>
  <si>
    <t>3188387</t>
  </si>
  <si>
    <t>um@polanow.eu</t>
  </si>
  <si>
    <t>www.polanow.eu</t>
  </si>
  <si>
    <t>/wl6adi161y/SkrytkaESP</t>
  </si>
  <si>
    <t>Powiat Łobeski</t>
  </si>
  <si>
    <t>łobeski</t>
  </si>
  <si>
    <t>Starostwo Powiatowe w Łobzie</t>
  </si>
  <si>
    <t>Łobez</t>
  </si>
  <si>
    <t>73-150</t>
  </si>
  <si>
    <t>8171403</t>
  </si>
  <si>
    <t>sekretariat@powiatlobeski.pl</t>
  </si>
  <si>
    <t>www.powiatlobeski.pl</t>
  </si>
  <si>
    <t>/Powiatlobeski/SkrytkaESP</t>
  </si>
  <si>
    <t>Urząd Miasta i Gminy w Dobrej</t>
  </si>
  <si>
    <t>72-210</t>
  </si>
  <si>
    <t>3914528</t>
  </si>
  <si>
    <t>sekretariat@dobragmina.pl</t>
  </si>
  <si>
    <t>www.dobragmina.pl</t>
  </si>
  <si>
    <t>/bd54vir66l/SkrytkaESP</t>
  </si>
  <si>
    <t>Urząd Miejski w Łobzie</t>
  </si>
  <si>
    <t>3974373</t>
  </si>
  <si>
    <t>lobez@lobez.pl</t>
  </si>
  <si>
    <t>www.lobez.pl</t>
  </si>
  <si>
    <t>/7kumn169qg/SkrytkaESP</t>
  </si>
  <si>
    <t>Resko</t>
  </si>
  <si>
    <t>Urząd Miejski w Resku</t>
  </si>
  <si>
    <t>72-315</t>
  </si>
  <si>
    <t>3951205</t>
  </si>
  <si>
    <t>resko@resko.pl</t>
  </si>
  <si>
    <t>www.resko.pl</t>
  </si>
  <si>
    <t> /32y5b4kseh/SkrytkaESP</t>
  </si>
  <si>
    <t>Węgorzyno</t>
  </si>
  <si>
    <t>Urząd Miejski w Węgorzynie</t>
  </si>
  <si>
    <t>73-155</t>
  </si>
  <si>
    <t>Wegorzyno</t>
  </si>
  <si>
    <t>3971567</t>
  </si>
  <si>
    <t>urzad@um.wegorzyno.pl</t>
  </si>
  <si>
    <t>www.wegorzyno.pl</t>
  </si>
  <si>
    <t>/a3m6tkp98i/SkrytkaESP</t>
  </si>
  <si>
    <t>Powiat Myśliborski</t>
  </si>
  <si>
    <t>myśliborski</t>
  </si>
  <si>
    <t>Starostwo Powiatowe w Myśliborzu</t>
  </si>
  <si>
    <t>Myślibórz</t>
  </si>
  <si>
    <t>74-300</t>
  </si>
  <si>
    <t>ul. Północna</t>
  </si>
  <si>
    <t>7473153</t>
  </si>
  <si>
    <t>starostwo@powiatmysliborski.pl</t>
  </si>
  <si>
    <t>www.powiatmysliborski.pl</t>
  </si>
  <si>
    <t>/s66o3cy5su/SkrytkaESP</t>
  </si>
  <si>
    <t>Barlinek</t>
  </si>
  <si>
    <t>Urząd Miejski w Barlinku</t>
  </si>
  <si>
    <t>74-320</t>
  </si>
  <si>
    <t>20</t>
  </si>
  <si>
    <t>7461704</t>
  </si>
  <si>
    <t>umig@barlinek.pl</t>
  </si>
  <si>
    <t>www.barlinek.pl</t>
  </si>
  <si>
    <t>/umbarlinek/SkrytkaESP</t>
  </si>
  <si>
    <t>Urząd Miejski w Dębnie</t>
  </si>
  <si>
    <t>74-400</t>
  </si>
  <si>
    <t>ul. M. J. Piłsudskiego</t>
  </si>
  <si>
    <t>do 04</t>
  </si>
  <si>
    <t>7602030</t>
  </si>
  <si>
    <t>bok@debno.pl</t>
  </si>
  <si>
    <t>www.debno.pl</t>
  </si>
  <si>
    <t>/umdebno/SkrytkaESP</t>
  </si>
  <si>
    <t>Urząd Miejski w Myśliborzu</t>
  </si>
  <si>
    <t>7473363</t>
  </si>
  <si>
    <t>mysliborz@mysliborz.pl</t>
  </si>
  <si>
    <t>www.mysliborz.pl</t>
  </si>
  <si>
    <t>/ip190xxt2i/SkrytkaESP</t>
  </si>
  <si>
    <t>Powiat Policki</t>
  </si>
  <si>
    <t>policki</t>
  </si>
  <si>
    <t>Starostwo Powiatowe w Policach</t>
  </si>
  <si>
    <t>Police</t>
  </si>
  <si>
    <t>72-010</t>
  </si>
  <si>
    <t>ul. Tanowska</t>
  </si>
  <si>
    <t>8</t>
  </si>
  <si>
    <t>3178900</t>
  </si>
  <si>
    <t>powiat@policki.pl</t>
  </si>
  <si>
    <t>www.powiat.policki.pl</t>
  </si>
  <si>
    <t>/starostwopolice/skrytka</t>
  </si>
  <si>
    <t>Nowe Warpno</t>
  </si>
  <si>
    <t>Urząd Gminy Nowe Warpno</t>
  </si>
  <si>
    <t>72-022</t>
  </si>
  <si>
    <t>3129713</t>
  </si>
  <si>
    <t>urzad@nowewarpno.pl</t>
  </si>
  <si>
    <t>www.nowewarpno.pl</t>
  </si>
  <si>
    <t>/y54m41icwo/SkrytkaESP</t>
  </si>
  <si>
    <t>Urząd Miejski w Policach</t>
  </si>
  <si>
    <t>4311832</t>
  </si>
  <si>
    <t>sekretariat@ug.police.pl</t>
  </si>
  <si>
    <t>www.police.pl</t>
  </si>
  <si>
    <t>/9s49g1knlz/SkrytkaESP</t>
  </si>
  <si>
    <t>Powiat Pyrzycki</t>
  </si>
  <si>
    <t>pyrzycki</t>
  </si>
  <si>
    <t>Starostwo Powiatowe w Pyrzycach</t>
  </si>
  <si>
    <t>Pyrzyce</t>
  </si>
  <si>
    <t>74-200</t>
  </si>
  <si>
    <t>ul. Lipiańska</t>
  </si>
  <si>
    <t>5065500</t>
  </si>
  <si>
    <t>starostwo@pyrzyce.pl</t>
  </si>
  <si>
    <t>www.pyrzyce.pl</t>
  </si>
  <si>
    <t>/sppyrzyce/SkrytkaESP</t>
  </si>
  <si>
    <t>Lipiany</t>
  </si>
  <si>
    <t>Urząd Miejski w Lipianach</t>
  </si>
  <si>
    <t>74-240</t>
  </si>
  <si>
    <t>5641385</t>
  </si>
  <si>
    <t>umig@lipiany.pl</t>
  </si>
  <si>
    <t>www.lipiany.pl</t>
  </si>
  <si>
    <t xml:space="preserve">/umLipiany/SkrytkaESP </t>
  </si>
  <si>
    <t>Urząd Miejski w Pyrzycach</t>
  </si>
  <si>
    <t>3970314</t>
  </si>
  <si>
    <t>sekretariat@pyrzyce.um.gov.pl</t>
  </si>
  <si>
    <t>www.pyrzyce.um.gov.pl</t>
  </si>
  <si>
    <t>/0366lsijvk/SkrytkaESP</t>
  </si>
  <si>
    <t>Powiat Sławieński</t>
  </si>
  <si>
    <t>sławieński</t>
  </si>
  <si>
    <t>Starostwo Powiatowe w Sławnie</t>
  </si>
  <si>
    <t>76-100</t>
  </si>
  <si>
    <t>ul. Sempołowskiej</t>
  </si>
  <si>
    <t>8104912</t>
  </si>
  <si>
    <t>starosta@powiatslawno.pl</t>
  </si>
  <si>
    <t>www.powiatslawno.pl</t>
  </si>
  <si>
    <t>/8380taqnw6/SkrytkaESP</t>
  </si>
  <si>
    <t>Darłowo</t>
  </si>
  <si>
    <t>Urząd Miejski w Darłowie</t>
  </si>
  <si>
    <t>76-150</t>
  </si>
  <si>
    <t>ul. Plac Tadeusza Kościuszki</t>
  </si>
  <si>
    <t>9</t>
  </si>
  <si>
    <t>3142333</t>
  </si>
  <si>
    <t>poczta@darlowo.pl</t>
  </si>
  <si>
    <t>www.darlowo.pl</t>
  </si>
  <si>
    <t>/um_darlowo/SkrytkaESP</t>
  </si>
  <si>
    <t>Urząd Miejski w Sławnie</t>
  </si>
  <si>
    <t>ul. M. C. Skłodowskiej</t>
  </si>
  <si>
    <t>8103340</t>
  </si>
  <si>
    <t>wydz.organizacyjny@slawno.pl</t>
  </si>
  <si>
    <t>www.slawno.pl</t>
  </si>
  <si>
    <t>/UMSlawno/SkrytkaESP</t>
  </si>
  <si>
    <t>Powiat Stargardzki</t>
  </si>
  <si>
    <t>stargardzki</t>
  </si>
  <si>
    <t xml:space="preserve">Starostwo Powiatowe w Stargardzie </t>
  </si>
  <si>
    <t>Stargard</t>
  </si>
  <si>
    <t>73-110</t>
  </si>
  <si>
    <t>ul. Skarbowa</t>
  </si>
  <si>
    <t>4804801</t>
  </si>
  <si>
    <t>starostwo@powiatstargardzki.pl</t>
  </si>
  <si>
    <t>www.powiatstargardzki.eu</t>
  </si>
  <si>
    <t>/xvu7i40k64/SkrytkaESP</t>
  </si>
  <si>
    <t>Ińsko</t>
  </si>
  <si>
    <t>Urząd Gminy i Miasta w Ińsku</t>
  </si>
  <si>
    <t>73-140</t>
  </si>
  <si>
    <t>ul. Bohaterów Warszawy</t>
  </si>
  <si>
    <t>38</t>
  </si>
  <si>
    <t>5623063</t>
  </si>
  <si>
    <t>urzad@insko.pl</t>
  </si>
  <si>
    <t>www.insko.pl</t>
  </si>
  <si>
    <t>/m0nuye422p/SkrytkaESP</t>
  </si>
  <si>
    <t>Chociwel</t>
  </si>
  <si>
    <t>Urząd Miejski w Chociwlu</t>
  </si>
  <si>
    <t>73-120</t>
  </si>
  <si>
    <t>52</t>
  </si>
  <si>
    <t>5622024</t>
  </si>
  <si>
    <t>5622076</t>
  </si>
  <si>
    <t>urzad@chociwel.pl</t>
  </si>
  <si>
    <t>www.chociwel.pl</t>
  </si>
  <si>
    <t>/17k8kucq7p/SkrytkaESP</t>
  </si>
  <si>
    <t>Dobrzany</t>
  </si>
  <si>
    <t>Urząd Miejski w Dobrzanach</t>
  </si>
  <si>
    <t>73-130</t>
  </si>
  <si>
    <t>5620204</t>
  </si>
  <si>
    <t>sekretariat@dobrzany.pl</t>
  </si>
  <si>
    <t>www.dobrzany.pl</t>
  </si>
  <si>
    <t>/h2992ytaus/SkrytkaESP</t>
  </si>
  <si>
    <t xml:space="preserve">Stargard </t>
  </si>
  <si>
    <t xml:space="preserve">Urząd Miejski w Stargardzie </t>
  </si>
  <si>
    <t>ul. Hetmana Stefana Czarnieckiego</t>
  </si>
  <si>
    <t>5784889</t>
  </si>
  <si>
    <t>urzad@um.stargard.pl</t>
  </si>
  <si>
    <t>www.stargard.pl</t>
  </si>
  <si>
    <t>/umstargard/SkrytkaESP</t>
  </si>
  <si>
    <t>Suchań</t>
  </si>
  <si>
    <t>Urząd Miejski w Suchaniu</t>
  </si>
  <si>
    <t>73-132</t>
  </si>
  <si>
    <t>72</t>
  </si>
  <si>
    <t>5624089</t>
  </si>
  <si>
    <t>sekretariat@suchan.pl</t>
  </si>
  <si>
    <t>www.suchan.pl</t>
  </si>
  <si>
    <t>/wwg6ja101l/SkrytkaESP</t>
  </si>
  <si>
    <t>Szczecin</t>
  </si>
  <si>
    <t>Urząd Miasta Szczecin</t>
  </si>
  <si>
    <t>70-456</t>
  </si>
  <si>
    <t>ul. pl. Armii Krajowej</t>
  </si>
  <si>
    <t>4245322</t>
  </si>
  <si>
    <t>boi@um.szczecin.pl</t>
  </si>
  <si>
    <t>www.szczecin.pl</t>
  </si>
  <si>
    <t>/umszczecin/SkrytkaESP</t>
  </si>
  <si>
    <t>Powiat Szczecinecki</t>
  </si>
  <si>
    <t>szczecinecki</t>
  </si>
  <si>
    <t>Starostwo Powiatowe w Szczecinku</t>
  </si>
  <si>
    <t>Szczecinek</t>
  </si>
  <si>
    <t>78-400</t>
  </si>
  <si>
    <t>ul. Warcisława IV</t>
  </si>
  <si>
    <t>3729256</t>
  </si>
  <si>
    <t>starostwo@powiat.szczecinek.pl</t>
  </si>
  <si>
    <t>www.powiat.szczecinek.pl</t>
  </si>
  <si>
    <t>/c6c334mjbi/SkrytkaESP</t>
  </si>
  <si>
    <t>Urząd Miasta Szczecinek</t>
  </si>
  <si>
    <t>3740254</t>
  </si>
  <si>
    <t>urzad@um.szczecinek.pl</t>
  </si>
  <si>
    <t>www.szczecinek.pl</t>
  </si>
  <si>
    <t>/UMSzczecinek/skrytka</t>
  </si>
  <si>
    <t>Barwice</t>
  </si>
  <si>
    <t>Urząd Miejski w Barwicach</t>
  </si>
  <si>
    <t>78-460</t>
  </si>
  <si>
    <t>ul. Zwycięzców</t>
  </si>
  <si>
    <t>22</t>
  </si>
  <si>
    <t>3736349</t>
  </si>
  <si>
    <t>urzad@um.barwice.pl</t>
  </si>
  <si>
    <t>www.barwice.pl</t>
  </si>
  <si>
    <t>/3215023/SkrytkaESP</t>
  </si>
  <si>
    <t>Biały Bór</t>
  </si>
  <si>
    <t>Urząd Miejski w Białym Borze</t>
  </si>
  <si>
    <t>78-425</t>
  </si>
  <si>
    <t xml:space="preserve">ul. Słupska </t>
  </si>
  <si>
    <t>10</t>
  </si>
  <si>
    <t>3739029</t>
  </si>
  <si>
    <t>3739745</t>
  </si>
  <si>
    <t>gmina@bialybor.com.pl</t>
  </si>
  <si>
    <t>www.bialybor.com.pl</t>
  </si>
  <si>
    <t>/321503/SkrytkaESP</t>
  </si>
  <si>
    <t>Borne Sulinowo</t>
  </si>
  <si>
    <t>Urząd Miejski w Bornem Sulinowie</t>
  </si>
  <si>
    <t>78-449</t>
  </si>
  <si>
    <t>ul. al. Niepodległości</t>
  </si>
  <si>
    <t>3734133</t>
  </si>
  <si>
    <t>bornesulinowo@bornesulinowo.pl</t>
  </si>
  <si>
    <t>www.bornesulinowo.pl</t>
  </si>
  <si>
    <t>/umborne/SkrytkaESP</t>
  </si>
  <si>
    <t>Powiat Świdwiński</t>
  </si>
  <si>
    <t>świdwiński</t>
  </si>
  <si>
    <t>Starostwo Powiatowe w Świdwinie</t>
  </si>
  <si>
    <t>Świdwin</t>
  </si>
  <si>
    <t>78-300</t>
  </si>
  <si>
    <t>ul. Mieszka I</t>
  </si>
  <si>
    <t>531728268</t>
  </si>
  <si>
    <t>3650300</t>
  </si>
  <si>
    <t>starostwo@powiatswidwinski.pl</t>
  </si>
  <si>
    <t>www.powiatswidwinski.pl</t>
  </si>
  <si>
    <t>/SPSwidwin/SkrytkaESP</t>
  </si>
  <si>
    <t>Urząd Miasta Świdwin</t>
  </si>
  <si>
    <t>ul. pl. Konstytucji 3-go Maja</t>
  </si>
  <si>
    <t>3652283</t>
  </si>
  <si>
    <t>ratusz@swidwin.pl</t>
  </si>
  <si>
    <t>www.swidwin.pl</t>
  </si>
  <si>
    <t>/l209p8fiew/SkrytkaESP</t>
  </si>
  <si>
    <t>Połczyn Zdrój</t>
  </si>
  <si>
    <t>Urząd Miejski w Połczynie-Zdroju</t>
  </si>
  <si>
    <t>Połczyn-Zdrój</t>
  </si>
  <si>
    <t>78-320</t>
  </si>
  <si>
    <t>3/4</t>
  </si>
  <si>
    <t>3666105</t>
  </si>
  <si>
    <t>sekretariat@polczyn-zdroj.pl</t>
  </si>
  <si>
    <t>www.polczyn-zdroj.pl</t>
  </si>
  <si>
    <t>/umpz/SkrytkaESP</t>
  </si>
  <si>
    <t>Świnoujście</t>
  </si>
  <si>
    <t>Urząd Miasta Świnoujście</t>
  </si>
  <si>
    <t>72-600</t>
  </si>
  <si>
    <t>1/5</t>
  </si>
  <si>
    <t>3215995</t>
  </si>
  <si>
    <t>soi@um.swinoujscie.pl</t>
  </si>
  <si>
    <t>www.swinoujscie.pl</t>
  </si>
  <si>
    <t>/umswinoujscia/SkrytkaESP</t>
  </si>
  <si>
    <t>Powiat Wałecki</t>
  </si>
  <si>
    <t>wałecki</t>
  </si>
  <si>
    <t>Starostwo Powiatowe w Wałczu</t>
  </si>
  <si>
    <t>Wałcz</t>
  </si>
  <si>
    <t>78-600</t>
  </si>
  <si>
    <t>2589010</t>
  </si>
  <si>
    <t>kancelaria@powiatwalecki.pl</t>
  </si>
  <si>
    <t>www.bip.powiatwalecki.pl</t>
  </si>
  <si>
    <t>/1227wpfkfl/SkrytkaESP</t>
  </si>
  <si>
    <t>Człopa</t>
  </si>
  <si>
    <t>Urząd Miasta i Gminy Człopa</t>
  </si>
  <si>
    <t>78-630</t>
  </si>
  <si>
    <t>2591065</t>
  </si>
  <si>
    <t>umig@czlopa.pl</t>
  </si>
  <si>
    <t>www.czlopa.pl</t>
  </si>
  <si>
    <t>/1kfjc812kg/SkrytkaESP</t>
  </si>
  <si>
    <t>Urząd Miasta Wałcz</t>
  </si>
  <si>
    <t>2582618</t>
  </si>
  <si>
    <t>kontakt@umwalcz.pl</t>
  </si>
  <si>
    <t>www.walcz.pl</t>
  </si>
  <si>
    <t>/4am3ot27ub/SkrytkaESP</t>
  </si>
  <si>
    <t>Mirosławiec</t>
  </si>
  <si>
    <t>Urząd Miejski w Mirosławcu</t>
  </si>
  <si>
    <t>78-650</t>
  </si>
  <si>
    <t>Miroslawiec</t>
  </si>
  <si>
    <t>2596188</t>
  </si>
  <si>
    <t>urzad@miroslawiec.pl</t>
  </si>
  <si>
    <t>www.miroslawiec.pl</t>
  </si>
  <si>
    <t>/3217033/SkrytkaESP</t>
  </si>
  <si>
    <t>Tuczno</t>
  </si>
  <si>
    <t>Urząd Miejski w Tucznie</t>
  </si>
  <si>
    <t>78-640</t>
  </si>
  <si>
    <t>2593089</t>
  </si>
  <si>
    <t>urzad@tuczno.pl</t>
  </si>
  <si>
    <t>www.tuczno.pl</t>
  </si>
  <si>
    <t>/GminaTuczno/SkrytkaESP</t>
  </si>
  <si>
    <t>Województwo zachodniopomorskie</t>
  </si>
  <si>
    <t>Urząd Marszałkowski Województwa Zachodniopomorskiego</t>
  </si>
  <si>
    <t xml:space="preserve">70-421 </t>
  </si>
  <si>
    <t xml:space="preserve">ul. Marszałka Józefa Piłsudskiego </t>
  </si>
  <si>
    <t>3112324</t>
  </si>
  <si>
    <t>umwz@wzp.pl</t>
  </si>
  <si>
    <t>www.wzp.pl</t>
  </si>
  <si>
    <t>/UMWZP/SkrytkaESP</t>
  </si>
  <si>
    <t xml:space="preserve">zachodniopomorskie </t>
  </si>
  <si>
    <t>Urząd Gminy Białogard</t>
  </si>
  <si>
    <t>ul. Wileńska</t>
  </si>
  <si>
    <t>3127844</t>
  </si>
  <si>
    <t>sekretariat@gmina-bialogard.pl</t>
  </si>
  <si>
    <t>www.gmina-bialogard.pl</t>
  </si>
  <si>
    <t>/gmina-bialogard/skrytka</t>
  </si>
  <si>
    <t>Tychowo</t>
  </si>
  <si>
    <t>Urząd Miejski w Tychowie</t>
  </si>
  <si>
    <t>78-220</t>
  </si>
  <si>
    <t>ul. Bobolicka</t>
  </si>
  <si>
    <t>3115566</t>
  </si>
  <si>
    <t>umig@tychowo.pl</t>
  </si>
  <si>
    <t>www.tychowo.pl</t>
  </si>
  <si>
    <t>/h2490ahqxi/SkrytkaESP</t>
  </si>
  <si>
    <t>Krzęcin</t>
  </si>
  <si>
    <t>Urząd Gminy Krzęcin</t>
  </si>
  <si>
    <t>73-231</t>
  </si>
  <si>
    <t>ul.Tylna</t>
  </si>
  <si>
    <t>7</t>
  </si>
  <si>
    <t>7655213</t>
  </si>
  <si>
    <t>urzad@krzecin.pl</t>
  </si>
  <si>
    <t>www.krzecin.pl</t>
  </si>
  <si>
    <t>/e10pyb58qu/SkrytkaESP</t>
  </si>
  <si>
    <t>Bierzwnik</t>
  </si>
  <si>
    <t>Urząd Gminy w Bierzwniku</t>
  </si>
  <si>
    <t>73-240</t>
  </si>
  <si>
    <t>7680132</t>
  </si>
  <si>
    <t>7680111</t>
  </si>
  <si>
    <t>urzad@bierzwnik.pl</t>
  </si>
  <si>
    <t>www.bierzwnik.pl</t>
  </si>
  <si>
    <t>/t4khye646m/SkrytkaESP</t>
  </si>
  <si>
    <t>Wierzchowo</t>
  </si>
  <si>
    <t>Urząd Gminy Wierzchowo</t>
  </si>
  <si>
    <t>78-530</t>
  </si>
  <si>
    <t>29</t>
  </si>
  <si>
    <t>3618597</t>
  </si>
  <si>
    <t>3618487</t>
  </si>
  <si>
    <t>wierzchowo@wierzchowo.pl</t>
  </si>
  <si>
    <t>www.wierzchowo.pl</t>
  </si>
  <si>
    <t>/ugwierzchowo/SkrytkaESP</t>
  </si>
  <si>
    <t>Osina</t>
  </si>
  <si>
    <t>Urząd Gminy Osina</t>
  </si>
  <si>
    <t>72-221</t>
  </si>
  <si>
    <t>62</t>
  </si>
  <si>
    <t>3910390</t>
  </si>
  <si>
    <t>ug@osina.pl</t>
  </si>
  <si>
    <t>www.osina.pl</t>
  </si>
  <si>
    <t>/b104ha4ecn/SkrytkaESP</t>
  </si>
  <si>
    <t>Przybiernów</t>
  </si>
  <si>
    <t>Urząd Gminy Przybiernów</t>
  </si>
  <si>
    <t>72-110</t>
  </si>
  <si>
    <t>ul.Cisowa</t>
  </si>
  <si>
    <t>4186451</t>
  </si>
  <si>
    <t>4186622</t>
  </si>
  <si>
    <t>sekretariat@przybiernow.pl</t>
  </si>
  <si>
    <t xml:space="preserve">www.przybiernow.pl </t>
  </si>
  <si>
    <t>/5gsg25k2g7/SkrytkaESP</t>
  </si>
  <si>
    <t>Stepnica</t>
  </si>
  <si>
    <t>Urząd Miejski w Stepnicy</t>
  </si>
  <si>
    <t>72-112</t>
  </si>
  <si>
    <t>4188580</t>
  </si>
  <si>
    <t>sekretariat@stepnica.pl</t>
  </si>
  <si>
    <t>www.stepnica.pl</t>
  </si>
  <si>
    <t>/3q8u1mx0rk/SkrytkaESP</t>
  </si>
  <si>
    <t>Karnice</t>
  </si>
  <si>
    <t>Urząd Gminy Karnice</t>
  </si>
  <si>
    <t>72-343</t>
  </si>
  <si>
    <t>ul. Nadmorska</t>
  </si>
  <si>
    <t>3868219</t>
  </si>
  <si>
    <t>ug@karnice.pl</t>
  </si>
  <si>
    <t>www.karnice.pl</t>
  </si>
  <si>
    <t>/8x435dvcrs/SkrytkaESP</t>
  </si>
  <si>
    <t>Rewal</t>
  </si>
  <si>
    <t>Urząd Gminy Rewal</t>
  </si>
  <si>
    <t>72-344</t>
  </si>
  <si>
    <t>19</t>
  </si>
  <si>
    <t>3849029</t>
  </si>
  <si>
    <t>ug@rewal.pl</t>
  </si>
  <si>
    <t>www.rewal.pl</t>
  </si>
  <si>
    <t>/mowczarek/SkrytkaESP</t>
  </si>
  <si>
    <t>Brojce</t>
  </si>
  <si>
    <t>Urząd Gminy w Brojcach</t>
  </si>
  <si>
    <t>72-304</t>
  </si>
  <si>
    <t>48</t>
  </si>
  <si>
    <t>3861186</t>
  </si>
  <si>
    <t>ugbrojce@post.pl</t>
  </si>
  <si>
    <t>www.brojce.net.pl</t>
  </si>
  <si>
    <t>q00re71nco/SkrytkaESP</t>
  </si>
  <si>
    <t>Banie</t>
  </si>
  <si>
    <t>Urząd Gminy Banie</t>
  </si>
  <si>
    <t>74-110</t>
  </si>
  <si>
    <t>ul. Skośna</t>
  </si>
  <si>
    <t>4166353</t>
  </si>
  <si>
    <t>urzad@banie.pl</t>
  </si>
  <si>
    <t>www.banie.pl</t>
  </si>
  <si>
    <t>/51wr5asy8i/SkrytkaESP</t>
  </si>
  <si>
    <t>Stare Czarnowo</t>
  </si>
  <si>
    <t>Urząd Gminy Stare Czarnowo</t>
  </si>
  <si>
    <t>74-106</t>
  </si>
  <si>
    <t>ul. Św. Floriana</t>
  </si>
  <si>
    <t>4857060</t>
  </si>
  <si>
    <t>sekretariat@stareczarnowo.pl</t>
  </si>
  <si>
    <t>www.stareczarnowo.pl</t>
  </si>
  <si>
    <t>/8x8h57licv/SkrytkaESP</t>
  </si>
  <si>
    <t>Widuchowa</t>
  </si>
  <si>
    <t>Urząd Gminy Widuchowa</t>
  </si>
  <si>
    <t>74-120</t>
  </si>
  <si>
    <t>4167256</t>
  </si>
  <si>
    <t>org@widuchowa.pl</t>
  </si>
  <si>
    <t>www.widuchowa.pl</t>
  </si>
  <si>
    <t>/1e94x8bjn7/SkrytkaESP</t>
  </si>
  <si>
    <t>Świerzno</t>
  </si>
  <si>
    <t>Urząd Gminy Świerzno</t>
  </si>
  <si>
    <t>72-405</t>
  </si>
  <si>
    <t xml:space="preserve">ul. Długa </t>
  </si>
  <si>
    <t>3832695</t>
  </si>
  <si>
    <t>3832723</t>
  </si>
  <si>
    <t>ug@swierzno.pl</t>
  </si>
  <si>
    <t>www.swierzno.pl</t>
  </si>
  <si>
    <t>/Swierzno/SkrytkaESP</t>
  </si>
  <si>
    <t>Dygowo</t>
  </si>
  <si>
    <t>Urząd Gminy Dygowo</t>
  </si>
  <si>
    <t>78-113</t>
  </si>
  <si>
    <t>7126022</t>
  </si>
  <si>
    <t>ug@dygowo.pl</t>
  </si>
  <si>
    <t>www.dygowo.pl</t>
  </si>
  <si>
    <t>/URZAD_GMINY_DYGOWO/skrytka</t>
  </si>
  <si>
    <t>Urząd Gminy Kołobrzeg</t>
  </si>
  <si>
    <t xml:space="preserve">ul. Trzebiatowska </t>
  </si>
  <si>
    <t>48a</t>
  </si>
  <si>
    <t>3524848 </t>
  </si>
  <si>
    <t>3524849</t>
  </si>
  <si>
    <t>sekretariat@gmina.kolobrzeg.pl</t>
  </si>
  <si>
    <t>www.gmina.kolobrzeg.pl</t>
  </si>
  <si>
    <t>/gminakolobrzeg/SkrytkaESP</t>
  </si>
  <si>
    <t>Rymań</t>
  </si>
  <si>
    <t>Urząd Gminy Rymań</t>
  </si>
  <si>
    <t>78-125</t>
  </si>
  <si>
    <t>3583151</t>
  </si>
  <si>
    <t>ug@ryman.pl</t>
  </si>
  <si>
    <t>www.ryman.pl</t>
  </si>
  <si>
    <t>/Urzad-Gminy-Ryman/SkrytkaESP</t>
  </si>
  <si>
    <t>Siemyśl</t>
  </si>
  <si>
    <t>Urząd Gminy Siemyśl</t>
  </si>
  <si>
    <t>78-123</t>
  </si>
  <si>
    <t>ul. Kołobrzeska</t>
  </si>
  <si>
    <t>14</t>
  </si>
  <si>
    <t>3588017</t>
  </si>
  <si>
    <t>3585315</t>
  </si>
  <si>
    <t>ug_siemysl@post.pl</t>
  </si>
  <si>
    <t>www.siemysl.pl</t>
  </si>
  <si>
    <t>/gminasiemysl/SkrytkaESP</t>
  </si>
  <si>
    <t>Ustronie Morskie</t>
  </si>
  <si>
    <t>Urząd Gminy Ustronie Morskie</t>
  </si>
  <si>
    <t>78-111</t>
  </si>
  <si>
    <t>ul. Rolna</t>
  </si>
  <si>
    <t>3515940</t>
  </si>
  <si>
    <t>sekretariat@ustronie-morskie.pl</t>
  </si>
  <si>
    <t>www.ustronie-morskie.pl</t>
  </si>
  <si>
    <t>/UGUstronie/SkrytkaESP</t>
  </si>
  <si>
    <t>Gościno</t>
  </si>
  <si>
    <t>Urząd Miejski w Gościnie</t>
  </si>
  <si>
    <t>78-120</t>
  </si>
  <si>
    <t>ul. IV Dywizji Wojska Polskiego</t>
  </si>
  <si>
    <t>58</t>
  </si>
  <si>
    <t>3513378</t>
  </si>
  <si>
    <t>goscino@goscino.com.pl</t>
  </si>
  <si>
    <t>www.goscino.com.pl</t>
  </si>
  <si>
    <t>/gminagoscino/SkrytkaESP</t>
  </si>
  <si>
    <t>Będzino</t>
  </si>
  <si>
    <t>Urząd Gminy Będzino</t>
  </si>
  <si>
    <t>76-037</t>
  </si>
  <si>
    <t>3162307</t>
  </si>
  <si>
    <t>ug@bedzino.pl</t>
  </si>
  <si>
    <t>www.bedzino.pl</t>
  </si>
  <si>
    <t>/ugbedzino/SkrytkaESP</t>
  </si>
  <si>
    <t>Manowo</t>
  </si>
  <si>
    <t>Urząd Gminy Manowo</t>
  </si>
  <si>
    <t>76-015</t>
  </si>
  <si>
    <t>3183289</t>
  </si>
  <si>
    <t>urzad@manowo.pl</t>
  </si>
  <si>
    <t>www.manowo.pl</t>
  </si>
  <si>
    <t>/a1ddh0r543/SkrytkaESP</t>
  </si>
  <si>
    <t>Świeszyno</t>
  </si>
  <si>
    <t>Urząd Gminy Świeszyno</t>
  </si>
  <si>
    <t>76-024</t>
  </si>
  <si>
    <t>71</t>
  </si>
  <si>
    <t>3161491</t>
  </si>
  <si>
    <t>gmina@swieszyno.pl</t>
  </si>
  <si>
    <t>www.swieszyno.pl</t>
  </si>
  <si>
    <t>/2at1yc55oe/SkrytkaESP</t>
  </si>
  <si>
    <t>Biesiekierz</t>
  </si>
  <si>
    <t>Urząd Gminy w Biesiekierzu</t>
  </si>
  <si>
    <t>76-039</t>
  </si>
  <si>
    <t>103</t>
  </si>
  <si>
    <t>3180940</t>
  </si>
  <si>
    <t>sekretariat@biesiekierz.eu</t>
  </si>
  <si>
    <t>www.bip.biesiekierz.pl</t>
  </si>
  <si>
    <t>/UGBiesiekierz/SkrytkaESP</t>
  </si>
  <si>
    <t>Mielno</t>
  </si>
  <si>
    <t>Urząd Miejski w Mielnie</t>
  </si>
  <si>
    <t>76-032</t>
  </si>
  <si>
    <t>3459834</t>
  </si>
  <si>
    <t>um@gmina.mielno.pl</t>
  </si>
  <si>
    <t>www.mielno.pl</t>
  </si>
  <si>
    <t>/Mielno/SkrytkaESP</t>
  </si>
  <si>
    <t>Radowo Małe</t>
  </si>
  <si>
    <t>Urząd Gminy Radowo Małe</t>
  </si>
  <si>
    <t>72-314</t>
  </si>
  <si>
    <t xml:space="preserve">Radowo Małe </t>
  </si>
  <si>
    <t>21</t>
  </si>
  <si>
    <t>3972159</t>
  </si>
  <si>
    <t>ug@radowomale.pl</t>
  </si>
  <si>
    <t>www.radowomale.pl</t>
  </si>
  <si>
    <t>/radowomale/SkrytkaESP</t>
  </si>
  <si>
    <t>Nowogródek Pomorski</t>
  </si>
  <si>
    <t>Urząd Gminy Nowogródek Pomorski</t>
  </si>
  <si>
    <t>74-304</t>
  </si>
  <si>
    <t>7471891</t>
  </si>
  <si>
    <t>7471760</t>
  </si>
  <si>
    <t>sekretariat@nowogrodekpomorski.pl</t>
  </si>
  <si>
    <t>www.nowogrodekpomorski.pl</t>
  </si>
  <si>
    <t>/3w148ejqvs/SkrytkaESP</t>
  </si>
  <si>
    <t>Boleszkowice</t>
  </si>
  <si>
    <t>Urząd Gminy w Boleszkowicach</t>
  </si>
  <si>
    <t>74-407</t>
  </si>
  <si>
    <t xml:space="preserve">ul. Słoneczna </t>
  </si>
  <si>
    <t>7606135</t>
  </si>
  <si>
    <t>boleszkowice@boleszkowice.pl</t>
  </si>
  <si>
    <t>www.boleszkowice.pl</t>
  </si>
  <si>
    <t> /ueg6640phm/SkrytkaESP</t>
  </si>
  <si>
    <t>72-003</t>
  </si>
  <si>
    <t xml:space="preserve">ul. Szczecińska </t>
  </si>
  <si>
    <t>4241545</t>
  </si>
  <si>
    <t>gmina@dobraszczecinska.pl</t>
  </si>
  <si>
    <t>www.dobraszczecinska.pl</t>
  </si>
  <si>
    <t>/3211012/SkrytkaESP</t>
  </si>
  <si>
    <t>Kołbaskowo</t>
  </si>
  <si>
    <t>Urząd Gminy Kołbaskowo</t>
  </si>
  <si>
    <t>72-001</t>
  </si>
  <si>
    <t xml:space="preserve">Kołbaskowo </t>
  </si>
  <si>
    <t>106</t>
  </si>
  <si>
    <t>3119510</t>
  </si>
  <si>
    <t>biuro@kolbaskowo.pl</t>
  </si>
  <si>
    <t>www.kolbaskowo.pl</t>
  </si>
  <si>
    <t>/7e077egju7/SkrytkaESP</t>
  </si>
  <si>
    <t>Bielice</t>
  </si>
  <si>
    <t>Urząd Gminy Bielice</t>
  </si>
  <si>
    <t>74-202</t>
  </si>
  <si>
    <t>ul. Niepokalanej</t>
  </si>
  <si>
    <t>34</t>
  </si>
  <si>
    <t>5644173</t>
  </si>
  <si>
    <t>sekretariat@bielice.com.pl</t>
  </si>
  <si>
    <t>www.bielice.com.pl</t>
  </si>
  <si>
    <t>/6lr84c2myc/SkrytkaESP</t>
  </si>
  <si>
    <t>Kozielice</t>
  </si>
  <si>
    <t>Urząd Gminy Kozielice</t>
  </si>
  <si>
    <t>74-204</t>
  </si>
  <si>
    <t>73</t>
  </si>
  <si>
    <t>5630371 (77)</t>
  </si>
  <si>
    <t>5630365</t>
  </si>
  <si>
    <t>sekretariat@kozielice.pl</t>
  </si>
  <si>
    <t>www.kozielice.pl</t>
  </si>
  <si>
    <t>/umKozielice/SkrytkaESP</t>
  </si>
  <si>
    <t>Przelewice</t>
  </si>
  <si>
    <t>Urząd Gminy Przelewice</t>
  </si>
  <si>
    <t>74-210</t>
  </si>
  <si>
    <t>75</t>
  </si>
  <si>
    <t>5643050</t>
  </si>
  <si>
    <t>gmina@przelewice.pl</t>
  </si>
  <si>
    <t>www.przelewice.pl</t>
  </si>
  <si>
    <t>/7f09n0xwu4/SkrytkaESP</t>
  </si>
  <si>
    <t>Warnice</t>
  </si>
  <si>
    <t>Urząd Gminy Warnice</t>
  </si>
  <si>
    <t>74-201</t>
  </si>
  <si>
    <t xml:space="preserve">Warnice </t>
  </si>
  <si>
    <t>66</t>
  </si>
  <si>
    <t>5783284</t>
  </si>
  <si>
    <t>wojt@warnice.pl</t>
  </si>
  <si>
    <t>www.warnice.pl</t>
  </si>
  <si>
    <t>/3983gwhltc/SkrytkaESP</t>
  </si>
  <si>
    <t>Urząd Gminy Darłowo</t>
  </si>
  <si>
    <t>3446309</t>
  </si>
  <si>
    <t>poczta@ugdarlowo.pl</t>
  </si>
  <si>
    <t>www.gminadarlowo.pl</t>
  </si>
  <si>
    <t>/ugdarlowo/SkrytkaESP</t>
  </si>
  <si>
    <t>Malechowo</t>
  </si>
  <si>
    <t>Urząd Gminy Malechowo</t>
  </si>
  <si>
    <t>76-142</t>
  </si>
  <si>
    <t>22A</t>
  </si>
  <si>
    <t>3184305</t>
  </si>
  <si>
    <t>urzad@malechowo.pl</t>
  </si>
  <si>
    <t>www.malechowo.pl</t>
  </si>
  <si>
    <t>/ugmalechowo/SkrytkaESP</t>
  </si>
  <si>
    <t>Postomino</t>
  </si>
  <si>
    <t>Urząd Gminy Postomino</t>
  </si>
  <si>
    <t>76-113</t>
  </si>
  <si>
    <t>8108584</t>
  </si>
  <si>
    <t>ug@postomino.pl</t>
  </si>
  <si>
    <t>www.postomino.pl</t>
  </si>
  <si>
    <t>/postomino/SkrytkaESP</t>
  </si>
  <si>
    <t xml:space="preserve">ul. I Pułku Ulanów </t>
  </si>
  <si>
    <t>11</t>
  </si>
  <si>
    <t>8107526</t>
  </si>
  <si>
    <t>sekretariat@gminaslawno.pl</t>
  </si>
  <si>
    <t>www.gminaslawno.pl</t>
  </si>
  <si>
    <t>/gminaslawno/SkrytkaESP</t>
  </si>
  <si>
    <t>Dolice</t>
  </si>
  <si>
    <t>Urząd Gminy Dolice</t>
  </si>
  <si>
    <t>73-115</t>
  </si>
  <si>
    <t>5640237</t>
  </si>
  <si>
    <t>sekretariat@dolice.pl</t>
  </si>
  <si>
    <t>www.dolice.pl</t>
  </si>
  <si>
    <t>/a39h2stu3r/SkrytkaESP</t>
  </si>
  <si>
    <t>Kobylanka</t>
  </si>
  <si>
    <t>Urząd Gminy Kobylanka</t>
  </si>
  <si>
    <t>73-108</t>
  </si>
  <si>
    <t>12</t>
  </si>
  <si>
    <t>5788520</t>
  </si>
  <si>
    <t>ugk@kobylanka.pl</t>
  </si>
  <si>
    <t>www.kobylanka.pl</t>
  </si>
  <si>
    <t>/5d485fguhv/SkrytkaESP</t>
  </si>
  <si>
    <t>Marianowo</t>
  </si>
  <si>
    <t>Urząd Gminy Marianowo</t>
  </si>
  <si>
    <t>73-121</t>
  </si>
  <si>
    <t xml:space="preserve">ul. Mieszka I </t>
  </si>
  <si>
    <t>5613866</t>
  </si>
  <si>
    <t>ug@marianowo.pl</t>
  </si>
  <si>
    <t>www.marianowo.pl</t>
  </si>
  <si>
    <t>/019bqjd5yk/SkrytkaESP</t>
  </si>
  <si>
    <t>Stara Dąbrowa</t>
  </si>
  <si>
    <t>Urząd Gminy Stara Dąbrowa</t>
  </si>
  <si>
    <t>73-112</t>
  </si>
  <si>
    <t>5739822</t>
  </si>
  <si>
    <t>ug@staradabrowa.pl</t>
  </si>
  <si>
    <t>www.staradabrowa.pl</t>
  </si>
  <si>
    <t>/ugusc/SkrytkaESP</t>
  </si>
  <si>
    <t xml:space="preserve">Urząd Gminy Stargard </t>
  </si>
  <si>
    <t>5613411</t>
  </si>
  <si>
    <t>sekretariat@gmina.stargard.pl</t>
  </si>
  <si>
    <t>www.gmina.stargard.pl</t>
  </si>
  <si>
    <t>/wbno06g836/SkrytkaESP</t>
  </si>
  <si>
    <t>Grzmiąca</t>
  </si>
  <si>
    <t>Urząd Gminy Grzmiąca</t>
  </si>
  <si>
    <t>78-450</t>
  </si>
  <si>
    <t>3736867</t>
  </si>
  <si>
    <t>3736883</t>
  </si>
  <si>
    <t>gmina@grzmiaca.org.pl</t>
  </si>
  <si>
    <t>www.grzmiaca.org.pl</t>
  </si>
  <si>
    <t>/grzm/SkrytkaESP</t>
  </si>
  <si>
    <t>Urząd Gminy Szczecinek</t>
  </si>
  <si>
    <t>3742008</t>
  </si>
  <si>
    <t>sekretariat@gminaszczecinek.pl</t>
  </si>
  <si>
    <t>www.gminaszczecinek.pl</t>
  </si>
  <si>
    <t>/UGSzczecinek/SkrytkaESP</t>
  </si>
  <si>
    <t>Brzeżno</t>
  </si>
  <si>
    <t>Urząd Gminy Brzeżno</t>
  </si>
  <si>
    <t>78-316</t>
  </si>
  <si>
    <t>50</t>
  </si>
  <si>
    <t>3642741</t>
  </si>
  <si>
    <t>sekretariat@gmina.brzezno.pl</t>
  </si>
  <si>
    <t>www.brzezno.biuletyn.net</t>
  </si>
  <si>
    <t>/ugbrzezno/SkrytkaESP</t>
  </si>
  <si>
    <t>Rąbino</t>
  </si>
  <si>
    <t>Urząd Gminy Rąbino</t>
  </si>
  <si>
    <t>78-331</t>
  </si>
  <si>
    <t>27</t>
  </si>
  <si>
    <t>3643577  </t>
  </si>
  <si>
    <t>3643347</t>
  </si>
  <si>
    <t>rabino@zeto.koszalin.pl</t>
  </si>
  <si>
    <t>www.rabino.pl</t>
  </si>
  <si>
    <t>/ugrabino2/SkrytkaESP</t>
  </si>
  <si>
    <t>Sławoborze</t>
  </si>
  <si>
    <t>Urząd Gminy Sławoborze</t>
  </si>
  <si>
    <t>78-314</t>
  </si>
  <si>
    <t>3647559</t>
  </si>
  <si>
    <t>ug@slawoborze.pl</t>
  </si>
  <si>
    <t>www.slawoborze.pl</t>
  </si>
  <si>
    <t>/UGS/SkrytkaESP</t>
  </si>
  <si>
    <t>Urząd Gminy Świdwin</t>
  </si>
  <si>
    <t>ul. pl. Konstytucji 3 Maja</t>
  </si>
  <si>
    <t>3653568</t>
  </si>
  <si>
    <t>poczta@swidwin.gmina.pl</t>
  </si>
  <si>
    <t>www.swidwin.gmina.pl</t>
  </si>
  <si>
    <t>/139et4dqt7/SkrytkaESP</t>
  </si>
  <si>
    <t>Urząd Gminy Wałcz</t>
  </si>
  <si>
    <t>2584688</t>
  </si>
  <si>
    <t>2580243</t>
  </si>
  <si>
    <t>sekretariat@gminawalcz.pl</t>
  </si>
  <si>
    <t>www.gminawalcz.pl</t>
  </si>
  <si>
    <t>/w246a9xjr7/SkrytkaESP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</si>
</sst>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3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theme="1" tint="0.499984740745262"/>
      <name val="Arial"/>
      <family val="2"/>
      <charset val="238"/>
    </font>
    <font>
      <i/>
      <sz val="9"/>
      <color theme="1" tint="0.499984740745262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b/>
      <sz val="16"/>
      <color theme="0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1"/>
      <color indexed="30"/>
      <name val="Calibri"/>
      <family val="2"/>
      <charset val="238"/>
    </font>
    <font>
      <u/>
      <sz val="11"/>
      <color rgb="FF0066CC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2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i/>
      <sz val="16"/>
      <color theme="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 tint="-9.9978637043366805E-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5">
    <xf numFmtId="0" fontId="0" fillId="0" borderId="0"/>
    <xf numFmtId="0" fontId="23" fillId="0" borderId="0"/>
    <xf numFmtId="0" fontId="24" fillId="0" borderId="0" applyNumberFormat="0" applyFill="0" applyBorder="0" applyAlignment="0" applyProtection="0"/>
    <xf numFmtId="0" fontId="25" fillId="0" borderId="0"/>
    <xf numFmtId="0" fontId="23" fillId="0" borderId="0"/>
    <xf numFmtId="0" fontId="23" fillId="0" borderId="0"/>
    <xf numFmtId="0" fontId="27" fillId="0" borderId="0"/>
    <xf numFmtId="164" fontId="27" fillId="0" borderId="0"/>
    <xf numFmtId="0" fontId="23" fillId="0" borderId="0"/>
    <xf numFmtId="0" fontId="24" fillId="0" borderId="0" applyNumberFormat="0" applyFill="0" applyBorder="0" applyAlignment="0" applyProtection="0"/>
    <xf numFmtId="0" fontId="23" fillId="0" borderId="0"/>
    <xf numFmtId="0" fontId="12" fillId="0" borderId="0"/>
    <xf numFmtId="0" fontId="28" fillId="0" borderId="0" applyNumberFormat="0" applyFill="0" applyBorder="0" applyAlignment="0" applyProtection="0"/>
    <xf numFmtId="0" fontId="26" fillId="0" borderId="0"/>
    <xf numFmtId="0" fontId="9" fillId="5" borderId="28" applyNumberFormat="0" applyFont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9" fillId="0" borderId="0" xfId="0" applyFont="1"/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center" wrapText="1" indent="1"/>
    </xf>
    <xf numFmtId="0" fontId="12" fillId="0" borderId="0" xfId="0" applyFont="1"/>
    <xf numFmtId="49" fontId="14" fillId="0" borderId="0" xfId="0" applyNumberFormat="1" applyFont="1" applyAlignment="1">
      <alignment horizontal="left" vertical="center" wrapText="1" indent="1"/>
    </xf>
    <xf numFmtId="0" fontId="3" fillId="3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 indent="1"/>
    </xf>
    <xf numFmtId="49" fontId="15" fillId="0" borderId="3" xfId="0" applyNumberFormat="1" applyFont="1" applyBorder="1" applyAlignment="1">
      <alignment horizontal="left" vertical="center" wrapText="1" indent="1"/>
    </xf>
    <xf numFmtId="0" fontId="15" fillId="0" borderId="1" xfId="0" applyFont="1" applyBorder="1" applyAlignment="1">
      <alignment horizontal="left" vertical="center" wrapText="1" indent="1"/>
    </xf>
    <xf numFmtId="0" fontId="16" fillId="0" borderId="1" xfId="0" applyFont="1" applyBorder="1" applyAlignment="1">
      <alignment horizontal="left" vertical="center" wrapText="1" indent="1"/>
    </xf>
    <xf numFmtId="49" fontId="15" fillId="0" borderId="1" xfId="0" applyNumberFormat="1" applyFont="1" applyBorder="1" applyAlignment="1">
      <alignment horizontal="left" vertical="top" wrapText="1" indent="1"/>
    </xf>
    <xf numFmtId="0" fontId="17" fillId="0" borderId="0" xfId="0" applyFont="1"/>
    <xf numFmtId="49" fontId="1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13" fillId="0" borderId="3" xfId="0" applyNumberFormat="1" applyFont="1" applyBorder="1" applyAlignment="1">
      <alignment horizontal="left" vertical="center" wrapText="1"/>
    </xf>
    <xf numFmtId="49" fontId="0" fillId="0" borderId="0" xfId="0" applyNumberFormat="1" applyAlignment="1">
      <alignment horizontal="left"/>
    </xf>
    <xf numFmtId="49" fontId="12" fillId="0" borderId="0" xfId="0" applyNumberFormat="1" applyFont="1" applyAlignment="1">
      <alignment horizontal="left"/>
    </xf>
    <xf numFmtId="49" fontId="10" fillId="3" borderId="1" xfId="0" applyNumberFormat="1" applyFont="1" applyFill="1" applyBorder="1" applyAlignment="1">
      <alignment horizontal="left" vertical="center"/>
    </xf>
    <xf numFmtId="49" fontId="13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left" vertical="center"/>
    </xf>
    <xf numFmtId="49" fontId="14" fillId="0" borderId="16" xfId="0" applyNumberFormat="1" applyFont="1" applyBorder="1" applyAlignment="1">
      <alignment horizontal="left" vertical="center" wrapText="1" indent="1"/>
    </xf>
    <xf numFmtId="0" fontId="2" fillId="0" borderId="16" xfId="0" applyFont="1" applyBorder="1" applyAlignment="1">
      <alignment horizontal="left" vertical="center" wrapText="1" indent="1"/>
    </xf>
    <xf numFmtId="0" fontId="2" fillId="0" borderId="16" xfId="0" applyFont="1" applyBorder="1" applyAlignment="1">
      <alignment horizontal="left" vertical="center" wrapText="1"/>
    </xf>
    <xf numFmtId="49" fontId="13" fillId="0" borderId="14" xfId="0" applyNumberFormat="1" applyFont="1" applyBorder="1" applyAlignment="1">
      <alignment horizontal="left" vertical="center" wrapText="1"/>
    </xf>
    <xf numFmtId="49" fontId="14" fillId="0" borderId="17" xfId="0" applyNumberFormat="1" applyFont="1" applyBorder="1" applyAlignment="1">
      <alignment horizontal="left" vertical="center" wrapText="1" indent="1"/>
    </xf>
    <xf numFmtId="0" fontId="2" fillId="0" borderId="17" xfId="0" applyFont="1" applyBorder="1" applyAlignment="1">
      <alignment horizontal="left" vertical="center" wrapText="1" indent="1"/>
    </xf>
    <xf numFmtId="0" fontId="2" fillId="0" borderId="1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 indent="1"/>
    </xf>
    <xf numFmtId="49" fontId="2" fillId="0" borderId="14" xfId="0" applyNumberFormat="1" applyFont="1" applyBorder="1" applyAlignment="1">
      <alignment horizontal="left" vertical="center" wrapText="1"/>
    </xf>
    <xf numFmtId="49" fontId="2" fillId="0" borderId="17" xfId="0" applyNumberFormat="1" applyFont="1" applyBorder="1" applyAlignment="1">
      <alignment horizontal="left" vertical="center" wrapText="1"/>
    </xf>
    <xf numFmtId="49" fontId="13" fillId="0" borderId="18" xfId="0" applyNumberFormat="1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 indent="1"/>
    </xf>
    <xf numFmtId="49" fontId="13" fillId="0" borderId="20" xfId="0" applyNumberFormat="1" applyFont="1" applyBorder="1" applyAlignment="1">
      <alignment horizontal="left" vertical="center" wrapText="1"/>
    </xf>
    <xf numFmtId="0" fontId="11" fillId="0" borderId="21" xfId="0" applyFont="1" applyBorder="1"/>
    <xf numFmtId="0" fontId="2" fillId="0" borderId="21" xfId="0" applyFont="1" applyBorder="1" applyAlignment="1">
      <alignment horizontal="left" vertical="center" wrapText="1" indent="1"/>
    </xf>
    <xf numFmtId="0" fontId="2" fillId="0" borderId="21" xfId="0" applyFont="1" applyBorder="1" applyAlignment="1">
      <alignment horizontal="left" vertical="center" wrapText="1"/>
    </xf>
    <xf numFmtId="49" fontId="2" fillId="0" borderId="21" xfId="0" applyNumberFormat="1" applyFont="1" applyBorder="1" applyAlignment="1">
      <alignment horizontal="left" vertical="center" wrapText="1" indent="1"/>
    </xf>
    <xf numFmtId="49" fontId="2" fillId="0" borderId="20" xfId="0" applyNumberFormat="1" applyFont="1" applyBorder="1" applyAlignment="1">
      <alignment horizontal="left" vertical="center" wrapText="1"/>
    </xf>
    <xf numFmtId="49" fontId="2" fillId="0" borderId="21" xfId="0" applyNumberFormat="1" applyFont="1" applyBorder="1" applyAlignment="1">
      <alignment horizontal="left" vertical="center" wrapText="1"/>
    </xf>
    <xf numFmtId="49" fontId="13" fillId="0" borderId="23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wrapText="1"/>
    </xf>
    <xf numFmtId="49" fontId="13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5" fillId="0" borderId="0" xfId="0" applyNumberFormat="1" applyFont="1" applyAlignment="1">
      <alignment horizontal="left" vertical="top" wrapText="1" inden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5" xfId="0" applyFont="1" applyBorder="1" applyAlignment="1">
      <alignment vertical="top" wrapText="1"/>
    </xf>
    <xf numFmtId="0" fontId="2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vertical="top"/>
    </xf>
    <xf numFmtId="0" fontId="2" fillId="0" borderId="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6" xfId="0" applyBorder="1"/>
    <xf numFmtId="0" fontId="0" fillId="0" borderId="19" xfId="0" applyBorder="1"/>
    <xf numFmtId="0" fontId="19" fillId="7" borderId="23" xfId="0" applyFont="1" applyFill="1" applyBorder="1" applyAlignment="1" applyProtection="1">
      <alignment horizontal="center" vertical="center" wrapText="1"/>
      <protection hidden="1"/>
    </xf>
    <xf numFmtId="0" fontId="0" fillId="0" borderId="24" xfId="0" applyBorder="1"/>
    <xf numFmtId="0" fontId="0" fillId="0" borderId="21" xfId="0" applyBorder="1"/>
    <xf numFmtId="0" fontId="0" fillId="0" borderId="22" xfId="0" applyBorder="1"/>
    <xf numFmtId="0" fontId="0" fillId="0" borderId="18" xfId="0" applyBorder="1"/>
    <xf numFmtId="0" fontId="0" fillId="0" borderId="23" xfId="0" applyBorder="1"/>
    <xf numFmtId="0" fontId="0" fillId="0" borderId="20" xfId="0" applyBorder="1"/>
    <xf numFmtId="0" fontId="19" fillId="7" borderId="20" xfId="0" applyFont="1" applyFill="1" applyBorder="1" applyAlignment="1" applyProtection="1">
      <alignment horizontal="center" vertical="center" wrapText="1"/>
      <protection hidden="1"/>
    </xf>
    <xf numFmtId="0" fontId="20" fillId="8" borderId="2" xfId="0" applyFont="1" applyFill="1" applyBorder="1" applyAlignment="1" applyProtection="1">
      <alignment horizontal="left" vertical="center" wrapText="1"/>
      <protection hidden="1"/>
    </xf>
    <xf numFmtId="0" fontId="20" fillId="8" borderId="4" xfId="0" applyFont="1" applyFill="1" applyBorder="1" applyAlignment="1" applyProtection="1">
      <alignment horizontal="left" vertical="center" wrapText="1"/>
      <protection hidden="1"/>
    </xf>
    <xf numFmtId="0" fontId="21" fillId="8" borderId="3" xfId="0" applyFont="1" applyFill="1" applyBorder="1" applyAlignment="1" applyProtection="1">
      <alignment horizontal="left" vertical="center" wrapText="1"/>
      <protection hidden="1"/>
    </xf>
    <xf numFmtId="0" fontId="20" fillId="8" borderId="1" xfId="0" applyFont="1" applyFill="1" applyBorder="1" applyAlignment="1" applyProtection="1">
      <alignment horizontal="left" vertical="center" wrapText="1"/>
      <protection hidden="1"/>
    </xf>
    <xf numFmtId="0" fontId="1" fillId="0" borderId="0" xfId="0" applyFont="1" applyAlignment="1">
      <alignment horizontal="center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6" borderId="0" xfId="0" applyFill="1"/>
    <xf numFmtId="0" fontId="1" fillId="0" borderId="0" xfId="0" applyFont="1" applyAlignment="1">
      <alignment horizontal="center" vertical="center"/>
    </xf>
    <xf numFmtId="0" fontId="21" fillId="0" borderId="0" xfId="0" applyFont="1"/>
    <xf numFmtId="0" fontId="21" fillId="0" borderId="18" xfId="0" applyFont="1" applyBorder="1"/>
    <xf numFmtId="0" fontId="21" fillId="0" borderId="16" xfId="0" applyFont="1" applyBorder="1"/>
    <xf numFmtId="0" fontId="21" fillId="0" borderId="19" xfId="0" applyFont="1" applyBorder="1"/>
    <xf numFmtId="0" fontId="21" fillId="0" borderId="23" xfId="0" applyFont="1" applyBorder="1"/>
    <xf numFmtId="0" fontId="21" fillId="0" borderId="24" xfId="0" applyFont="1" applyBorder="1"/>
    <xf numFmtId="0" fontId="21" fillId="0" borderId="18" xfId="0" applyFont="1" applyBorder="1" applyAlignment="1">
      <alignment wrapText="1"/>
    </xf>
    <xf numFmtId="0" fontId="21" fillId="0" borderId="23" xfId="0" applyFont="1" applyBorder="1" applyAlignment="1">
      <alignment wrapText="1"/>
    </xf>
    <xf numFmtId="0" fontId="21" fillId="8" borderId="29" xfId="0" applyFont="1" applyFill="1" applyBorder="1"/>
    <xf numFmtId="0" fontId="21" fillId="0" borderId="21" xfId="0" applyFont="1" applyBorder="1" applyAlignment="1">
      <alignment wrapText="1"/>
    </xf>
    <xf numFmtId="0" fontId="21" fillId="0" borderId="21" xfId="0" applyFont="1" applyBorder="1"/>
    <xf numFmtId="0" fontId="21" fillId="0" borderId="30" xfId="0" applyFont="1" applyBorder="1"/>
    <xf numFmtId="0" fontId="21" fillId="0" borderId="16" xfId="0" applyFont="1" applyBorder="1" applyAlignment="1">
      <alignment wrapText="1"/>
    </xf>
    <xf numFmtId="0" fontId="21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1" fillId="0" borderId="20" xfId="0" applyFont="1" applyBorder="1" applyAlignment="1">
      <alignment wrapText="1"/>
    </xf>
    <xf numFmtId="0" fontId="21" fillId="0" borderId="22" xfId="0" applyFont="1" applyBorder="1"/>
    <xf numFmtId="0" fontId="10" fillId="0" borderId="0" xfId="0" applyFont="1"/>
    <xf numFmtId="49" fontId="2" fillId="0" borderId="0" xfId="0" applyNumberFormat="1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9" fillId="7" borderId="31" xfId="0" applyFont="1" applyFill="1" applyBorder="1" applyAlignment="1" applyProtection="1">
      <alignment horizontal="center" vertical="center" wrapText="1"/>
      <protection hidden="1"/>
    </xf>
    <xf numFmtId="0" fontId="19" fillId="7" borderId="32" xfId="0" applyFont="1" applyFill="1" applyBorder="1" applyAlignment="1" applyProtection="1">
      <alignment horizontal="center" vertical="center" wrapText="1"/>
      <protection hidden="1"/>
    </xf>
    <xf numFmtId="0" fontId="19" fillId="7" borderId="33" xfId="0" applyFont="1" applyFill="1" applyBorder="1" applyAlignment="1" applyProtection="1">
      <alignment horizontal="center" vertical="center" wrapText="1"/>
      <protection hidden="1"/>
    </xf>
    <xf numFmtId="0" fontId="3" fillId="0" borderId="34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49" fontId="30" fillId="7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9" fontId="15" fillId="3" borderId="1" xfId="0" applyNumberFormat="1" applyFont="1" applyFill="1" applyBorder="1" applyAlignment="1" applyProtection="1">
      <alignment horizontal="left" vertical="top" wrapText="1" indent="1"/>
      <protection locked="0"/>
    </xf>
    <xf numFmtId="0" fontId="26" fillId="0" borderId="5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2" fontId="2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49" fontId="0" fillId="0" borderId="0" xfId="0" applyNumberFormat="1" applyAlignment="1">
      <alignment horizontal="right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/>
    </xf>
    <xf numFmtId="0" fontId="8" fillId="0" borderId="2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8" fillId="0" borderId="39" xfId="0" applyFont="1" applyBorder="1" applyAlignment="1">
      <alignment vertical="center" wrapText="1"/>
    </xf>
    <xf numFmtId="0" fontId="6" fillId="0" borderId="41" xfId="0" applyFont="1" applyBorder="1" applyAlignment="1">
      <alignment horizontal="center"/>
    </xf>
    <xf numFmtId="0" fontId="6" fillId="0" borderId="1" xfId="0" applyFont="1" applyBorder="1" applyAlignment="1">
      <alignment vertical="top"/>
    </xf>
    <xf numFmtId="0" fontId="7" fillId="0" borderId="25" xfId="0" applyFont="1" applyBorder="1" applyAlignment="1">
      <alignment horizontal="center"/>
    </xf>
    <xf numFmtId="0" fontId="6" fillId="0" borderId="25" xfId="0" applyFont="1" applyBorder="1" applyAlignment="1">
      <alignment horizontal="center" vertical="top"/>
    </xf>
    <xf numFmtId="0" fontId="0" fillId="0" borderId="25" xfId="0" applyBorder="1" applyAlignment="1">
      <alignment horizontal="center"/>
    </xf>
    <xf numFmtId="0" fontId="0" fillId="0" borderId="8" xfId="0" applyBorder="1" applyAlignment="1">
      <alignment horizontal="center"/>
    </xf>
    <xf numFmtId="0" fontId="34" fillId="0" borderId="5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34" fillId="0" borderId="6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top"/>
    </xf>
    <xf numFmtId="0" fontId="6" fillId="0" borderId="40" xfId="0" applyFont="1" applyBorder="1"/>
    <xf numFmtId="0" fontId="8" fillId="0" borderId="1" xfId="0" applyFont="1" applyBorder="1" applyAlignment="1">
      <alignment vertical="center"/>
    </xf>
    <xf numFmtId="0" fontId="9" fillId="0" borderId="1" xfId="0" applyFont="1" applyBorder="1"/>
    <xf numFmtId="0" fontId="9" fillId="0" borderId="7" xfId="0" applyFont="1" applyBorder="1"/>
    <xf numFmtId="0" fontId="0" fillId="0" borderId="1" xfId="0" applyBorder="1"/>
    <xf numFmtId="0" fontId="6" fillId="0" borderId="1" xfId="0" applyFont="1" applyBorder="1" applyAlignment="1">
      <alignment horizontal="left" vertical="center"/>
    </xf>
    <xf numFmtId="0" fontId="6" fillId="0" borderId="7" xfId="0" applyFont="1" applyBorder="1"/>
    <xf numFmtId="0" fontId="6" fillId="6" borderId="1" xfId="0" applyFont="1" applyFill="1" applyBorder="1"/>
    <xf numFmtId="0" fontId="6" fillId="11" borderId="1" xfId="0" applyFont="1" applyFill="1" applyBorder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6" fillId="12" borderId="1" xfId="0" applyFont="1" applyFill="1" applyBorder="1"/>
    <xf numFmtId="0" fontId="26" fillId="0" borderId="1" xfId="0" applyFont="1" applyBorder="1" applyAlignment="1">
      <alignment horizontal="left" vertical="center" wrapText="1" indent="1"/>
    </xf>
    <xf numFmtId="0" fontId="0" fillId="15" borderId="43" xfId="0" applyFill="1" applyBorder="1"/>
    <xf numFmtId="0" fontId="0" fillId="15" borderId="44" xfId="0" applyFill="1" applyBorder="1"/>
    <xf numFmtId="0" fontId="0" fillId="15" borderId="46" xfId="0" applyFill="1" applyBorder="1"/>
    <xf numFmtId="0" fontId="0" fillId="15" borderId="47" xfId="0" applyFill="1" applyBorder="1"/>
    <xf numFmtId="0" fontId="0" fillId="15" borderId="48" xfId="0" applyFill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15" borderId="45" xfId="0" applyFill="1" applyBorder="1"/>
    <xf numFmtId="0" fontId="6" fillId="6" borderId="1" xfId="0" applyFont="1" applyFill="1" applyBorder="1" applyAlignment="1">
      <alignment horizontal="left" vertical="center"/>
    </xf>
    <xf numFmtId="0" fontId="0" fillId="6" borderId="7" xfId="0" applyFill="1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26" fillId="3" borderId="1" xfId="0" applyFont="1" applyFill="1" applyBorder="1" applyAlignment="1" applyProtection="1">
      <alignment horizontal="left" vertical="center" wrapText="1" indent="1"/>
      <protection locked="0"/>
    </xf>
    <xf numFmtId="0" fontId="21" fillId="0" borderId="1" xfId="0" applyFont="1" applyBorder="1" applyAlignment="1">
      <alignment horizontal="right"/>
    </xf>
    <xf numFmtId="0" fontId="21" fillId="3" borderId="1" xfId="0" applyFont="1" applyFill="1" applyBorder="1" applyProtection="1">
      <protection locked="0"/>
    </xf>
    <xf numFmtId="49" fontId="21" fillId="3" borderId="1" xfId="0" applyNumberFormat="1" applyFont="1" applyFill="1" applyBorder="1" applyAlignment="1" applyProtection="1">
      <alignment horizontal="right"/>
      <protection locked="0"/>
    </xf>
    <xf numFmtId="0" fontId="0" fillId="0" borderId="24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2" fontId="1" fillId="16" borderId="0" xfId="0" applyNumberFormat="1" applyFont="1" applyFill="1" applyAlignment="1">
      <alignment horizontal="right"/>
    </xf>
    <xf numFmtId="0" fontId="19" fillId="7" borderId="18" xfId="0" applyFont="1" applyFill="1" applyBorder="1" applyAlignment="1" applyProtection="1">
      <alignment horizontal="center" vertical="center" wrapText="1"/>
      <protection hidden="1"/>
    </xf>
    <xf numFmtId="0" fontId="19" fillId="7" borderId="19" xfId="0" applyFont="1" applyFill="1" applyBorder="1" applyAlignment="1" applyProtection="1">
      <alignment horizontal="center" vertical="center" wrapText="1"/>
      <protection hidden="1"/>
    </xf>
    <xf numFmtId="0" fontId="19" fillId="7" borderId="14" xfId="0" applyFont="1" applyFill="1" applyBorder="1" applyAlignment="1" applyProtection="1">
      <alignment horizontal="center" vertical="center" wrapText="1"/>
      <protection hidden="1"/>
    </xf>
    <xf numFmtId="0" fontId="19" fillId="7" borderId="15" xfId="0" applyFont="1" applyFill="1" applyBorder="1" applyAlignment="1" applyProtection="1">
      <alignment horizontal="center" vertical="center" wrapText="1"/>
      <protection hidden="1"/>
    </xf>
    <xf numFmtId="0" fontId="21" fillId="8" borderId="18" xfId="0" applyFont="1" applyFill="1" applyBorder="1" applyAlignment="1" applyProtection="1">
      <alignment vertical="center" wrapText="1"/>
      <protection hidden="1"/>
    </xf>
    <xf numFmtId="0" fontId="21" fillId="8" borderId="19" xfId="0" applyFont="1" applyFill="1" applyBorder="1" applyAlignment="1" applyProtection="1">
      <alignment vertical="center" wrapText="1"/>
      <protection hidden="1"/>
    </xf>
    <xf numFmtId="0" fontId="21" fillId="8" borderId="23" xfId="0" applyFont="1" applyFill="1" applyBorder="1" applyAlignment="1" applyProtection="1">
      <alignment vertical="center" wrapText="1"/>
      <protection hidden="1"/>
    </xf>
    <xf numFmtId="0" fontId="21" fillId="8" borderId="24" xfId="0" applyFont="1" applyFill="1" applyBorder="1" applyAlignment="1" applyProtection="1">
      <alignment vertical="center" wrapText="1"/>
      <protection hidden="1"/>
    </xf>
    <xf numFmtId="0" fontId="21" fillId="8" borderId="20" xfId="0" applyFont="1" applyFill="1" applyBorder="1" applyAlignment="1" applyProtection="1">
      <alignment vertical="center" wrapText="1"/>
      <protection hidden="1"/>
    </xf>
    <xf numFmtId="0" fontId="21" fillId="8" borderId="22" xfId="0" applyFont="1" applyFill="1" applyBorder="1" applyAlignment="1" applyProtection="1">
      <alignment vertical="center" wrapText="1"/>
      <protection hidden="1"/>
    </xf>
    <xf numFmtId="0" fontId="29" fillId="0" borderId="23" xfId="0" applyFont="1" applyBorder="1" applyAlignment="1">
      <alignment horizontal="left" vertical="center" wrapText="1"/>
    </xf>
    <xf numFmtId="0" fontId="19" fillId="7" borderId="23" xfId="0" applyFont="1" applyFill="1" applyBorder="1" applyAlignment="1" applyProtection="1">
      <alignment horizontal="center" vertical="center" wrapText="1"/>
      <protection hidden="1"/>
    </xf>
    <xf numFmtId="0" fontId="19" fillId="7" borderId="0" xfId="0" applyFont="1" applyFill="1" applyAlignment="1" applyProtection="1">
      <alignment horizontal="center" vertical="center" wrapText="1"/>
      <protection hidden="1"/>
    </xf>
    <xf numFmtId="0" fontId="19" fillId="7" borderId="24" xfId="0" applyFont="1" applyFill="1" applyBorder="1" applyAlignment="1" applyProtection="1">
      <alignment horizontal="center" vertical="center" wrapText="1"/>
      <protection hidden="1"/>
    </xf>
    <xf numFmtId="0" fontId="11" fillId="0" borderId="23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24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6" fillId="9" borderId="0" xfId="0" applyFont="1" applyFill="1" applyAlignment="1">
      <alignment horizontal="center"/>
    </xf>
    <xf numFmtId="0" fontId="33" fillId="10" borderId="0" xfId="0" applyFont="1" applyFill="1" applyAlignment="1">
      <alignment horizontal="center"/>
    </xf>
    <xf numFmtId="0" fontId="32" fillId="9" borderId="0" xfId="0" applyFont="1" applyFill="1" applyAlignment="1">
      <alignment horizontal="center"/>
    </xf>
    <xf numFmtId="0" fontId="19" fillId="7" borderId="32" xfId="0" applyFont="1" applyFill="1" applyBorder="1" applyAlignment="1" applyProtection="1">
      <alignment horizontal="center" vertical="center" wrapText="1"/>
      <protection hidden="1"/>
    </xf>
    <xf numFmtId="0" fontId="19" fillId="7" borderId="35" xfId="0" applyFont="1" applyFill="1" applyBorder="1" applyAlignment="1" applyProtection="1">
      <alignment horizontal="center" vertical="center" wrapText="1"/>
      <protection hidden="1"/>
    </xf>
    <xf numFmtId="0" fontId="19" fillId="7" borderId="36" xfId="0" applyFont="1" applyFill="1" applyBorder="1" applyAlignment="1" applyProtection="1">
      <alignment horizontal="center" vertical="center" wrapText="1"/>
      <protection hidden="1"/>
    </xf>
    <xf numFmtId="0" fontId="31" fillId="7" borderId="14" xfId="0" applyFont="1" applyFill="1" applyBorder="1" applyAlignment="1">
      <alignment horizontal="center" vertical="center" wrapText="1"/>
    </xf>
    <xf numFmtId="0" fontId="31" fillId="7" borderId="17" xfId="0" applyFont="1" applyFill="1" applyBorder="1" applyAlignment="1">
      <alignment horizontal="center" vertical="center" wrapText="1"/>
    </xf>
    <xf numFmtId="0" fontId="31" fillId="7" borderId="15" xfId="0" applyFont="1" applyFill="1" applyBorder="1" applyAlignment="1">
      <alignment horizontal="center" vertical="center" wrapText="1"/>
    </xf>
    <xf numFmtId="49" fontId="15" fillId="3" borderId="14" xfId="0" applyNumberFormat="1" applyFont="1" applyFill="1" applyBorder="1" applyAlignment="1" applyProtection="1">
      <alignment horizontal="center" vertical="top" wrapText="1"/>
      <protection locked="0"/>
    </xf>
    <xf numFmtId="49" fontId="15" fillId="3" borderId="17" xfId="0" applyNumberFormat="1" applyFont="1" applyFill="1" applyBorder="1" applyAlignment="1" applyProtection="1">
      <alignment horizontal="center" vertical="top" wrapText="1"/>
      <protection locked="0"/>
    </xf>
    <xf numFmtId="49" fontId="15" fillId="3" borderId="15" xfId="0" applyNumberFormat="1" applyFont="1" applyFill="1" applyBorder="1" applyAlignment="1" applyProtection="1">
      <alignment horizontal="center" vertical="top" wrapText="1"/>
      <protection locked="0"/>
    </xf>
    <xf numFmtId="0" fontId="2" fillId="0" borderId="14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wrapText="1"/>
    </xf>
    <xf numFmtId="0" fontId="1" fillId="0" borderId="4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11" fillId="0" borderId="0" xfId="0" applyFont="1" applyAlignment="1"/>
  </cellXfs>
  <cellStyles count="15">
    <cellStyle name="Excel Built-in Hyperlink" xfId="3" xr:uid="{DD647381-A049-47CE-81DC-60C47854E2E9}"/>
    <cellStyle name="Excel Built-in Normal" xfId="7" xr:uid="{F0DB9787-6668-43BA-8A2D-87DA509DEC57}"/>
    <cellStyle name="Hiperłącze 2" xfId="2" xr:uid="{47377A3D-6404-43C3-9E84-5D2816CF295E}"/>
    <cellStyle name="Hiperłącze 3" xfId="9" xr:uid="{B97E3A5A-D881-4158-A047-0D54A354974C}"/>
    <cellStyle name="Hiperłącze 3 2" xfId="12" xr:uid="{2D74F4C7-F41D-46A7-8C42-7E4E89B26D99}"/>
    <cellStyle name="Normalny" xfId="0" builtinId="0"/>
    <cellStyle name="Normalny 2" xfId="4" xr:uid="{4A69941E-95A2-4D29-814F-4C047E50E01F}"/>
    <cellStyle name="Normalny 2 2" xfId="6" xr:uid="{BD729B86-ADCB-4997-AF2D-65F696335979}"/>
    <cellStyle name="Normalny 2 3" xfId="5" xr:uid="{8A88EFF9-FD25-444F-A750-92816BCFB0C8}"/>
    <cellStyle name="Normalny 2 4" xfId="8" xr:uid="{875FFE3D-E971-4EB5-AED8-3901AC3186CF}"/>
    <cellStyle name="Normalny 3" xfId="13" xr:uid="{31F66F7E-5458-4A68-A3C3-F9CC3430F682}"/>
    <cellStyle name="Normalny 4" xfId="1" xr:uid="{214BB947-C05E-4531-97A7-34C6B375EF78}"/>
    <cellStyle name="Normalny 4 2" xfId="10" xr:uid="{5E59354D-F406-4E49-8560-C9CC57DC14C8}"/>
    <cellStyle name="Normalny 5" xfId="11" xr:uid="{CAB4B0EF-8FAC-49F8-9CF9-6105FC3D0879}"/>
    <cellStyle name="Uwaga 5" xfId="14" xr:uid="{2B0D4D37-4706-43C6-8377-3470D07D1E54}"/>
  </cellStyles>
  <dxfs count="18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65240</xdr:colOff>
      <xdr:row>0</xdr:row>
      <xdr:rowOff>0</xdr:rowOff>
    </xdr:from>
    <xdr:to>
      <xdr:col>2</xdr:col>
      <xdr:colOff>2759931</xdr:colOff>
      <xdr:row>0</xdr:row>
      <xdr:rowOff>940528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9B0256D-4259-4103-80CC-C240C4699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0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166687</xdr:colOff>
      <xdr:row>3</xdr:row>
      <xdr:rowOff>95250</xdr:rowOff>
    </xdr:from>
    <xdr:to>
      <xdr:col>6</xdr:col>
      <xdr:colOff>3300849</xdr:colOff>
      <xdr:row>3</xdr:row>
      <xdr:rowOff>619198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D89907AF-1FBD-8409-C0F0-252C5ACA1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46406" y="1643063"/>
          <a:ext cx="3134162" cy="523948"/>
        </a:xfrm>
        <a:prstGeom prst="rect">
          <a:avLst/>
        </a:prstGeom>
      </xdr:spPr>
    </xdr:pic>
    <xdr:clientData/>
  </xdr:twoCellAnchor>
  <xdr:twoCellAnchor editAs="oneCell">
    <xdr:from>
      <xdr:col>6</xdr:col>
      <xdr:colOff>178594</xdr:colOff>
      <xdr:row>4</xdr:row>
      <xdr:rowOff>47625</xdr:rowOff>
    </xdr:from>
    <xdr:to>
      <xdr:col>6</xdr:col>
      <xdr:colOff>3312756</xdr:colOff>
      <xdr:row>4</xdr:row>
      <xdr:rowOff>533468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3C90B325-7EAD-4230-965B-BDA6E2CF5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358313" y="2297906"/>
          <a:ext cx="3134162" cy="485843"/>
        </a:xfrm>
        <a:prstGeom prst="rect">
          <a:avLst/>
        </a:prstGeom>
      </xdr:spPr>
    </xdr:pic>
    <xdr:clientData/>
  </xdr:twoCellAnchor>
  <xdr:twoCellAnchor editAs="oneCell">
    <xdr:from>
      <xdr:col>6</xdr:col>
      <xdr:colOff>202406</xdr:colOff>
      <xdr:row>4</xdr:row>
      <xdr:rowOff>714374</xdr:rowOff>
    </xdr:from>
    <xdr:to>
      <xdr:col>6</xdr:col>
      <xdr:colOff>3288937</xdr:colOff>
      <xdr:row>5</xdr:row>
      <xdr:rowOff>485842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DC3938DA-7F04-26CF-08DD-DC6954F8B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382125" y="2964655"/>
          <a:ext cx="3086531" cy="485843"/>
        </a:xfrm>
        <a:prstGeom prst="rect">
          <a:avLst/>
        </a:prstGeom>
      </xdr:spPr>
    </xdr:pic>
    <xdr:clientData/>
  </xdr:twoCellAnchor>
  <xdr:twoCellAnchor editAs="oneCell">
    <xdr:from>
      <xdr:col>6</xdr:col>
      <xdr:colOff>142877</xdr:colOff>
      <xdr:row>6</xdr:row>
      <xdr:rowOff>34039</xdr:rowOff>
    </xdr:from>
    <xdr:to>
      <xdr:col>6</xdr:col>
      <xdr:colOff>3915949</xdr:colOff>
      <xdr:row>6</xdr:row>
      <xdr:rowOff>440530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A42F8F4B-7630-7D22-69BA-01D724319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322596" y="3689258"/>
          <a:ext cx="3773072" cy="4064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296331</xdr:colOff>
      <xdr:row>0</xdr:row>
      <xdr:rowOff>0</xdr:rowOff>
    </xdr:from>
    <xdr:to>
      <xdr:col>3</xdr:col>
      <xdr:colOff>3173</xdr:colOff>
      <xdr:row>1</xdr:row>
      <xdr:rowOff>178528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331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0</xdr:row>
      <xdr:rowOff>0</xdr:rowOff>
    </xdr:from>
    <xdr:to>
      <xdr:col>3</xdr:col>
      <xdr:colOff>1533262</xdr:colOff>
      <xdr:row>1</xdr:row>
      <xdr:rowOff>178528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6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128323</xdr:colOff>
      <xdr:row>1</xdr:row>
      <xdr:rowOff>178528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A98F5E1-D0E6-4929-B342-25D1EC6B0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609600</xdr:colOff>
          <xdr:row>0</xdr:row>
          <xdr:rowOff>161925</xdr:rowOff>
        </xdr:from>
        <xdr:to>
          <xdr:col>11</xdr:col>
          <xdr:colOff>247650</xdr:colOff>
          <xdr:row>0</xdr:row>
          <xdr:rowOff>619125</xdr:rowOff>
        </xdr:to>
        <xdr:sp macro="" textlink="">
          <xdr:nvSpPr>
            <xdr:cNvPr id="16385" name="Butto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pl-PL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Sprawdź poprawność formularza</a:t>
              </a:r>
            </a:p>
          </xdr:txBody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2</xdr:col>
      <xdr:colOff>2604823</xdr:colOff>
      <xdr:row>1</xdr:row>
      <xdr:rowOff>178528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261938</xdr:colOff>
      <xdr:row>0</xdr:row>
      <xdr:rowOff>0</xdr:rowOff>
    </xdr:from>
    <xdr:to>
      <xdr:col>2</xdr:col>
      <xdr:colOff>2628636</xdr:colOff>
      <xdr:row>1</xdr:row>
      <xdr:rowOff>178528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8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250032</xdr:colOff>
      <xdr:row>0</xdr:row>
      <xdr:rowOff>0</xdr:rowOff>
    </xdr:from>
    <xdr:to>
      <xdr:col>2</xdr:col>
      <xdr:colOff>2473855</xdr:colOff>
      <xdr:row>1</xdr:row>
      <xdr:rowOff>178528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2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2581011</xdr:colOff>
      <xdr:row>1</xdr:row>
      <xdr:rowOff>178528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3" y="0"/>
          <a:ext cx="3164417" cy="940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082FE-691E-47C8-93C8-1CC07F0F58F6}">
  <sheetPr codeName="Arkusz1">
    <pageSetUpPr fitToPage="1"/>
  </sheetPr>
  <dimension ref="B1:I18"/>
  <sheetViews>
    <sheetView showGridLines="0" tabSelected="1" zoomScale="80" zoomScaleNormal="80" workbookViewId="0">
      <selection activeCell="L13" sqref="L13"/>
    </sheetView>
  </sheetViews>
  <sheetFormatPr defaultRowHeight="15"/>
  <cols>
    <col min="1" max="1" width="4.5703125" customWidth="1"/>
    <col min="2" max="2" width="2.5703125" customWidth="1"/>
    <col min="3" max="3" width="114.85546875" customWidth="1"/>
    <col min="4" max="4" width="2.5703125" customWidth="1"/>
    <col min="5" max="5" width="10.7109375" customWidth="1"/>
    <col min="6" max="6" width="2.5703125" customWidth="1"/>
    <col min="7" max="7" width="59.28515625" customWidth="1"/>
    <col min="8" max="8" width="86.140625" customWidth="1"/>
    <col min="9" max="9" width="2.5703125" customWidth="1"/>
  </cols>
  <sheetData>
    <row r="1" spans="2:9" ht="76.5" customHeight="1"/>
    <row r="2" spans="2:9">
      <c r="B2" s="80"/>
      <c r="C2" s="74"/>
      <c r="D2" s="75"/>
      <c r="F2" s="80"/>
      <c r="G2" s="74"/>
      <c r="H2" s="74"/>
      <c r="I2" s="75"/>
    </row>
    <row r="3" spans="2:9" ht="30" customHeight="1">
      <c r="B3" s="81"/>
      <c r="C3" s="76" t="s">
        <v>0</v>
      </c>
      <c r="D3" s="77"/>
      <c r="F3" s="81"/>
      <c r="G3" s="185" t="s">
        <v>1</v>
      </c>
      <c r="H3" s="186"/>
      <c r="I3" s="77"/>
    </row>
    <row r="4" spans="2:9" ht="55.5" customHeight="1">
      <c r="B4" s="81"/>
      <c r="C4" s="84" t="s">
        <v>2</v>
      </c>
      <c r="D4" s="77"/>
      <c r="F4" s="81"/>
      <c r="G4" s="81"/>
      <c r="H4" s="182" t="s">
        <v>3</v>
      </c>
      <c r="I4" s="77"/>
    </row>
    <row r="5" spans="2:9" ht="56.25" customHeight="1">
      <c r="B5" s="81"/>
      <c r="C5" s="85" t="s">
        <v>4</v>
      </c>
      <c r="D5" s="77"/>
      <c r="F5" s="81"/>
      <c r="G5" s="81"/>
      <c r="H5" s="182" t="s">
        <v>5</v>
      </c>
      <c r="I5" s="77"/>
    </row>
    <row r="6" spans="2:9" ht="54.75" customHeight="1">
      <c r="B6" s="81"/>
      <c r="C6" s="85" t="s">
        <v>6</v>
      </c>
      <c r="D6" s="77"/>
      <c r="F6" s="81"/>
      <c r="G6" s="81"/>
      <c r="H6" s="182" t="s">
        <v>7</v>
      </c>
      <c r="I6" s="77"/>
    </row>
    <row r="7" spans="2:9" ht="48.75" customHeight="1">
      <c r="B7" s="81"/>
      <c r="C7" s="86" t="s">
        <v>8</v>
      </c>
      <c r="D7" s="77"/>
      <c r="F7" s="81"/>
      <c r="G7" s="82"/>
      <c r="H7" s="183" t="s">
        <v>9</v>
      </c>
      <c r="I7" s="77"/>
    </row>
    <row r="8" spans="2:9">
      <c r="B8" s="81"/>
      <c r="D8" s="77"/>
      <c r="F8" s="81"/>
      <c r="G8" s="78"/>
      <c r="H8" s="78"/>
      <c r="I8" s="77"/>
    </row>
    <row r="9" spans="2:9" ht="30" customHeight="1">
      <c r="B9" s="81"/>
      <c r="C9" s="83" t="s">
        <v>10</v>
      </c>
      <c r="D9" s="77"/>
      <c r="F9" s="81"/>
      <c r="G9" s="187" t="s">
        <v>11</v>
      </c>
      <c r="H9" s="188"/>
      <c r="I9" s="77"/>
    </row>
    <row r="10" spans="2:9" ht="42" customHeight="1">
      <c r="B10" s="81"/>
      <c r="C10" s="87" t="s">
        <v>12</v>
      </c>
      <c r="D10" s="77"/>
      <c r="F10" s="81"/>
      <c r="G10" s="189" t="s">
        <v>13</v>
      </c>
      <c r="H10" s="190"/>
      <c r="I10" s="77"/>
    </row>
    <row r="11" spans="2:9">
      <c r="B11" s="81"/>
      <c r="D11" s="77"/>
      <c r="F11" s="81"/>
      <c r="G11" s="191"/>
      <c r="H11" s="192"/>
      <c r="I11" s="77"/>
    </row>
    <row r="12" spans="2:9" ht="30" customHeight="1">
      <c r="B12" s="81"/>
      <c r="C12" s="76" t="s">
        <v>14</v>
      </c>
      <c r="D12" s="77"/>
      <c r="F12" s="81"/>
      <c r="G12" s="191"/>
      <c r="H12" s="192"/>
      <c r="I12" s="77"/>
    </row>
    <row r="13" spans="2:9" ht="54.75" customHeight="1">
      <c r="B13" s="81"/>
      <c r="C13" s="84" t="s">
        <v>15</v>
      </c>
      <c r="D13" s="77"/>
      <c r="F13" s="81"/>
      <c r="G13" s="191"/>
      <c r="H13" s="192"/>
      <c r="I13" s="77"/>
    </row>
    <row r="14" spans="2:9" ht="30">
      <c r="B14" s="81"/>
      <c r="C14" s="86" t="s">
        <v>16</v>
      </c>
      <c r="D14" s="77"/>
      <c r="F14" s="81"/>
      <c r="G14" s="191"/>
      <c r="H14" s="192"/>
      <c r="I14" s="77"/>
    </row>
    <row r="15" spans="2:9">
      <c r="B15" s="81"/>
      <c r="D15" s="77"/>
      <c r="F15" s="81"/>
      <c r="G15" s="191"/>
      <c r="H15" s="192"/>
      <c r="I15" s="77"/>
    </row>
    <row r="16" spans="2:9" ht="30" customHeight="1">
      <c r="B16" s="81"/>
      <c r="C16" s="76" t="s">
        <v>17</v>
      </c>
      <c r="D16" s="77"/>
      <c r="F16" s="81"/>
      <c r="G16" s="191"/>
      <c r="H16" s="192"/>
      <c r="I16" s="77"/>
    </row>
    <row r="17" spans="2:9" ht="110.25" customHeight="1">
      <c r="B17" s="81"/>
      <c r="C17" s="87" t="s">
        <v>18</v>
      </c>
      <c r="D17" s="77"/>
      <c r="F17" s="81"/>
      <c r="G17" s="193"/>
      <c r="H17" s="194"/>
      <c r="I17" s="77"/>
    </row>
    <row r="18" spans="2:9">
      <c r="B18" s="82"/>
      <c r="C18" s="78"/>
      <c r="D18" s="79"/>
      <c r="F18" s="82"/>
      <c r="G18" s="78"/>
      <c r="H18" s="78"/>
      <c r="I18" s="79"/>
    </row>
  </sheetData>
  <sheetProtection algorithmName="SHA-512" hashValue="+ylf9duiqm7RZxHRjRB6GNITk8fYRHPDbPzXdsd6/y16sFvGPJCD+IlRpnaz8zFWVAkWimfCSO73GiH9Oul8IA==" saltValue="RnF2Zpz8C89/haZ0Tu9V8Q==" spinCount="100000" sheet="1" objects="1" scenarios="1" selectLockedCells="1" selectUnlockedCells="1"/>
  <mergeCells count="3">
    <mergeCell ref="G3:H3"/>
    <mergeCell ref="G9:H9"/>
    <mergeCell ref="G10:H17"/>
  </mergeCells>
  <pageMargins left="0.25" right="0.25" top="0.75" bottom="0.75" header="0.3" footer="0.3"/>
  <pageSetup paperSize="9" scale="4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60E4D-0746-44FB-A82F-FE7DE4B986C9}">
  <sheetPr codeName="Arkusz4"/>
  <dimension ref="C3:M7"/>
  <sheetViews>
    <sheetView workbookViewId="0">
      <selection activeCell="G26" sqref="G26"/>
    </sheetView>
  </sheetViews>
  <sheetFormatPr defaultRowHeight="15"/>
  <cols>
    <col min="3" max="3" width="13.28515625" customWidth="1"/>
    <col min="4" max="4" width="28.42578125" customWidth="1"/>
    <col min="6" max="6" width="15.5703125" customWidth="1"/>
    <col min="7" max="7" width="13.5703125" customWidth="1"/>
    <col min="11" max="11" width="11.7109375" customWidth="1"/>
    <col min="12" max="12" width="10.7109375" customWidth="1"/>
    <col min="13" max="13" width="48" customWidth="1"/>
  </cols>
  <sheetData>
    <row r="3" spans="3:13">
      <c r="F3" s="92" t="s">
        <v>1006</v>
      </c>
      <c r="H3" s="88" t="s">
        <v>1007</v>
      </c>
      <c r="L3" s="88" t="s">
        <v>1008</v>
      </c>
    </row>
    <row r="4" spans="3:13">
      <c r="F4" t="s">
        <v>1009</v>
      </c>
      <c r="H4">
        <v>0</v>
      </c>
      <c r="L4" t="s">
        <v>1009</v>
      </c>
      <c r="M4" t="s">
        <v>1010</v>
      </c>
    </row>
    <row r="5" spans="3:13">
      <c r="C5" t="s">
        <v>1011</v>
      </c>
      <c r="D5" s="91" t="s">
        <v>1012</v>
      </c>
      <c r="F5" t="s">
        <v>1013</v>
      </c>
      <c r="H5">
        <v>1</v>
      </c>
      <c r="L5" t="s">
        <v>1014</v>
      </c>
      <c r="M5" t="s">
        <v>1015</v>
      </c>
    </row>
    <row r="6" spans="3:13">
      <c r="H6">
        <v>2</v>
      </c>
      <c r="L6" t="s">
        <v>1013</v>
      </c>
      <c r="M6" t="s">
        <v>1010</v>
      </c>
    </row>
    <row r="7" spans="3:13">
      <c r="H7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5C39-F7E0-4A93-9704-A36D485C1CDC}">
  <sheetPr codeName="Arkusz5"/>
  <dimension ref="B2:L61"/>
  <sheetViews>
    <sheetView topLeftCell="C6" zoomScale="70" zoomScaleNormal="70" workbookViewId="0">
      <selection activeCell="C18" sqref="C18"/>
    </sheetView>
  </sheetViews>
  <sheetFormatPr defaultRowHeight="15"/>
  <cols>
    <col min="2" max="2" width="5.7109375" customWidth="1"/>
    <col min="3" max="3" width="110.7109375" customWidth="1"/>
    <col min="4" max="4" width="12.85546875" customWidth="1"/>
    <col min="5" max="5" width="8.85546875" customWidth="1"/>
    <col min="6" max="6" width="5.7109375" customWidth="1"/>
    <col min="7" max="7" width="110.7109375" customWidth="1"/>
    <col min="8" max="8" width="12.5703125" customWidth="1"/>
    <col min="10" max="10" width="5.7109375" customWidth="1"/>
    <col min="11" max="11" width="110.7109375" customWidth="1"/>
    <col min="12" max="12" width="11.7109375" customWidth="1"/>
  </cols>
  <sheetData>
    <row r="2" spans="2:12" ht="24.6" customHeight="1" thickBot="1">
      <c r="B2" s="220" t="s">
        <v>1016</v>
      </c>
      <c r="C2" s="220"/>
      <c r="D2" s="220"/>
      <c r="F2" s="220" t="s">
        <v>1017</v>
      </c>
      <c r="G2" s="220"/>
      <c r="H2" s="220"/>
      <c r="J2" s="221" t="s">
        <v>1018</v>
      </c>
      <c r="K2" s="221"/>
      <c r="L2" s="221"/>
    </row>
    <row r="3" spans="2:12" ht="26.25" thickBot="1">
      <c r="B3" s="4" t="s">
        <v>1019</v>
      </c>
      <c r="C3" s="5" t="s">
        <v>1020</v>
      </c>
      <c r="D3" s="6" t="s">
        <v>1021</v>
      </c>
      <c r="E3" s="59"/>
      <c r="F3" s="132" t="s">
        <v>1019</v>
      </c>
      <c r="G3" s="133" t="s">
        <v>1020</v>
      </c>
      <c r="H3" s="134" t="s">
        <v>1021</v>
      </c>
      <c r="J3" s="132" t="s">
        <v>1019</v>
      </c>
      <c r="K3" s="133" t="s">
        <v>1022</v>
      </c>
      <c r="L3" s="134" t="s">
        <v>1021</v>
      </c>
    </row>
    <row r="4" spans="2:12">
      <c r="B4" s="139">
        <v>1</v>
      </c>
      <c r="C4" s="150" t="s">
        <v>1023</v>
      </c>
      <c r="D4" s="140" t="s">
        <v>1024</v>
      </c>
      <c r="E4" s="60"/>
      <c r="F4" s="139">
        <v>1</v>
      </c>
      <c r="G4" s="150" t="s">
        <v>151</v>
      </c>
      <c r="H4" s="140" t="s">
        <v>1025</v>
      </c>
      <c r="I4" s="8"/>
      <c r="J4" s="147">
        <v>1</v>
      </c>
      <c r="K4" s="150" t="s">
        <v>1026</v>
      </c>
      <c r="L4" s="140" t="s">
        <v>1027</v>
      </c>
    </row>
    <row r="5" spans="2:12">
      <c r="B5" s="9">
        <v>2</v>
      </c>
      <c r="C5" s="65" t="s">
        <v>1028</v>
      </c>
      <c r="D5" s="135" t="s">
        <v>1029</v>
      </c>
      <c r="E5" s="60"/>
      <c r="F5" s="9">
        <v>2</v>
      </c>
      <c r="G5" s="65" t="s">
        <v>1030</v>
      </c>
      <c r="H5" s="135" t="s">
        <v>1031</v>
      </c>
      <c r="I5" s="8"/>
      <c r="J5" s="146">
        <v>2</v>
      </c>
      <c r="K5" s="163" t="s">
        <v>1032</v>
      </c>
      <c r="L5" s="135" t="s">
        <v>1033</v>
      </c>
    </row>
    <row r="6" spans="2:12">
      <c r="B6" s="9">
        <v>3</v>
      </c>
      <c r="C6" s="65" t="s">
        <v>1034</v>
      </c>
      <c r="D6" s="135" t="s">
        <v>1035</v>
      </c>
      <c r="E6" s="60"/>
      <c r="F6" s="9">
        <v>3</v>
      </c>
      <c r="G6" s="65" t="s">
        <v>1036</v>
      </c>
      <c r="H6" s="135" t="s">
        <v>1037</v>
      </c>
      <c r="I6" s="8"/>
      <c r="J6" s="146">
        <v>3</v>
      </c>
      <c r="K6" s="65" t="s">
        <v>1038</v>
      </c>
      <c r="L6" s="135" t="s">
        <v>1039</v>
      </c>
    </row>
    <row r="7" spans="2:12">
      <c r="B7" s="9">
        <v>4</v>
      </c>
      <c r="C7" s="65" t="s">
        <v>1040</v>
      </c>
      <c r="D7" s="135" t="s">
        <v>1041</v>
      </c>
      <c r="E7" s="60"/>
      <c r="F7" s="9">
        <v>4</v>
      </c>
      <c r="G7" s="65" t="s">
        <v>1042</v>
      </c>
      <c r="H7" s="135" t="s">
        <v>1043</v>
      </c>
      <c r="I7" s="8"/>
      <c r="J7" s="146">
        <v>4</v>
      </c>
      <c r="K7" s="163" t="s">
        <v>1044</v>
      </c>
      <c r="L7" s="135" t="s">
        <v>1045</v>
      </c>
    </row>
    <row r="8" spans="2:12">
      <c r="B8" s="9">
        <v>5</v>
      </c>
      <c r="C8" s="65" t="s">
        <v>1046</v>
      </c>
      <c r="D8" s="135" t="s">
        <v>1047</v>
      </c>
      <c r="E8" s="60"/>
      <c r="F8" s="9">
        <v>5</v>
      </c>
      <c r="G8" s="65" t="s">
        <v>1048</v>
      </c>
      <c r="H8" s="135" t="s">
        <v>1049</v>
      </c>
      <c r="I8" s="8"/>
      <c r="J8" s="146">
        <v>5</v>
      </c>
      <c r="K8" s="65" t="s">
        <v>1050</v>
      </c>
      <c r="L8" s="135" t="s">
        <v>1051</v>
      </c>
    </row>
    <row r="9" spans="2:12">
      <c r="B9" s="9">
        <v>6</v>
      </c>
      <c r="C9" s="65" t="s">
        <v>882</v>
      </c>
      <c r="D9" s="135" t="s">
        <v>1052</v>
      </c>
      <c r="E9" s="60"/>
      <c r="F9" s="9">
        <v>6</v>
      </c>
      <c r="G9" s="65" t="s">
        <v>1053</v>
      </c>
      <c r="H9" s="135" t="s">
        <v>1054</v>
      </c>
      <c r="I9" s="8"/>
      <c r="J9" s="146">
        <v>6</v>
      </c>
      <c r="K9" s="65" t="s">
        <v>1055</v>
      </c>
      <c r="L9" s="135" t="s">
        <v>1056</v>
      </c>
    </row>
    <row r="10" spans="2:12">
      <c r="B10" s="9">
        <v>7</v>
      </c>
      <c r="C10" s="65" t="s">
        <v>1057</v>
      </c>
      <c r="D10" s="135" t="s">
        <v>1058</v>
      </c>
      <c r="E10" s="60"/>
      <c r="F10" s="9">
        <v>7</v>
      </c>
      <c r="G10" s="65" t="s">
        <v>1059</v>
      </c>
      <c r="H10" s="135" t="s">
        <v>1060</v>
      </c>
      <c r="I10" s="8"/>
      <c r="J10" s="146">
        <v>7</v>
      </c>
      <c r="K10" s="65" t="s">
        <v>1061</v>
      </c>
      <c r="L10" s="135" t="s">
        <v>1062</v>
      </c>
    </row>
    <row r="11" spans="2:12">
      <c r="B11" s="9">
        <v>8</v>
      </c>
      <c r="C11" s="65" t="s">
        <v>1063</v>
      </c>
      <c r="D11" s="135" t="s">
        <v>1064</v>
      </c>
      <c r="E11" s="60"/>
      <c r="F11" s="9">
        <v>8</v>
      </c>
      <c r="G11" s="65" t="s">
        <v>1065</v>
      </c>
      <c r="H11" s="135" t="s">
        <v>1066</v>
      </c>
      <c r="I11" s="8"/>
      <c r="J11" s="146">
        <v>8</v>
      </c>
      <c r="K11" s="65" t="s">
        <v>1067</v>
      </c>
      <c r="L11" s="135" t="s">
        <v>1068</v>
      </c>
    </row>
    <row r="12" spans="2:12">
      <c r="B12" s="9">
        <v>9</v>
      </c>
      <c r="C12" s="65" t="s">
        <v>1069</v>
      </c>
      <c r="D12" s="135" t="s">
        <v>1070</v>
      </c>
      <c r="E12" s="60"/>
      <c r="F12" s="9">
        <v>9</v>
      </c>
      <c r="G12" s="65" t="s">
        <v>1071</v>
      </c>
      <c r="H12" s="135" t="s">
        <v>1072</v>
      </c>
      <c r="I12" s="8"/>
      <c r="J12" s="146">
        <v>9</v>
      </c>
      <c r="K12" s="65" t="s">
        <v>1073</v>
      </c>
      <c r="L12" s="135" t="s">
        <v>1074</v>
      </c>
    </row>
    <row r="13" spans="2:12">
      <c r="B13" s="9">
        <v>10</v>
      </c>
      <c r="C13" s="65" t="s">
        <v>1075</v>
      </c>
      <c r="D13" s="135" t="s">
        <v>1076</v>
      </c>
      <c r="E13" s="60"/>
      <c r="F13" s="9">
        <v>10</v>
      </c>
      <c r="G13" s="65" t="s">
        <v>1077</v>
      </c>
      <c r="H13" s="135" t="s">
        <v>1078</v>
      </c>
      <c r="I13" s="8"/>
      <c r="J13" s="146">
        <v>10</v>
      </c>
      <c r="K13" s="65" t="s">
        <v>1079</v>
      </c>
      <c r="L13" s="135" t="s">
        <v>1080</v>
      </c>
    </row>
    <row r="14" spans="2:12">
      <c r="B14" s="9">
        <v>11</v>
      </c>
      <c r="C14" s="65" t="s">
        <v>1081</v>
      </c>
      <c r="D14" s="135" t="s">
        <v>1082</v>
      </c>
      <c r="E14" s="60"/>
      <c r="F14" s="9">
        <v>11</v>
      </c>
      <c r="G14" s="65" t="s">
        <v>1083</v>
      </c>
      <c r="H14" s="135" t="s">
        <v>1084</v>
      </c>
      <c r="I14" s="8"/>
      <c r="J14" s="146">
        <v>11</v>
      </c>
      <c r="K14" s="65" t="s">
        <v>1085</v>
      </c>
      <c r="L14" s="135" t="s">
        <v>1086</v>
      </c>
    </row>
    <row r="15" spans="2:12">
      <c r="B15" s="9">
        <v>12</v>
      </c>
      <c r="C15" s="65" t="s">
        <v>1087</v>
      </c>
      <c r="D15" s="135" t="s">
        <v>1088</v>
      </c>
      <c r="E15" s="60"/>
      <c r="F15" s="9">
        <v>12</v>
      </c>
      <c r="G15" s="65" t="s">
        <v>1089</v>
      </c>
      <c r="H15" s="135" t="s">
        <v>1090</v>
      </c>
      <c r="I15" s="8"/>
      <c r="J15" s="146">
        <v>12</v>
      </c>
      <c r="K15" s="65" t="s">
        <v>1091</v>
      </c>
      <c r="L15" s="135" t="s">
        <v>1092</v>
      </c>
    </row>
    <row r="16" spans="2:12">
      <c r="B16" s="9">
        <v>13</v>
      </c>
      <c r="C16" s="65" t="s">
        <v>1093</v>
      </c>
      <c r="D16" s="135" t="s">
        <v>1094</v>
      </c>
      <c r="E16" s="60"/>
      <c r="F16" s="9">
        <v>13</v>
      </c>
      <c r="G16" s="65" t="s">
        <v>1095</v>
      </c>
      <c r="H16" s="135" t="s">
        <v>1096</v>
      </c>
      <c r="I16" s="8"/>
      <c r="J16" s="146">
        <v>13</v>
      </c>
      <c r="K16" s="65" t="s">
        <v>1097</v>
      </c>
      <c r="L16" s="135" t="s">
        <v>1098</v>
      </c>
    </row>
    <row r="17" spans="2:12">
      <c r="B17" s="9">
        <v>14</v>
      </c>
      <c r="C17" s="65" t="s">
        <v>1099</v>
      </c>
      <c r="D17" s="135" t="s">
        <v>1100</v>
      </c>
      <c r="E17" s="60"/>
      <c r="F17" s="9">
        <v>14</v>
      </c>
      <c r="G17" s="65" t="s">
        <v>1101</v>
      </c>
      <c r="H17" s="135" t="s">
        <v>1102</v>
      </c>
      <c r="I17" s="8"/>
      <c r="J17" s="146">
        <v>14</v>
      </c>
      <c r="K17" s="158" t="s">
        <v>1103</v>
      </c>
      <c r="L17" s="135" t="s">
        <v>1104</v>
      </c>
    </row>
    <row r="18" spans="2:12">
      <c r="B18" s="9">
        <v>15</v>
      </c>
      <c r="C18" s="65" t="s">
        <v>339</v>
      </c>
      <c r="D18" s="135" t="s">
        <v>1105</v>
      </c>
      <c r="E18" s="60"/>
      <c r="F18" s="9">
        <v>15</v>
      </c>
      <c r="G18" s="65" t="s">
        <v>1106</v>
      </c>
      <c r="H18" s="142" t="s">
        <v>1107</v>
      </c>
      <c r="I18" s="8"/>
      <c r="J18" s="146">
        <v>15</v>
      </c>
      <c r="K18" s="65" t="s">
        <v>1108</v>
      </c>
      <c r="L18" s="135" t="s">
        <v>1109</v>
      </c>
    </row>
    <row r="19" spans="2:12">
      <c r="B19" s="9">
        <v>16</v>
      </c>
      <c r="C19" s="65" t="s">
        <v>1110</v>
      </c>
      <c r="D19" s="135" t="s">
        <v>1111</v>
      </c>
      <c r="E19" s="60"/>
      <c r="F19" s="9">
        <v>16</v>
      </c>
      <c r="G19" s="65" t="s">
        <v>1112</v>
      </c>
      <c r="H19" s="135" t="s">
        <v>1113</v>
      </c>
      <c r="I19" s="8"/>
      <c r="J19" s="146">
        <v>16</v>
      </c>
      <c r="K19" s="65" t="s">
        <v>1114</v>
      </c>
      <c r="L19" s="135" t="s">
        <v>1115</v>
      </c>
    </row>
    <row r="20" spans="2:12">
      <c r="B20" s="9">
        <v>17</v>
      </c>
      <c r="C20" s="65" t="s">
        <v>1116</v>
      </c>
      <c r="D20" s="135" t="s">
        <v>1117</v>
      </c>
      <c r="E20" s="60"/>
      <c r="F20" s="9">
        <v>17</v>
      </c>
      <c r="G20" s="65" t="s">
        <v>153</v>
      </c>
      <c r="H20" s="135" t="s">
        <v>1118</v>
      </c>
      <c r="I20" s="8"/>
      <c r="J20" s="146">
        <v>17</v>
      </c>
      <c r="K20" s="65" t="s">
        <v>1119</v>
      </c>
      <c r="L20" s="135" t="s">
        <v>1120</v>
      </c>
    </row>
    <row r="21" spans="2:12">
      <c r="B21" s="9">
        <v>18</v>
      </c>
      <c r="C21" s="65" t="s">
        <v>1121</v>
      </c>
      <c r="D21" s="135" t="s">
        <v>1122</v>
      </c>
      <c r="E21" s="60"/>
      <c r="F21" s="9">
        <v>18</v>
      </c>
      <c r="G21" s="65" t="s">
        <v>1123</v>
      </c>
      <c r="H21" s="135" t="s">
        <v>1124</v>
      </c>
      <c r="I21" s="8"/>
      <c r="J21" s="146">
        <v>18</v>
      </c>
      <c r="K21" s="65" t="s">
        <v>1125</v>
      </c>
      <c r="L21" s="135" t="s">
        <v>1126</v>
      </c>
    </row>
    <row r="22" spans="2:12">
      <c r="B22" s="9">
        <v>19</v>
      </c>
      <c r="C22" s="65" t="s">
        <v>1127</v>
      </c>
      <c r="D22" s="135" t="s">
        <v>1128</v>
      </c>
      <c r="E22" s="60"/>
      <c r="F22" s="9">
        <v>19</v>
      </c>
      <c r="G22" s="65" t="s">
        <v>1129</v>
      </c>
      <c r="H22" s="135" t="s">
        <v>1130</v>
      </c>
      <c r="I22" s="8"/>
      <c r="J22" s="146">
        <v>19</v>
      </c>
      <c r="K22" s="65" t="s">
        <v>1131</v>
      </c>
      <c r="L22" s="135" t="s">
        <v>1132</v>
      </c>
    </row>
    <row r="23" spans="2:12">
      <c r="B23" s="9">
        <v>20</v>
      </c>
      <c r="C23" s="65" t="s">
        <v>1133</v>
      </c>
      <c r="D23" s="135" t="s">
        <v>1134</v>
      </c>
      <c r="E23" s="60"/>
      <c r="F23" s="9">
        <v>20</v>
      </c>
      <c r="G23" s="65" t="s">
        <v>1135</v>
      </c>
      <c r="H23" s="135" t="s">
        <v>1136</v>
      </c>
      <c r="I23" s="8"/>
      <c r="J23" s="146">
        <v>20</v>
      </c>
      <c r="K23" s="157" t="s">
        <v>1137</v>
      </c>
      <c r="L23" s="135" t="s">
        <v>1138</v>
      </c>
    </row>
    <row r="24" spans="2:12">
      <c r="B24" s="9">
        <v>21</v>
      </c>
      <c r="C24" s="65" t="s">
        <v>1139</v>
      </c>
      <c r="D24" s="135" t="s">
        <v>1140</v>
      </c>
      <c r="E24" s="60"/>
      <c r="F24" s="9">
        <v>21</v>
      </c>
      <c r="G24" s="65" t="s">
        <v>1141</v>
      </c>
      <c r="H24" s="135" t="s">
        <v>1142</v>
      </c>
      <c r="I24" s="8"/>
      <c r="J24" s="146">
        <v>21</v>
      </c>
      <c r="K24" s="157" t="s">
        <v>1143</v>
      </c>
      <c r="L24" s="135" t="s">
        <v>1144</v>
      </c>
    </row>
    <row r="25" spans="2:12">
      <c r="B25" s="9">
        <v>22</v>
      </c>
      <c r="C25" s="65" t="s">
        <v>1145</v>
      </c>
      <c r="D25" s="135" t="s">
        <v>1146</v>
      </c>
      <c r="E25" s="60"/>
      <c r="F25" s="9">
        <v>22</v>
      </c>
      <c r="G25" s="65" t="s">
        <v>1147</v>
      </c>
      <c r="H25" s="135" t="s">
        <v>1148</v>
      </c>
      <c r="I25" s="8"/>
      <c r="J25" s="146">
        <v>22</v>
      </c>
      <c r="K25" s="157" t="s">
        <v>91</v>
      </c>
      <c r="L25" s="135" t="s">
        <v>1149</v>
      </c>
    </row>
    <row r="26" spans="2:12">
      <c r="B26" s="9">
        <v>23</v>
      </c>
      <c r="C26" s="65" t="s">
        <v>1150</v>
      </c>
      <c r="D26" s="135" t="s">
        <v>1151</v>
      </c>
      <c r="E26" s="60"/>
      <c r="F26" s="9">
        <v>23</v>
      </c>
      <c r="G26" s="65" t="s">
        <v>1152</v>
      </c>
      <c r="H26" s="135" t="s">
        <v>1148</v>
      </c>
      <c r="I26" s="8"/>
      <c r="J26" s="146">
        <v>23</v>
      </c>
      <c r="K26" s="157" t="s">
        <v>1153</v>
      </c>
      <c r="L26" s="135" t="s">
        <v>1154</v>
      </c>
    </row>
    <row r="27" spans="2:12">
      <c r="B27" s="9">
        <v>24</v>
      </c>
      <c r="C27" s="65" t="s">
        <v>1155</v>
      </c>
      <c r="D27" s="135" t="s">
        <v>1156</v>
      </c>
      <c r="E27" s="60"/>
      <c r="F27" s="9">
        <v>24</v>
      </c>
      <c r="G27" s="65" t="s">
        <v>1157</v>
      </c>
      <c r="H27" s="135" t="s">
        <v>1158</v>
      </c>
      <c r="I27" s="8"/>
      <c r="J27" s="146">
        <v>24</v>
      </c>
      <c r="K27" s="157" t="s">
        <v>1159</v>
      </c>
      <c r="L27" s="135" t="s">
        <v>1160</v>
      </c>
    </row>
    <row r="28" spans="2:12">
      <c r="B28" s="9">
        <v>25</v>
      </c>
      <c r="C28" s="65" t="s">
        <v>1161</v>
      </c>
      <c r="D28" s="135" t="s">
        <v>1162</v>
      </c>
      <c r="E28" s="60"/>
      <c r="F28" s="9">
        <v>25</v>
      </c>
      <c r="G28" s="65" t="s">
        <v>1163</v>
      </c>
      <c r="H28" s="135" t="s">
        <v>1164</v>
      </c>
      <c r="I28" s="8"/>
      <c r="J28" s="146">
        <v>25</v>
      </c>
      <c r="K28" s="157" t="s">
        <v>1165</v>
      </c>
      <c r="L28" s="135" t="s">
        <v>1166</v>
      </c>
    </row>
    <row r="29" spans="2:12">
      <c r="B29" s="9">
        <v>26</v>
      </c>
      <c r="C29" s="65" t="s">
        <v>1167</v>
      </c>
      <c r="D29" s="135" t="s">
        <v>1168</v>
      </c>
      <c r="E29" s="60"/>
      <c r="F29" s="9">
        <v>26</v>
      </c>
      <c r="G29" s="65" t="s">
        <v>1169</v>
      </c>
      <c r="H29" s="135" t="s">
        <v>1170</v>
      </c>
      <c r="I29" s="8"/>
      <c r="J29" s="146">
        <v>26</v>
      </c>
      <c r="K29" s="158" t="s">
        <v>1171</v>
      </c>
      <c r="L29" s="135" t="s">
        <v>1172</v>
      </c>
    </row>
    <row r="30" spans="2:12">
      <c r="B30" s="9">
        <v>27</v>
      </c>
      <c r="C30" s="65" t="s">
        <v>1173</v>
      </c>
      <c r="D30" s="135" t="s">
        <v>1174</v>
      </c>
      <c r="E30" s="60"/>
      <c r="F30" s="9">
        <v>27</v>
      </c>
      <c r="G30" s="65" t="s">
        <v>1175</v>
      </c>
      <c r="H30" s="135" t="s">
        <v>1176</v>
      </c>
      <c r="I30" s="8"/>
      <c r="J30" s="146">
        <v>27</v>
      </c>
      <c r="K30" s="158" t="s">
        <v>1177</v>
      </c>
      <c r="L30" s="135" t="s">
        <v>1178</v>
      </c>
    </row>
    <row r="31" spans="2:12">
      <c r="B31" s="9">
        <v>28</v>
      </c>
      <c r="C31" s="65" t="s">
        <v>1179</v>
      </c>
      <c r="D31" s="135" t="s">
        <v>1180</v>
      </c>
      <c r="E31" s="60"/>
      <c r="F31" s="9">
        <v>28</v>
      </c>
      <c r="G31" s="65" t="s">
        <v>1181</v>
      </c>
      <c r="H31" s="135" t="s">
        <v>1182</v>
      </c>
      <c r="I31" s="8"/>
      <c r="J31" s="146">
        <v>28</v>
      </c>
      <c r="K31" s="158" t="s">
        <v>1183</v>
      </c>
      <c r="L31" s="135" t="s">
        <v>1184</v>
      </c>
    </row>
    <row r="32" spans="2:12">
      <c r="B32" s="9">
        <v>29</v>
      </c>
      <c r="C32" s="65" t="s">
        <v>1185</v>
      </c>
      <c r="D32" s="135" t="s">
        <v>1186</v>
      </c>
      <c r="E32" s="60"/>
      <c r="F32" s="9">
        <v>29</v>
      </c>
      <c r="G32" s="65" t="s">
        <v>1187</v>
      </c>
      <c r="H32" s="135" t="s">
        <v>1188</v>
      </c>
      <c r="I32" s="8"/>
      <c r="J32" s="146">
        <v>29</v>
      </c>
      <c r="K32" s="158" t="s">
        <v>1189</v>
      </c>
      <c r="L32" s="135" t="s">
        <v>1190</v>
      </c>
    </row>
    <row r="33" spans="2:12">
      <c r="B33" s="9">
        <v>30</v>
      </c>
      <c r="C33" s="65" t="s">
        <v>299</v>
      </c>
      <c r="D33" s="135" t="s">
        <v>1191</v>
      </c>
      <c r="E33" s="60"/>
      <c r="F33" s="9">
        <v>30</v>
      </c>
      <c r="G33" s="65" t="s">
        <v>1192</v>
      </c>
      <c r="H33" s="135" t="s">
        <v>1193</v>
      </c>
      <c r="I33" s="8"/>
      <c r="J33" s="146">
        <v>30</v>
      </c>
      <c r="K33" s="158" t="s">
        <v>131</v>
      </c>
      <c r="L33" s="135" t="s">
        <v>1194</v>
      </c>
    </row>
    <row r="34" spans="2:12">
      <c r="B34" s="9">
        <v>31</v>
      </c>
      <c r="C34" s="65" t="s">
        <v>1195</v>
      </c>
      <c r="D34" s="135" t="s">
        <v>1196</v>
      </c>
      <c r="E34" s="60"/>
      <c r="F34" s="9">
        <v>31</v>
      </c>
      <c r="G34" s="65" t="s">
        <v>1197</v>
      </c>
      <c r="H34" s="135" t="s">
        <v>1198</v>
      </c>
      <c r="I34" s="8"/>
      <c r="J34" s="146">
        <v>31</v>
      </c>
      <c r="K34" s="158" t="s">
        <v>1199</v>
      </c>
      <c r="L34" s="135" t="s">
        <v>1200</v>
      </c>
    </row>
    <row r="35" spans="2:12">
      <c r="B35" s="9">
        <v>32</v>
      </c>
      <c r="C35" s="65" t="s">
        <v>1201</v>
      </c>
      <c r="D35" s="135" t="s">
        <v>1202</v>
      </c>
      <c r="E35" s="60"/>
      <c r="F35" s="9">
        <v>32</v>
      </c>
      <c r="G35" s="65" t="s">
        <v>1203</v>
      </c>
      <c r="H35" s="135" t="s">
        <v>1204</v>
      </c>
      <c r="I35" s="8"/>
      <c r="J35" s="146">
        <v>32</v>
      </c>
      <c r="K35" s="158" t="s">
        <v>1205</v>
      </c>
      <c r="L35" s="135" t="s">
        <v>1206</v>
      </c>
    </row>
    <row r="36" spans="2:12">
      <c r="B36" s="9">
        <v>33</v>
      </c>
      <c r="C36" s="65" t="s">
        <v>1207</v>
      </c>
      <c r="D36" s="135" t="s">
        <v>1208</v>
      </c>
      <c r="E36" s="60"/>
      <c r="F36" s="9">
        <v>33</v>
      </c>
      <c r="G36" s="65" t="s">
        <v>165</v>
      </c>
      <c r="H36" s="135" t="s">
        <v>1209</v>
      </c>
      <c r="I36" s="8"/>
      <c r="J36" s="146">
        <v>33</v>
      </c>
      <c r="K36" s="65" t="s">
        <v>271</v>
      </c>
      <c r="L36" s="135" t="s">
        <v>1210</v>
      </c>
    </row>
    <row r="37" spans="2:12">
      <c r="B37" s="9">
        <v>34</v>
      </c>
      <c r="C37" s="65" t="s">
        <v>1211</v>
      </c>
      <c r="D37" s="135" t="s">
        <v>1212</v>
      </c>
      <c r="E37" s="60"/>
      <c r="F37" s="9">
        <v>34</v>
      </c>
      <c r="G37" s="65" t="s">
        <v>370</v>
      </c>
      <c r="H37" s="135" t="s">
        <v>1213</v>
      </c>
      <c r="I37" s="8"/>
      <c r="J37" s="146">
        <v>34</v>
      </c>
      <c r="K37" s="174" t="s">
        <v>1214</v>
      </c>
      <c r="L37" s="135" t="s">
        <v>1215</v>
      </c>
    </row>
    <row r="38" spans="2:12">
      <c r="B38" s="9">
        <v>35</v>
      </c>
      <c r="C38" s="151" t="s">
        <v>237</v>
      </c>
      <c r="D38" s="136" t="s">
        <v>1216</v>
      </c>
      <c r="E38" s="61"/>
      <c r="F38" s="9">
        <v>35</v>
      </c>
      <c r="G38" s="65" t="s">
        <v>1217</v>
      </c>
      <c r="H38" s="135" t="s">
        <v>1218</v>
      </c>
      <c r="I38" s="8"/>
      <c r="J38" s="146">
        <v>35</v>
      </c>
      <c r="K38" s="155" t="s">
        <v>703</v>
      </c>
      <c r="L38" s="135" t="s">
        <v>1219</v>
      </c>
    </row>
    <row r="39" spans="2:12">
      <c r="B39" s="9">
        <v>36</v>
      </c>
      <c r="C39" s="152" t="s">
        <v>572</v>
      </c>
      <c r="D39" s="137" t="s">
        <v>1220</v>
      </c>
      <c r="E39" s="8"/>
      <c r="F39" s="9">
        <v>36</v>
      </c>
      <c r="G39" s="65" t="s">
        <v>1221</v>
      </c>
      <c r="H39" s="135" t="s">
        <v>1222</v>
      </c>
      <c r="I39" s="8"/>
      <c r="J39" s="146">
        <v>36</v>
      </c>
      <c r="K39" s="155" t="s">
        <v>275</v>
      </c>
      <c r="L39" s="135" t="s">
        <v>1223</v>
      </c>
    </row>
    <row r="40" spans="2:12">
      <c r="B40" s="9">
        <v>37</v>
      </c>
      <c r="C40" s="152" t="s">
        <v>574</v>
      </c>
      <c r="D40" s="137" t="s">
        <v>1224</v>
      </c>
      <c r="E40" s="8"/>
      <c r="F40" s="9">
        <v>37</v>
      </c>
      <c r="G40" s="65" t="s">
        <v>725</v>
      </c>
      <c r="H40" s="135" t="s">
        <v>1225</v>
      </c>
      <c r="I40" s="8"/>
      <c r="J40" s="146">
        <v>37</v>
      </c>
      <c r="K40" s="155" t="s">
        <v>277</v>
      </c>
      <c r="L40" s="135" t="s">
        <v>1226</v>
      </c>
    </row>
    <row r="41" spans="2:12">
      <c r="B41" s="9">
        <v>38</v>
      </c>
      <c r="C41" s="152" t="s">
        <v>576</v>
      </c>
      <c r="D41" s="137" t="s">
        <v>1227</v>
      </c>
      <c r="E41" s="8"/>
      <c r="F41" s="9">
        <v>38</v>
      </c>
      <c r="G41" s="65" t="s">
        <v>1228</v>
      </c>
      <c r="H41" s="135" t="s">
        <v>1229</v>
      </c>
      <c r="I41" s="8"/>
      <c r="J41" s="146">
        <v>38</v>
      </c>
      <c r="K41" s="155" t="s">
        <v>674</v>
      </c>
      <c r="L41" s="135" t="s">
        <v>1230</v>
      </c>
    </row>
    <row r="42" spans="2:12">
      <c r="B42" s="9">
        <v>39</v>
      </c>
      <c r="C42" s="154" t="s">
        <v>695</v>
      </c>
      <c r="D42" s="137" t="s">
        <v>1231</v>
      </c>
      <c r="E42" s="8"/>
      <c r="F42" s="9">
        <v>39</v>
      </c>
      <c r="G42" s="65" t="s">
        <v>466</v>
      </c>
      <c r="H42" s="135" t="s">
        <v>1232</v>
      </c>
      <c r="I42" s="8"/>
      <c r="J42" s="146">
        <v>39</v>
      </c>
      <c r="K42" s="65" t="s">
        <v>273</v>
      </c>
      <c r="L42" s="135" t="s">
        <v>1233</v>
      </c>
    </row>
    <row r="43" spans="2:12">
      <c r="B43" s="9">
        <v>40</v>
      </c>
      <c r="C43" s="152" t="s">
        <v>697</v>
      </c>
      <c r="D43" s="137" t="s">
        <v>1234</v>
      </c>
      <c r="E43" s="8"/>
      <c r="F43" s="9">
        <v>40</v>
      </c>
      <c r="G43" s="65" t="s">
        <v>155</v>
      </c>
      <c r="H43" s="135" t="s">
        <v>1235</v>
      </c>
      <c r="I43" s="8"/>
      <c r="J43" s="146">
        <v>40</v>
      </c>
      <c r="K43" s="155" t="s">
        <v>267</v>
      </c>
      <c r="L43" s="143" t="s">
        <v>1236</v>
      </c>
    </row>
    <row r="44" spans="2:12" ht="15.75" thickBot="1">
      <c r="B44" s="9">
        <v>41</v>
      </c>
      <c r="C44" s="152" t="s">
        <v>699</v>
      </c>
      <c r="D44" s="137" t="s">
        <v>1237</v>
      </c>
      <c r="E44" s="8"/>
      <c r="F44" s="9">
        <v>41</v>
      </c>
      <c r="G44" s="65" t="s">
        <v>1238</v>
      </c>
      <c r="H44" s="135" t="s">
        <v>1239</v>
      </c>
      <c r="I44" s="8"/>
      <c r="J44" s="148">
        <v>41</v>
      </c>
      <c r="K44" s="156" t="s">
        <v>1240</v>
      </c>
      <c r="L44" s="149" t="s">
        <v>1241</v>
      </c>
    </row>
    <row r="45" spans="2:12" ht="15.75" thickBot="1">
      <c r="B45" s="10">
        <v>42</v>
      </c>
      <c r="C45" s="153" t="s">
        <v>701</v>
      </c>
      <c r="D45" s="138" t="s">
        <v>1242</v>
      </c>
      <c r="E45" s="8"/>
      <c r="F45" s="66">
        <v>42</v>
      </c>
      <c r="G45" s="141" t="s">
        <v>1243</v>
      </c>
      <c r="H45" s="143" t="s">
        <v>1244</v>
      </c>
      <c r="I45" s="8"/>
      <c r="J45" s="69"/>
      <c r="L45" s="70"/>
    </row>
    <row r="46" spans="2:12">
      <c r="B46" s="8"/>
      <c r="C46" s="8"/>
      <c r="D46" s="8"/>
      <c r="E46" s="8"/>
      <c r="F46" s="66">
        <v>43</v>
      </c>
      <c r="G46" s="141" t="s">
        <v>1245</v>
      </c>
      <c r="H46" s="143" t="s">
        <v>1246</v>
      </c>
      <c r="I46" s="8"/>
      <c r="J46" s="8"/>
      <c r="K46" s="8"/>
      <c r="L46" s="8"/>
    </row>
    <row r="47" spans="2:12">
      <c r="B47" s="8"/>
      <c r="C47" s="8" t="s">
        <v>1247</v>
      </c>
      <c r="D47" s="8"/>
      <c r="E47" s="8"/>
      <c r="F47" s="66">
        <v>44</v>
      </c>
      <c r="G47" s="141" t="s">
        <v>189</v>
      </c>
      <c r="H47" s="143" t="s">
        <v>1248</v>
      </c>
      <c r="I47" s="8"/>
      <c r="J47" s="8"/>
      <c r="K47" s="8"/>
      <c r="L47" s="8"/>
    </row>
    <row r="48" spans="2:12">
      <c r="B48" s="8"/>
      <c r="C48" s="8"/>
      <c r="D48" s="8"/>
      <c r="E48" s="8"/>
      <c r="F48" s="66">
        <v>45</v>
      </c>
      <c r="G48" s="141" t="s">
        <v>191</v>
      </c>
      <c r="H48" s="143" t="s">
        <v>1249</v>
      </c>
      <c r="I48" s="8"/>
      <c r="J48" s="8"/>
      <c r="K48" s="8"/>
      <c r="L48" s="8"/>
    </row>
    <row r="49" spans="6:11">
      <c r="F49" s="9">
        <v>46</v>
      </c>
      <c r="G49" s="154" t="s">
        <v>1250</v>
      </c>
      <c r="H49" s="144" t="s">
        <v>1251</v>
      </c>
    </row>
    <row r="50" spans="6:11">
      <c r="F50" s="66">
        <v>47</v>
      </c>
      <c r="G50" s="154" t="s">
        <v>291</v>
      </c>
      <c r="H50" s="144" t="s">
        <v>1252</v>
      </c>
    </row>
    <row r="51" spans="6:11">
      <c r="F51" s="66">
        <v>48</v>
      </c>
      <c r="G51" s="154" t="s">
        <v>529</v>
      </c>
      <c r="H51" s="144" t="s">
        <v>1253</v>
      </c>
    </row>
    <row r="52" spans="6:11">
      <c r="F52" s="66">
        <v>49</v>
      </c>
      <c r="G52" s="154" t="s">
        <v>1254</v>
      </c>
      <c r="H52" s="144" t="s">
        <v>1255</v>
      </c>
    </row>
    <row r="53" spans="6:11">
      <c r="F53" s="66">
        <v>50</v>
      </c>
      <c r="G53" s="154" t="s">
        <v>394</v>
      </c>
      <c r="H53" s="144" t="s">
        <v>1256</v>
      </c>
    </row>
    <row r="54" spans="6:11" ht="15.75" thickBot="1">
      <c r="F54" s="10">
        <v>51</v>
      </c>
      <c r="G54" s="175" t="s">
        <v>105</v>
      </c>
      <c r="H54" s="145" t="s">
        <v>1257</v>
      </c>
    </row>
    <row r="56" spans="6:11">
      <c r="G56" t="s">
        <v>1247</v>
      </c>
      <c r="K56" t="s">
        <v>1258</v>
      </c>
    </row>
    <row r="57" spans="6:11">
      <c r="I57" s="91"/>
      <c r="K57" t="s">
        <v>1259</v>
      </c>
    </row>
    <row r="58" spans="6:11">
      <c r="I58" s="159"/>
      <c r="K58" t="s">
        <v>1260</v>
      </c>
    </row>
    <row r="59" spans="6:11">
      <c r="I59" s="160"/>
      <c r="K59" t="s">
        <v>1261</v>
      </c>
    </row>
    <row r="60" spans="6:11">
      <c r="I60" s="161"/>
      <c r="K60" t="s">
        <v>1262</v>
      </c>
    </row>
    <row r="61" spans="6:11">
      <c r="I61" s="162"/>
      <c r="K61" t="s">
        <v>1263</v>
      </c>
    </row>
  </sheetData>
  <mergeCells count="3">
    <mergeCell ref="B2:D2"/>
    <mergeCell ref="F2:H2"/>
    <mergeCell ref="J2:L2"/>
  </mergeCells>
  <phoneticPr fontId="35" type="noConversion"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70D13-FDED-4DD3-90B6-3686AC421C14}">
  <sheetPr codeName="Arkusz11"/>
  <dimension ref="A1:U2827"/>
  <sheetViews>
    <sheetView workbookViewId="0">
      <selection sqref="A1:XFD1"/>
    </sheetView>
  </sheetViews>
  <sheetFormatPr defaultRowHeight="15"/>
  <cols>
    <col min="1" max="1" width="13" bestFit="1" customWidth="1"/>
    <col min="2" max="2" width="34.5703125" bestFit="1" customWidth="1"/>
    <col min="3" max="3" width="21.140625" bestFit="1" customWidth="1"/>
    <col min="4" max="4" width="22.85546875" bestFit="1" customWidth="1"/>
    <col min="5" max="5" width="9.85546875" bestFit="1" customWidth="1"/>
    <col min="6" max="6" width="56.28515625" bestFit="1" customWidth="1"/>
    <col min="7" max="7" width="24.140625" bestFit="1" customWidth="1"/>
    <col min="8" max="8" width="15.7109375" bestFit="1" customWidth="1"/>
    <col min="9" max="9" width="27.85546875" bestFit="1" customWidth="1"/>
    <col min="10" max="10" width="35.5703125" bestFit="1" customWidth="1"/>
    <col min="11" max="11" width="12.5703125" bestFit="1" customWidth="1"/>
    <col min="12" max="12" width="21" bestFit="1" customWidth="1"/>
    <col min="13" max="13" width="10" bestFit="1" customWidth="1"/>
    <col min="14" max="14" width="56.7109375" bestFit="1" customWidth="1"/>
    <col min="15" max="15" width="14.28515625" bestFit="1" customWidth="1"/>
    <col min="16" max="16" width="17.7109375" bestFit="1" customWidth="1"/>
    <col min="17" max="17" width="31" bestFit="1" customWidth="1"/>
    <col min="18" max="18" width="18.28515625" bestFit="1" customWidth="1"/>
    <col min="19" max="19" width="62.85546875" bestFit="1" customWidth="1"/>
    <col min="20" max="20" width="68.42578125" bestFit="1" customWidth="1"/>
    <col min="21" max="21" width="81.140625" bestFit="1" customWidth="1"/>
  </cols>
  <sheetData>
    <row r="1" spans="1:21">
      <c r="A1" s="167">
        <v>201000</v>
      </c>
      <c r="B1" s="168" t="s">
        <v>1264</v>
      </c>
      <c r="C1" s="168" t="s">
        <v>1265</v>
      </c>
      <c r="D1" s="168" t="s">
        <v>1266</v>
      </c>
      <c r="E1" s="168" t="s">
        <v>1267</v>
      </c>
      <c r="F1" s="168" t="s">
        <v>1268</v>
      </c>
      <c r="G1" s="168" t="s">
        <v>1269</v>
      </c>
      <c r="H1" s="168" t="s">
        <v>1270</v>
      </c>
      <c r="I1" s="168" t="s">
        <v>1269</v>
      </c>
      <c r="J1" s="168" t="s">
        <v>1271</v>
      </c>
      <c r="K1" s="168">
        <v>12</v>
      </c>
      <c r="L1" s="168">
        <v>75</v>
      </c>
      <c r="M1" s="168">
        <v>7323258</v>
      </c>
      <c r="N1" s="168"/>
      <c r="O1" s="168"/>
      <c r="P1" s="168">
        <v>75</v>
      </c>
      <c r="Q1" s="168">
        <v>7323250</v>
      </c>
      <c r="R1" s="168"/>
      <c r="S1" s="168" t="s">
        <v>1272</v>
      </c>
      <c r="T1" s="168" t="s">
        <v>1273</v>
      </c>
      <c r="U1" s="169" t="s">
        <v>1274</v>
      </c>
    </row>
    <row r="2" spans="1:21">
      <c r="A2" s="170">
        <v>201022</v>
      </c>
      <c r="B2" s="171" t="s">
        <v>1269</v>
      </c>
      <c r="C2" s="171" t="s">
        <v>1265</v>
      </c>
      <c r="D2" s="171" t="s">
        <v>1266</v>
      </c>
      <c r="E2" s="171" t="s">
        <v>1275</v>
      </c>
      <c r="F2" s="171" t="s">
        <v>1276</v>
      </c>
      <c r="G2" s="171" t="s">
        <v>1269</v>
      </c>
      <c r="H2" s="171" t="s">
        <v>1270</v>
      </c>
      <c r="I2" s="171" t="s">
        <v>1269</v>
      </c>
      <c r="J2" s="171" t="s">
        <v>1277</v>
      </c>
      <c r="K2" s="171" t="s">
        <v>1278</v>
      </c>
      <c r="L2" s="171">
        <v>75</v>
      </c>
      <c r="M2" s="171">
        <v>7323221</v>
      </c>
      <c r="N2" s="171"/>
      <c r="O2" s="171"/>
      <c r="P2" s="171">
        <v>75</v>
      </c>
      <c r="Q2" s="171">
        <v>7351783</v>
      </c>
      <c r="R2" s="171"/>
      <c r="S2" s="171" t="s">
        <v>1279</v>
      </c>
      <c r="T2" s="171" t="s">
        <v>1280</v>
      </c>
      <c r="U2" s="172" t="s">
        <v>1281</v>
      </c>
    </row>
    <row r="3" spans="1:21">
      <c r="A3" s="167">
        <v>201032</v>
      </c>
      <c r="B3" s="168" t="s">
        <v>1282</v>
      </c>
      <c r="C3" s="168" t="s">
        <v>1265</v>
      </c>
      <c r="D3" s="168" t="s">
        <v>1266</v>
      </c>
      <c r="E3" s="168" t="s">
        <v>1275</v>
      </c>
      <c r="F3" s="168" t="s">
        <v>1283</v>
      </c>
      <c r="G3" s="168" t="s">
        <v>1282</v>
      </c>
      <c r="H3" s="168" t="s">
        <v>1284</v>
      </c>
      <c r="I3" s="168" t="s">
        <v>1282</v>
      </c>
      <c r="J3" s="168" t="s">
        <v>1285</v>
      </c>
      <c r="K3" s="168">
        <v>9</v>
      </c>
      <c r="L3" s="168">
        <v>75</v>
      </c>
      <c r="M3" s="168">
        <v>7382452</v>
      </c>
      <c r="N3" s="168" t="s">
        <v>1286</v>
      </c>
      <c r="O3" s="168"/>
      <c r="P3" s="168">
        <v>75</v>
      </c>
      <c r="Q3" s="168">
        <v>7382472</v>
      </c>
      <c r="R3" s="168"/>
      <c r="S3" s="168" t="s">
        <v>1287</v>
      </c>
      <c r="T3" s="168" t="s">
        <v>1288</v>
      </c>
      <c r="U3" s="169" t="s">
        <v>1289</v>
      </c>
    </row>
    <row r="4" spans="1:21">
      <c r="A4" s="170">
        <v>201052</v>
      </c>
      <c r="B4" s="171" t="s">
        <v>1290</v>
      </c>
      <c r="C4" s="171" t="s">
        <v>1265</v>
      </c>
      <c r="D4" s="171" t="s">
        <v>1266</v>
      </c>
      <c r="E4" s="171" t="s">
        <v>1275</v>
      </c>
      <c r="F4" s="171" t="s">
        <v>1291</v>
      </c>
      <c r="G4" s="171" t="s">
        <v>1290</v>
      </c>
      <c r="H4" s="171" t="s">
        <v>1292</v>
      </c>
      <c r="I4" s="171" t="s">
        <v>1290</v>
      </c>
      <c r="J4" s="171" t="s">
        <v>1293</v>
      </c>
      <c r="K4" s="171">
        <v>43</v>
      </c>
      <c r="L4" s="171">
        <v>75</v>
      </c>
      <c r="M4" s="171">
        <v>7312107</v>
      </c>
      <c r="N4" s="171">
        <v>7312265</v>
      </c>
      <c r="O4" s="171"/>
      <c r="P4" s="171">
        <v>75</v>
      </c>
      <c r="Q4" s="171">
        <v>7312148</v>
      </c>
      <c r="R4" s="171"/>
      <c r="S4" s="171" t="s">
        <v>1294</v>
      </c>
      <c r="T4" s="171" t="s">
        <v>1295</v>
      </c>
      <c r="U4" s="172" t="s">
        <v>1296</v>
      </c>
    </row>
    <row r="5" spans="1:21">
      <c r="A5" s="167">
        <v>201062</v>
      </c>
      <c r="B5" s="168" t="s">
        <v>1297</v>
      </c>
      <c r="C5" s="168" t="s">
        <v>1265</v>
      </c>
      <c r="D5" s="168" t="s">
        <v>1266</v>
      </c>
      <c r="E5" s="168" t="s">
        <v>1275</v>
      </c>
      <c r="F5" s="168" t="s">
        <v>1298</v>
      </c>
      <c r="G5" s="168" t="s">
        <v>1297</v>
      </c>
      <c r="H5" s="168" t="s">
        <v>1299</v>
      </c>
      <c r="I5" s="168" t="s">
        <v>1297</v>
      </c>
      <c r="J5" s="168" t="s">
        <v>1297</v>
      </c>
      <c r="K5" s="168" t="s">
        <v>1300</v>
      </c>
      <c r="L5" s="168">
        <v>75</v>
      </c>
      <c r="M5" s="168">
        <v>7389592</v>
      </c>
      <c r="N5" s="168" t="s">
        <v>1301</v>
      </c>
      <c r="O5" s="168"/>
      <c r="P5" s="168">
        <v>75</v>
      </c>
      <c r="Q5" s="168">
        <v>7389523</v>
      </c>
      <c r="R5" s="168"/>
      <c r="S5" s="168" t="s">
        <v>1302</v>
      </c>
      <c r="T5" s="168" t="s">
        <v>1303</v>
      </c>
      <c r="U5" s="169" t="s">
        <v>1304</v>
      </c>
    </row>
    <row r="6" spans="1:21">
      <c r="A6" s="170">
        <v>201011</v>
      </c>
      <c r="B6" s="171" t="s">
        <v>1269</v>
      </c>
      <c r="C6" s="171" t="s">
        <v>1265</v>
      </c>
      <c r="D6" s="171" t="s">
        <v>1266</v>
      </c>
      <c r="E6" s="171" t="s">
        <v>1305</v>
      </c>
      <c r="F6" s="171" t="s">
        <v>1306</v>
      </c>
      <c r="G6" s="171" t="s">
        <v>1269</v>
      </c>
      <c r="H6" s="171" t="s">
        <v>1270</v>
      </c>
      <c r="I6" s="171" t="s">
        <v>1269</v>
      </c>
      <c r="J6" s="171" t="s">
        <v>1307</v>
      </c>
      <c r="K6" s="171">
        <v>41</v>
      </c>
      <c r="L6" s="171">
        <v>75</v>
      </c>
      <c r="M6" s="171">
        <v>6456400</v>
      </c>
      <c r="N6" s="171"/>
      <c r="O6" s="171">
        <v>451</v>
      </c>
      <c r="P6" s="171">
        <v>75</v>
      </c>
      <c r="Q6" s="171">
        <v>6456402</v>
      </c>
      <c r="R6" s="171"/>
      <c r="S6" s="171" t="s">
        <v>1308</v>
      </c>
      <c r="T6" s="171" t="s">
        <v>1309</v>
      </c>
      <c r="U6" s="172" t="s">
        <v>1310</v>
      </c>
    </row>
    <row r="7" spans="1:21">
      <c r="A7" s="167">
        <v>201043</v>
      </c>
      <c r="B7" s="168" t="s">
        <v>1311</v>
      </c>
      <c r="C7" s="168" t="s">
        <v>1265</v>
      </c>
      <c r="D7" s="168" t="s">
        <v>1266</v>
      </c>
      <c r="E7" s="168" t="s">
        <v>1312</v>
      </c>
      <c r="F7" s="168" t="s">
        <v>1313</v>
      </c>
      <c r="G7" s="168" t="s">
        <v>1311</v>
      </c>
      <c r="H7" s="168" t="s">
        <v>1314</v>
      </c>
      <c r="I7" s="168" t="s">
        <v>1311</v>
      </c>
      <c r="J7" s="168" t="s">
        <v>1315</v>
      </c>
      <c r="K7" s="168">
        <v>1</v>
      </c>
      <c r="L7" s="168">
        <v>75</v>
      </c>
      <c r="M7" s="168">
        <v>7380660</v>
      </c>
      <c r="N7" s="168"/>
      <c r="O7" s="168"/>
      <c r="P7" s="168">
        <v>75</v>
      </c>
      <c r="Q7" s="168">
        <v>7316416</v>
      </c>
      <c r="R7" s="168"/>
      <c r="S7" s="168" t="s">
        <v>1316</v>
      </c>
      <c r="T7" s="168" t="s">
        <v>1317</v>
      </c>
      <c r="U7" s="169" t="s">
        <v>1318</v>
      </c>
    </row>
    <row r="8" spans="1:21">
      <c r="A8" s="170">
        <v>202000</v>
      </c>
      <c r="B8" s="171" t="s">
        <v>1319</v>
      </c>
      <c r="C8" s="171" t="s">
        <v>1265</v>
      </c>
      <c r="D8" s="171" t="s">
        <v>1320</v>
      </c>
      <c r="E8" s="171" t="s">
        <v>1267</v>
      </c>
      <c r="F8" s="171" t="s">
        <v>1321</v>
      </c>
      <c r="G8" s="171" t="s">
        <v>1322</v>
      </c>
      <c r="H8" s="171" t="s">
        <v>1323</v>
      </c>
      <c r="I8" s="171" t="s">
        <v>1322</v>
      </c>
      <c r="J8" s="171" t="s">
        <v>1324</v>
      </c>
      <c r="K8" s="171">
        <v>27</v>
      </c>
      <c r="L8" s="171">
        <v>74</v>
      </c>
      <c r="M8" s="171">
        <v>8325262</v>
      </c>
      <c r="N8" s="171">
        <v>8321864</v>
      </c>
      <c r="O8" s="171"/>
      <c r="P8" s="171">
        <v>74</v>
      </c>
      <c r="Q8" s="171">
        <v>8321860</v>
      </c>
      <c r="R8" s="171"/>
      <c r="S8" s="171" t="s">
        <v>1325</v>
      </c>
      <c r="T8" s="171" t="s">
        <v>1326</v>
      </c>
      <c r="U8" s="172" t="s">
        <v>1327</v>
      </c>
    </row>
    <row r="9" spans="1:21">
      <c r="A9" s="167">
        <v>202052</v>
      </c>
      <c r="B9" s="168" t="s">
        <v>1322</v>
      </c>
      <c r="C9" s="168" t="s">
        <v>1265</v>
      </c>
      <c r="D9" s="168" t="s">
        <v>1320</v>
      </c>
      <c r="E9" s="168" t="s">
        <v>1275</v>
      </c>
      <c r="F9" s="168" t="s">
        <v>1328</v>
      </c>
      <c r="G9" s="168" t="s">
        <v>1322</v>
      </c>
      <c r="H9" s="168" t="s">
        <v>1323</v>
      </c>
      <c r="I9" s="168" t="s">
        <v>1322</v>
      </c>
      <c r="J9" s="168" t="s">
        <v>1329</v>
      </c>
      <c r="K9" s="168">
        <v>1</v>
      </c>
      <c r="L9" s="168">
        <v>74</v>
      </c>
      <c r="M9" s="168">
        <v>8325667</v>
      </c>
      <c r="N9" s="168">
        <v>8325695</v>
      </c>
      <c r="O9" s="168"/>
      <c r="P9" s="168">
        <v>74</v>
      </c>
      <c r="Q9" s="168">
        <v>8325694</v>
      </c>
      <c r="R9" s="168"/>
      <c r="S9" s="168" t="s">
        <v>1330</v>
      </c>
      <c r="T9" s="168" t="s">
        <v>1331</v>
      </c>
      <c r="U9" s="169" t="s">
        <v>1332</v>
      </c>
    </row>
    <row r="10" spans="1:21">
      <c r="A10" s="170">
        <v>202062</v>
      </c>
      <c r="B10" s="171" t="s">
        <v>1333</v>
      </c>
      <c r="C10" s="171" t="s">
        <v>1265</v>
      </c>
      <c r="D10" s="171" t="s">
        <v>1320</v>
      </c>
      <c r="E10" s="171" t="s">
        <v>1275</v>
      </c>
      <c r="F10" s="171" t="s">
        <v>1334</v>
      </c>
      <c r="G10" s="171" t="s">
        <v>1333</v>
      </c>
      <c r="H10" s="171" t="s">
        <v>1335</v>
      </c>
      <c r="I10" s="171" t="s">
        <v>1333</v>
      </c>
      <c r="J10" s="171" t="s">
        <v>1336</v>
      </c>
      <c r="K10" s="171">
        <v>21</v>
      </c>
      <c r="L10" s="171">
        <v>74</v>
      </c>
      <c r="M10" s="171">
        <v>8939400</v>
      </c>
      <c r="N10" s="171">
        <v>8939455</v>
      </c>
      <c r="O10" s="171"/>
      <c r="P10" s="171">
        <v>74</v>
      </c>
      <c r="Q10" s="171">
        <v>8940130</v>
      </c>
      <c r="R10" s="171"/>
      <c r="S10" s="171" t="s">
        <v>1337</v>
      </c>
      <c r="T10" s="171" t="s">
        <v>1338</v>
      </c>
      <c r="U10" s="172" t="s">
        <v>1339</v>
      </c>
    </row>
    <row r="11" spans="1:21">
      <c r="A11" s="167">
        <v>202021</v>
      </c>
      <c r="B11" s="168" t="s">
        <v>1322</v>
      </c>
      <c r="C11" s="168" t="s">
        <v>1265</v>
      </c>
      <c r="D11" s="168" t="s">
        <v>1320</v>
      </c>
      <c r="E11" s="168" t="s">
        <v>1305</v>
      </c>
      <c r="F11" s="168" t="s">
        <v>1340</v>
      </c>
      <c r="G11" s="168" t="s">
        <v>1322</v>
      </c>
      <c r="H11" s="168" t="s">
        <v>1323</v>
      </c>
      <c r="I11" s="168" t="s">
        <v>1322</v>
      </c>
      <c r="J11" s="168" t="s">
        <v>1341</v>
      </c>
      <c r="K11" s="168">
        <v>1</v>
      </c>
      <c r="L11" s="168">
        <v>74</v>
      </c>
      <c r="M11" s="168">
        <v>6450800</v>
      </c>
      <c r="N11" s="168">
        <v>6450899</v>
      </c>
      <c r="O11" s="168"/>
      <c r="P11" s="168">
        <v>74</v>
      </c>
      <c r="Q11" s="168">
        <v>6415530</v>
      </c>
      <c r="R11" s="168"/>
      <c r="S11" s="168" t="s">
        <v>1342</v>
      </c>
      <c r="T11" s="168" t="s">
        <v>1343</v>
      </c>
      <c r="U11" s="169" t="s">
        <v>1344</v>
      </c>
    </row>
    <row r="12" spans="1:21">
      <c r="A12" s="170">
        <v>202073</v>
      </c>
      <c r="B12" s="171" t="s">
        <v>1345</v>
      </c>
      <c r="C12" s="171" t="s">
        <v>1265</v>
      </c>
      <c r="D12" s="171" t="s">
        <v>1320</v>
      </c>
      <c r="E12" s="171" t="s">
        <v>1312</v>
      </c>
      <c r="F12" s="171" t="s">
        <v>1346</v>
      </c>
      <c r="G12" s="171" t="s">
        <v>1345</v>
      </c>
      <c r="H12" s="171" t="s">
        <v>1347</v>
      </c>
      <c r="I12" s="171" t="s">
        <v>1345</v>
      </c>
      <c r="J12" s="171" t="s">
        <v>1315</v>
      </c>
      <c r="K12" s="171">
        <v>10</v>
      </c>
      <c r="L12" s="171">
        <v>74</v>
      </c>
      <c r="M12" s="171">
        <v>8376265</v>
      </c>
      <c r="N12" s="171">
        <v>8376107</v>
      </c>
      <c r="O12" s="171"/>
      <c r="P12" s="171">
        <v>74</v>
      </c>
      <c r="Q12" s="171">
        <v>8376280</v>
      </c>
      <c r="R12" s="171"/>
      <c r="S12" s="171" t="s">
        <v>1348</v>
      </c>
      <c r="T12" s="171" t="s">
        <v>1349</v>
      </c>
      <c r="U12" s="172" t="s">
        <v>1350</v>
      </c>
    </row>
    <row r="13" spans="1:21">
      <c r="A13" s="167">
        <v>202033</v>
      </c>
      <c r="B13" s="168" t="s">
        <v>1351</v>
      </c>
      <c r="C13" s="168" t="s">
        <v>1265</v>
      </c>
      <c r="D13" s="168" t="s">
        <v>1320</v>
      </c>
      <c r="E13" s="168" t="s">
        <v>1312</v>
      </c>
      <c r="F13" s="168" t="s">
        <v>1352</v>
      </c>
      <c r="G13" s="168" t="s">
        <v>1351</v>
      </c>
      <c r="H13" s="168" t="s">
        <v>1353</v>
      </c>
      <c r="I13" s="168" t="s">
        <v>1351</v>
      </c>
      <c r="J13" s="168" t="s">
        <v>1354</v>
      </c>
      <c r="K13" s="168">
        <v>2</v>
      </c>
      <c r="L13" s="168">
        <v>74</v>
      </c>
      <c r="M13" s="168">
        <v>8365487</v>
      </c>
      <c r="N13" s="168"/>
      <c r="O13" s="168"/>
      <c r="P13" s="168">
        <v>74</v>
      </c>
      <c r="Q13" s="168">
        <v>8367230</v>
      </c>
      <c r="R13" s="168"/>
      <c r="S13" s="168" t="s">
        <v>1355</v>
      </c>
      <c r="T13" s="168" t="s">
        <v>1356</v>
      </c>
      <c r="U13" s="169" t="s">
        <v>1357</v>
      </c>
    </row>
    <row r="14" spans="1:21">
      <c r="A14" s="170">
        <v>202041</v>
      </c>
      <c r="B14" s="171" t="s">
        <v>1358</v>
      </c>
      <c r="C14" s="171" t="s">
        <v>1265</v>
      </c>
      <c r="D14" s="171" t="s">
        <v>1320</v>
      </c>
      <c r="E14" s="171" t="s">
        <v>1305</v>
      </c>
      <c r="F14" s="171" t="s">
        <v>1359</v>
      </c>
      <c r="G14" s="171" t="s">
        <v>1358</v>
      </c>
      <c r="H14" s="171" t="s">
        <v>1360</v>
      </c>
      <c r="I14" s="171" t="s">
        <v>1358</v>
      </c>
      <c r="J14" s="171" t="s">
        <v>1329</v>
      </c>
      <c r="K14" s="171">
        <v>69</v>
      </c>
      <c r="L14" s="171">
        <v>74</v>
      </c>
      <c r="M14" s="171">
        <v>8324910</v>
      </c>
      <c r="N14" s="171"/>
      <c r="O14" s="171"/>
      <c r="P14" s="171">
        <v>74</v>
      </c>
      <c r="Q14" s="171">
        <v>8371386</v>
      </c>
      <c r="R14" s="171"/>
      <c r="S14" s="171" t="s">
        <v>1361</v>
      </c>
      <c r="T14" s="171" t="s">
        <v>1362</v>
      </c>
      <c r="U14" s="172" t="s">
        <v>1363</v>
      </c>
    </row>
    <row r="15" spans="1:21">
      <c r="A15" s="167">
        <v>202011</v>
      </c>
      <c r="B15" s="168" t="s">
        <v>1364</v>
      </c>
      <c r="C15" s="168" t="s">
        <v>1265</v>
      </c>
      <c r="D15" s="168" t="s">
        <v>1320</v>
      </c>
      <c r="E15" s="168" t="s">
        <v>1305</v>
      </c>
      <c r="F15" s="168" t="s">
        <v>1365</v>
      </c>
      <c r="G15" s="168" t="s">
        <v>1364</v>
      </c>
      <c r="H15" s="168" t="s">
        <v>1366</v>
      </c>
      <c r="I15" s="168" t="s">
        <v>1364</v>
      </c>
      <c r="J15" s="168" t="s">
        <v>1367</v>
      </c>
      <c r="K15" s="168">
        <v>1</v>
      </c>
      <c r="L15" s="168">
        <v>74</v>
      </c>
      <c r="M15" s="168">
        <v>8334255</v>
      </c>
      <c r="N15" s="168"/>
      <c r="O15" s="168">
        <v>715</v>
      </c>
      <c r="P15" s="168">
        <v>74</v>
      </c>
      <c r="Q15" s="168">
        <v>8335838</v>
      </c>
      <c r="R15" s="168"/>
      <c r="S15" s="168" t="s">
        <v>1368</v>
      </c>
      <c r="T15" s="168" t="s">
        <v>1369</v>
      </c>
      <c r="U15" s="169" t="s">
        <v>1370</v>
      </c>
    </row>
    <row r="16" spans="1:21">
      <c r="A16" s="170">
        <v>203000</v>
      </c>
      <c r="B16" s="171" t="s">
        <v>1371</v>
      </c>
      <c r="C16" s="171" t="s">
        <v>1265</v>
      </c>
      <c r="D16" s="171" t="s">
        <v>1372</v>
      </c>
      <c r="E16" s="171" t="s">
        <v>1267</v>
      </c>
      <c r="F16" s="171" t="s">
        <v>1373</v>
      </c>
      <c r="G16" s="171" t="s">
        <v>1374</v>
      </c>
      <c r="H16" s="171" t="s">
        <v>1375</v>
      </c>
      <c r="I16" s="171" t="s">
        <v>1374</v>
      </c>
      <c r="J16" s="171" t="s">
        <v>1376</v>
      </c>
      <c r="K16" s="171">
        <v>21</v>
      </c>
      <c r="L16" s="171">
        <v>76</v>
      </c>
      <c r="M16" s="171">
        <v>7282801</v>
      </c>
      <c r="N16" s="171">
        <v>7282800</v>
      </c>
      <c r="O16" s="171"/>
      <c r="P16" s="171">
        <v>76</v>
      </c>
      <c r="Q16" s="171">
        <v>7282817</v>
      </c>
      <c r="R16" s="171"/>
      <c r="S16" s="171" t="s">
        <v>1377</v>
      </c>
      <c r="T16" s="171" t="s">
        <v>1378</v>
      </c>
      <c r="U16" s="172" t="s">
        <v>1379</v>
      </c>
    </row>
    <row r="17" spans="1:21">
      <c r="A17" s="167">
        <v>203022</v>
      </c>
      <c r="B17" s="168" t="s">
        <v>1374</v>
      </c>
      <c r="C17" s="168" t="s">
        <v>1265</v>
      </c>
      <c r="D17" s="168" t="s">
        <v>1372</v>
      </c>
      <c r="E17" s="168" t="s">
        <v>1275</v>
      </c>
      <c r="F17" s="168" t="s">
        <v>1380</v>
      </c>
      <c r="G17" s="168" t="s">
        <v>1374</v>
      </c>
      <c r="H17" s="168" t="s">
        <v>1375</v>
      </c>
      <c r="I17" s="168" t="s">
        <v>1374</v>
      </c>
      <c r="J17" s="168" t="s">
        <v>1381</v>
      </c>
      <c r="K17" s="168">
        <v>1</v>
      </c>
      <c r="L17" s="168">
        <v>76</v>
      </c>
      <c r="M17" s="168">
        <v>8365555</v>
      </c>
      <c r="N17" s="168"/>
      <c r="O17" s="168"/>
      <c r="P17" s="168">
        <v>76</v>
      </c>
      <c r="Q17" s="168">
        <v>8365567</v>
      </c>
      <c r="R17" s="168"/>
      <c r="S17" s="168" t="s">
        <v>1382</v>
      </c>
      <c r="T17" s="168" t="s">
        <v>1383</v>
      </c>
      <c r="U17" s="169" t="s">
        <v>1384</v>
      </c>
    </row>
    <row r="18" spans="1:21">
      <c r="A18" s="170">
        <v>203032</v>
      </c>
      <c r="B18" s="171" t="s">
        <v>1385</v>
      </c>
      <c r="C18" s="171" t="s">
        <v>1265</v>
      </c>
      <c r="D18" s="171" t="s">
        <v>1372</v>
      </c>
      <c r="E18" s="171" t="s">
        <v>1275</v>
      </c>
      <c r="F18" s="171" t="s">
        <v>1386</v>
      </c>
      <c r="G18" s="171" t="s">
        <v>1385</v>
      </c>
      <c r="H18" s="171" t="s">
        <v>1387</v>
      </c>
      <c r="I18" s="171" t="s">
        <v>1385</v>
      </c>
      <c r="J18" s="171" t="s">
        <v>1388</v>
      </c>
      <c r="K18" s="171">
        <v>4</v>
      </c>
      <c r="L18" s="171">
        <v>76</v>
      </c>
      <c r="M18" s="171">
        <v>8312121</v>
      </c>
      <c r="N18" s="171"/>
      <c r="O18" s="171"/>
      <c r="P18" s="171">
        <v>76</v>
      </c>
      <c r="Q18" s="171">
        <v>8312119</v>
      </c>
      <c r="R18" s="171"/>
      <c r="S18" s="171" t="s">
        <v>1389</v>
      </c>
      <c r="T18" s="171" t="s">
        <v>1390</v>
      </c>
      <c r="U18" s="172" t="s">
        <v>1391</v>
      </c>
    </row>
    <row r="19" spans="1:21">
      <c r="A19" s="167">
        <v>203042</v>
      </c>
      <c r="B19" s="168" t="s">
        <v>1392</v>
      </c>
      <c r="C19" s="168" t="s">
        <v>1265</v>
      </c>
      <c r="D19" s="168" t="s">
        <v>1372</v>
      </c>
      <c r="E19" s="168" t="s">
        <v>1275</v>
      </c>
      <c r="F19" s="168" t="s">
        <v>1393</v>
      </c>
      <c r="G19" s="168" t="s">
        <v>1392</v>
      </c>
      <c r="H19" s="168" t="s">
        <v>1394</v>
      </c>
      <c r="I19" s="168" t="s">
        <v>1392</v>
      </c>
      <c r="J19" s="168" t="s">
        <v>1395</v>
      </c>
      <c r="K19" s="168">
        <v>93</v>
      </c>
      <c r="L19" s="168">
        <v>76</v>
      </c>
      <c r="M19" s="168">
        <v>8318361</v>
      </c>
      <c r="N19" s="168">
        <v>8318313</v>
      </c>
      <c r="O19" s="168"/>
      <c r="P19" s="168">
        <v>76</v>
      </c>
      <c r="Q19" s="168">
        <v>8318308</v>
      </c>
      <c r="R19" s="168"/>
      <c r="S19" s="168" t="s">
        <v>1396</v>
      </c>
      <c r="T19" s="168" t="s">
        <v>1397</v>
      </c>
      <c r="U19" s="169" t="s">
        <v>1398</v>
      </c>
    </row>
    <row r="20" spans="1:21">
      <c r="A20" s="170">
        <v>203052</v>
      </c>
      <c r="B20" s="171" t="s">
        <v>1399</v>
      </c>
      <c r="C20" s="171" t="s">
        <v>1265</v>
      </c>
      <c r="D20" s="171" t="s">
        <v>1372</v>
      </c>
      <c r="E20" s="171" t="s">
        <v>1275</v>
      </c>
      <c r="F20" s="171" t="s">
        <v>1400</v>
      </c>
      <c r="G20" s="171" t="s">
        <v>1399</v>
      </c>
      <c r="H20" s="171" t="s">
        <v>1401</v>
      </c>
      <c r="I20" s="171" t="s">
        <v>1402</v>
      </c>
      <c r="J20" s="171" t="s">
        <v>1399</v>
      </c>
      <c r="K20" s="171">
        <v>28</v>
      </c>
      <c r="L20" s="171">
        <v>76</v>
      </c>
      <c r="M20" s="171">
        <v>8317126</v>
      </c>
      <c r="N20" s="171"/>
      <c r="O20" s="171"/>
      <c r="P20" s="171">
        <v>76</v>
      </c>
      <c r="Q20" s="171">
        <v>8317033</v>
      </c>
      <c r="R20" s="171"/>
      <c r="S20" s="171" t="s">
        <v>1403</v>
      </c>
      <c r="T20" s="171" t="s">
        <v>1404</v>
      </c>
      <c r="U20" s="172" t="s">
        <v>1405</v>
      </c>
    </row>
    <row r="21" spans="1:21">
      <c r="A21" s="167">
        <v>203062</v>
      </c>
      <c r="B21" s="168" t="s">
        <v>1406</v>
      </c>
      <c r="C21" s="168" t="s">
        <v>1265</v>
      </c>
      <c r="D21" s="168" t="s">
        <v>1372</v>
      </c>
      <c r="E21" s="168" t="s">
        <v>1275</v>
      </c>
      <c r="F21" s="168" t="s">
        <v>1407</v>
      </c>
      <c r="G21" s="168" t="s">
        <v>1406</v>
      </c>
      <c r="H21" s="168" t="s">
        <v>1408</v>
      </c>
      <c r="I21" s="168" t="s">
        <v>1406</v>
      </c>
      <c r="J21" s="168" t="s">
        <v>1406</v>
      </c>
      <c r="K21" s="168">
        <v>148</v>
      </c>
      <c r="L21" s="168">
        <v>76</v>
      </c>
      <c r="M21" s="168">
        <v>8314241</v>
      </c>
      <c r="N21" s="168"/>
      <c r="O21" s="168"/>
      <c r="P21" s="168">
        <v>76</v>
      </c>
      <c r="Q21" s="168">
        <v>8314149</v>
      </c>
      <c r="R21" s="168"/>
      <c r="S21" s="168" t="s">
        <v>1409</v>
      </c>
      <c r="T21" s="168" t="s">
        <v>1410</v>
      </c>
      <c r="U21" s="169" t="s">
        <v>1411</v>
      </c>
    </row>
    <row r="22" spans="1:21">
      <c r="A22" s="170">
        <v>203011</v>
      </c>
      <c r="B22" s="171" t="s">
        <v>1374</v>
      </c>
      <c r="C22" s="171" t="s">
        <v>1265</v>
      </c>
      <c r="D22" s="171" t="s">
        <v>1372</v>
      </c>
      <c r="E22" s="171" t="s">
        <v>1305</v>
      </c>
      <c r="F22" s="171" t="s">
        <v>1412</v>
      </c>
      <c r="G22" s="171" t="s">
        <v>1374</v>
      </c>
      <c r="H22" s="171" t="s">
        <v>1375</v>
      </c>
      <c r="I22" s="171" t="s">
        <v>1374</v>
      </c>
      <c r="J22" s="171" t="s">
        <v>1315</v>
      </c>
      <c r="K22" s="171">
        <v>10</v>
      </c>
      <c r="L22" s="171">
        <v>76</v>
      </c>
      <c r="M22" s="171">
        <v>7265400</v>
      </c>
      <c r="N22" s="171"/>
      <c r="O22" s="171"/>
      <c r="P22" s="171">
        <v>76</v>
      </c>
      <c r="Q22" s="171">
        <v>7265599</v>
      </c>
      <c r="R22" s="171"/>
      <c r="S22" s="171" t="s">
        <v>1413</v>
      </c>
      <c r="T22" s="171" t="s">
        <v>1414</v>
      </c>
      <c r="U22" s="172" t="s">
        <v>1415</v>
      </c>
    </row>
    <row r="23" spans="1:21">
      <c r="A23" s="167">
        <v>204000</v>
      </c>
      <c r="B23" s="168" t="s">
        <v>1416</v>
      </c>
      <c r="C23" s="168" t="s">
        <v>1265</v>
      </c>
      <c r="D23" s="168" t="s">
        <v>1417</v>
      </c>
      <c r="E23" s="168" t="s">
        <v>1267</v>
      </c>
      <c r="F23" s="168" t="s">
        <v>1418</v>
      </c>
      <c r="G23" s="168" t="s">
        <v>1419</v>
      </c>
      <c r="H23" s="168" t="s">
        <v>1420</v>
      </c>
      <c r="I23" s="168" t="s">
        <v>1419</v>
      </c>
      <c r="J23" s="168" t="s">
        <v>1421</v>
      </c>
      <c r="K23" s="168">
        <v>1</v>
      </c>
      <c r="L23" s="168">
        <v>65</v>
      </c>
      <c r="M23" s="168">
        <v>5443900</v>
      </c>
      <c r="N23" s="168"/>
      <c r="O23" s="168">
        <v>903</v>
      </c>
      <c r="P23" s="168"/>
      <c r="Q23" s="168"/>
      <c r="R23" s="168"/>
      <c r="S23" s="168" t="s">
        <v>1422</v>
      </c>
      <c r="T23" s="168" t="s">
        <v>1423</v>
      </c>
      <c r="U23" s="169" t="s">
        <v>1424</v>
      </c>
    </row>
    <row r="24" spans="1:21">
      <c r="A24" s="170">
        <v>204022</v>
      </c>
      <c r="B24" s="171" t="s">
        <v>1425</v>
      </c>
      <c r="C24" s="171" t="s">
        <v>1265</v>
      </c>
      <c r="D24" s="171" t="s">
        <v>1417</v>
      </c>
      <c r="E24" s="171" t="s">
        <v>1275</v>
      </c>
      <c r="F24" s="171" t="s">
        <v>1426</v>
      </c>
      <c r="G24" s="171" t="s">
        <v>1425</v>
      </c>
      <c r="H24" s="171" t="s">
        <v>1427</v>
      </c>
      <c r="I24" s="171" t="s">
        <v>1425</v>
      </c>
      <c r="J24" s="171" t="s">
        <v>1425</v>
      </c>
      <c r="K24" s="171">
        <v>81</v>
      </c>
      <c r="L24" s="171">
        <v>65</v>
      </c>
      <c r="M24" s="171">
        <v>5447479</v>
      </c>
      <c r="N24" s="171"/>
      <c r="O24" s="171"/>
      <c r="P24" s="171">
        <v>65</v>
      </c>
      <c r="Q24" s="171">
        <v>5447482</v>
      </c>
      <c r="R24" s="171"/>
      <c r="S24" s="171" t="s">
        <v>1428</v>
      </c>
      <c r="T24" s="171" t="s">
        <v>1429</v>
      </c>
      <c r="U24" s="172" t="s">
        <v>1430</v>
      </c>
    </row>
    <row r="25" spans="1:21">
      <c r="A25" s="167">
        <v>204032</v>
      </c>
      <c r="B25" s="168" t="s">
        <v>1431</v>
      </c>
      <c r="C25" s="168" t="s">
        <v>1265</v>
      </c>
      <c r="D25" s="168" t="s">
        <v>1417</v>
      </c>
      <c r="E25" s="168" t="s">
        <v>1275</v>
      </c>
      <c r="F25" s="168" t="s">
        <v>1432</v>
      </c>
      <c r="G25" s="168" t="s">
        <v>1431</v>
      </c>
      <c r="H25" s="168" t="s">
        <v>1433</v>
      </c>
      <c r="I25" s="168" t="s">
        <v>1431</v>
      </c>
      <c r="J25" s="168" t="s">
        <v>1395</v>
      </c>
      <c r="K25" s="168">
        <v>31</v>
      </c>
      <c r="L25" s="168">
        <v>65</v>
      </c>
      <c r="M25" s="168">
        <v>5435676</v>
      </c>
      <c r="N25" s="168"/>
      <c r="O25" s="168"/>
      <c r="P25" s="168">
        <v>65</v>
      </c>
      <c r="Q25" s="168">
        <v>5435814</v>
      </c>
      <c r="R25" s="168">
        <v>730777830</v>
      </c>
      <c r="S25" s="168" t="s">
        <v>1434</v>
      </c>
      <c r="T25" s="168" t="s">
        <v>1435</v>
      </c>
      <c r="U25" s="169" t="s">
        <v>1436</v>
      </c>
    </row>
    <row r="26" spans="1:21">
      <c r="A26" s="170">
        <v>204013</v>
      </c>
      <c r="B26" s="171" t="s">
        <v>1419</v>
      </c>
      <c r="C26" s="171" t="s">
        <v>1265</v>
      </c>
      <c r="D26" s="171" t="s">
        <v>1417</v>
      </c>
      <c r="E26" s="171" t="s">
        <v>1312</v>
      </c>
      <c r="F26" s="171" t="s">
        <v>1437</v>
      </c>
      <c r="G26" s="171" t="s">
        <v>1419</v>
      </c>
      <c r="H26" s="171" t="s">
        <v>1420</v>
      </c>
      <c r="I26" s="171" t="s">
        <v>1419</v>
      </c>
      <c r="J26" s="171" t="s">
        <v>1438</v>
      </c>
      <c r="K26" s="171">
        <v>1</v>
      </c>
      <c r="L26" s="171">
        <v>65</v>
      </c>
      <c r="M26" s="171">
        <v>5443600</v>
      </c>
      <c r="N26" s="171"/>
      <c r="O26" s="171"/>
      <c r="P26" s="171">
        <v>65</v>
      </c>
      <c r="Q26" s="171">
        <v>5432658</v>
      </c>
      <c r="R26" s="171"/>
      <c r="S26" s="171" t="s">
        <v>1439</v>
      </c>
      <c r="T26" s="171" t="s">
        <v>1440</v>
      </c>
      <c r="U26" s="172" t="s">
        <v>1441</v>
      </c>
    </row>
    <row r="27" spans="1:21">
      <c r="A27" s="167">
        <v>204043</v>
      </c>
      <c r="B27" s="168" t="s">
        <v>1442</v>
      </c>
      <c r="C27" s="168" t="s">
        <v>1265</v>
      </c>
      <c r="D27" s="168" t="s">
        <v>1417</v>
      </c>
      <c r="E27" s="168" t="s">
        <v>1312</v>
      </c>
      <c r="F27" s="168" t="s">
        <v>1443</v>
      </c>
      <c r="G27" s="168" t="s">
        <v>1442</v>
      </c>
      <c r="H27" s="168" t="s">
        <v>1444</v>
      </c>
      <c r="I27" s="168" t="s">
        <v>1442</v>
      </c>
      <c r="J27" s="168" t="s">
        <v>1445</v>
      </c>
      <c r="K27" s="168">
        <v>17</v>
      </c>
      <c r="L27" s="168">
        <v>65</v>
      </c>
      <c r="M27" s="168">
        <v>5437850</v>
      </c>
      <c r="N27" s="168"/>
      <c r="O27" s="168"/>
      <c r="P27" s="168">
        <v>65</v>
      </c>
      <c r="Q27" s="168">
        <v>5437708</v>
      </c>
      <c r="R27" s="168"/>
      <c r="S27" s="168" t="s">
        <v>1446</v>
      </c>
      <c r="T27" s="168" t="s">
        <v>1447</v>
      </c>
      <c r="U27" s="169" t="s">
        <v>1448</v>
      </c>
    </row>
    <row r="28" spans="1:21">
      <c r="A28" s="170">
        <v>205000</v>
      </c>
      <c r="B28" s="171" t="s">
        <v>1449</v>
      </c>
      <c r="C28" s="171" t="s">
        <v>1265</v>
      </c>
      <c r="D28" s="171" t="s">
        <v>1450</v>
      </c>
      <c r="E28" s="171" t="s">
        <v>1267</v>
      </c>
      <c r="F28" s="171" t="s">
        <v>1451</v>
      </c>
      <c r="G28" s="171" t="s">
        <v>1452</v>
      </c>
      <c r="H28" s="171" t="s">
        <v>1453</v>
      </c>
      <c r="I28" s="171" t="s">
        <v>1452</v>
      </c>
      <c r="J28" s="171" t="s">
        <v>1454</v>
      </c>
      <c r="K28" s="171">
        <v>26</v>
      </c>
      <c r="L28" s="171">
        <v>76</v>
      </c>
      <c r="M28" s="171">
        <v>7290100</v>
      </c>
      <c r="N28" s="171"/>
      <c r="O28" s="171">
        <v>102</v>
      </c>
      <c r="P28" s="171">
        <v>76</v>
      </c>
      <c r="Q28" s="171">
        <v>7290160</v>
      </c>
      <c r="R28" s="171"/>
      <c r="S28" s="171" t="s">
        <v>1455</v>
      </c>
      <c r="T28" s="171" t="s">
        <v>1456</v>
      </c>
      <c r="U28" s="172" t="s">
        <v>1457</v>
      </c>
    </row>
    <row r="29" spans="1:21">
      <c r="A29" s="167">
        <v>205032</v>
      </c>
      <c r="B29" s="168" t="s">
        <v>1458</v>
      </c>
      <c r="C29" s="168" t="s">
        <v>1265</v>
      </c>
      <c r="D29" s="168" t="s">
        <v>1450</v>
      </c>
      <c r="E29" s="168" t="s">
        <v>1275</v>
      </c>
      <c r="F29" s="168" t="s">
        <v>1459</v>
      </c>
      <c r="G29" s="168" t="s">
        <v>1458</v>
      </c>
      <c r="H29" s="168" t="s">
        <v>1460</v>
      </c>
      <c r="I29" s="168" t="s">
        <v>1458</v>
      </c>
      <c r="J29" s="168" t="s">
        <v>1458</v>
      </c>
      <c r="K29" s="168">
        <v>11</v>
      </c>
      <c r="L29" s="168">
        <v>76</v>
      </c>
      <c r="M29" s="168">
        <v>8713440</v>
      </c>
      <c r="N29" s="168"/>
      <c r="O29" s="168"/>
      <c r="P29" s="168">
        <v>76</v>
      </c>
      <c r="Q29" s="168">
        <v>8713452</v>
      </c>
      <c r="R29" s="168"/>
      <c r="S29" s="168" t="s">
        <v>1461</v>
      </c>
      <c r="T29" s="168" t="s">
        <v>1462</v>
      </c>
      <c r="U29" s="169" t="s">
        <v>1463</v>
      </c>
    </row>
    <row r="30" spans="1:21">
      <c r="A30" s="170">
        <v>205042</v>
      </c>
      <c r="B30" s="171" t="s">
        <v>1464</v>
      </c>
      <c r="C30" s="171" t="s">
        <v>1265</v>
      </c>
      <c r="D30" s="171" t="s">
        <v>1450</v>
      </c>
      <c r="E30" s="171" t="s">
        <v>1275</v>
      </c>
      <c r="F30" s="171" t="s">
        <v>1465</v>
      </c>
      <c r="G30" s="171" t="s">
        <v>1464</v>
      </c>
      <c r="H30" s="171" t="s">
        <v>1466</v>
      </c>
      <c r="I30" s="171" t="s">
        <v>1464</v>
      </c>
      <c r="J30" s="171" t="s">
        <v>1464</v>
      </c>
      <c r="K30" s="171">
        <v>43</v>
      </c>
      <c r="L30" s="171">
        <v>76</v>
      </c>
      <c r="M30" s="171">
        <v>8788520</v>
      </c>
      <c r="N30" s="171"/>
      <c r="O30" s="171"/>
      <c r="P30" s="171">
        <v>76</v>
      </c>
      <c r="Q30" s="171">
        <v>8728595</v>
      </c>
      <c r="R30" s="171"/>
      <c r="S30" s="171" t="s">
        <v>1467</v>
      </c>
      <c r="T30" s="171" t="s">
        <v>1468</v>
      </c>
      <c r="U30" s="172" t="s">
        <v>1469</v>
      </c>
    </row>
    <row r="31" spans="1:21">
      <c r="A31" s="167">
        <v>205052</v>
      </c>
      <c r="B31" s="168" t="s">
        <v>1470</v>
      </c>
      <c r="C31" s="168" t="s">
        <v>1265</v>
      </c>
      <c r="D31" s="168" t="s">
        <v>1450</v>
      </c>
      <c r="E31" s="168" t="s">
        <v>1275</v>
      </c>
      <c r="F31" s="168" t="s">
        <v>1471</v>
      </c>
      <c r="G31" s="168" t="s">
        <v>1470</v>
      </c>
      <c r="H31" s="168" t="s">
        <v>1472</v>
      </c>
      <c r="I31" s="168" t="s">
        <v>1470</v>
      </c>
      <c r="J31" s="168" t="s">
        <v>1470</v>
      </c>
      <c r="K31" s="168">
        <v>137</v>
      </c>
      <c r="L31" s="168">
        <v>76</v>
      </c>
      <c r="M31" s="168">
        <v>8701792</v>
      </c>
      <c r="N31" s="168">
        <v>8701793</v>
      </c>
      <c r="O31" s="168"/>
      <c r="P31" s="168">
        <v>76</v>
      </c>
      <c r="Q31" s="168">
        <v>8701791</v>
      </c>
      <c r="R31" s="168"/>
      <c r="S31" s="168" t="s">
        <v>1473</v>
      </c>
      <c r="T31" s="168" t="s">
        <v>1474</v>
      </c>
      <c r="U31" s="169" t="s">
        <v>1475</v>
      </c>
    </row>
    <row r="32" spans="1:21">
      <c r="A32" s="170">
        <v>205062</v>
      </c>
      <c r="B32" s="171" t="s">
        <v>1476</v>
      </c>
      <c r="C32" s="171" t="s">
        <v>1265</v>
      </c>
      <c r="D32" s="171" t="s">
        <v>1450</v>
      </c>
      <c r="E32" s="171" t="s">
        <v>1275</v>
      </c>
      <c r="F32" s="171" t="s">
        <v>1477</v>
      </c>
      <c r="G32" s="171" t="s">
        <v>1476</v>
      </c>
      <c r="H32" s="171" t="s">
        <v>1478</v>
      </c>
      <c r="I32" s="171" t="s">
        <v>1476</v>
      </c>
      <c r="J32" s="171" t="s">
        <v>1476</v>
      </c>
      <c r="K32" s="171">
        <v>64</v>
      </c>
      <c r="L32" s="171">
        <v>76</v>
      </c>
      <c r="M32" s="171">
        <v>8874323</v>
      </c>
      <c r="N32" s="171"/>
      <c r="O32" s="171">
        <v>126</v>
      </c>
      <c r="P32" s="171">
        <v>76</v>
      </c>
      <c r="Q32" s="171">
        <v>8874325</v>
      </c>
      <c r="R32" s="171"/>
      <c r="S32" s="171" t="s">
        <v>1479</v>
      </c>
      <c r="T32" s="171" t="s">
        <v>1480</v>
      </c>
      <c r="U32" s="172" t="s">
        <v>1481</v>
      </c>
    </row>
    <row r="33" spans="1:21">
      <c r="A33" s="167">
        <v>205011</v>
      </c>
      <c r="B33" s="168" t="s">
        <v>1452</v>
      </c>
      <c r="C33" s="168" t="s">
        <v>1265</v>
      </c>
      <c r="D33" s="168" t="s">
        <v>1450</v>
      </c>
      <c r="E33" s="168" t="s">
        <v>1305</v>
      </c>
      <c r="F33" s="168" t="s">
        <v>1482</v>
      </c>
      <c r="G33" s="168" t="s">
        <v>1452</v>
      </c>
      <c r="H33" s="168" t="s">
        <v>1453</v>
      </c>
      <c r="I33" s="168" t="s">
        <v>1452</v>
      </c>
      <c r="J33" s="168" t="s">
        <v>1315</v>
      </c>
      <c r="K33" s="168">
        <v>1</v>
      </c>
      <c r="L33" s="168">
        <v>76</v>
      </c>
      <c r="M33" s="168">
        <v>8702021</v>
      </c>
      <c r="N33" s="168"/>
      <c r="O33" s="168"/>
      <c r="P33" s="168">
        <v>76</v>
      </c>
      <c r="Q33" s="168">
        <v>8702202</v>
      </c>
      <c r="R33" s="168"/>
      <c r="S33" s="168" t="s">
        <v>1483</v>
      </c>
      <c r="T33" s="168" t="s">
        <v>1484</v>
      </c>
      <c r="U33" s="169" t="s">
        <v>1485</v>
      </c>
    </row>
    <row r="34" spans="1:21">
      <c r="A34" s="170">
        <v>205023</v>
      </c>
      <c r="B34" s="171" t="s">
        <v>1486</v>
      </c>
      <c r="C34" s="171" t="s">
        <v>1265</v>
      </c>
      <c r="D34" s="171" t="s">
        <v>1450</v>
      </c>
      <c r="E34" s="171" t="s">
        <v>1312</v>
      </c>
      <c r="F34" s="171" t="s">
        <v>1487</v>
      </c>
      <c r="G34" s="171" t="s">
        <v>1486</v>
      </c>
      <c r="H34" s="171" t="s">
        <v>1488</v>
      </c>
      <c r="I34" s="171" t="s">
        <v>1486</v>
      </c>
      <c r="J34" s="171" t="s">
        <v>1315</v>
      </c>
      <c r="K34" s="171">
        <v>1</v>
      </c>
      <c r="L34" s="171">
        <v>75</v>
      </c>
      <c r="M34" s="171">
        <v>7413215</v>
      </c>
      <c r="N34" s="171" t="s">
        <v>1489</v>
      </c>
      <c r="O34" s="171"/>
      <c r="P34" s="171">
        <v>75</v>
      </c>
      <c r="Q34" s="171">
        <v>7413394</v>
      </c>
      <c r="R34" s="171"/>
      <c r="S34" s="171" t="s">
        <v>1490</v>
      </c>
      <c r="T34" s="171" t="s">
        <v>1491</v>
      </c>
      <c r="U34" s="172" t="s">
        <v>1492</v>
      </c>
    </row>
    <row r="35" spans="1:21">
      <c r="A35" s="167">
        <v>261011</v>
      </c>
      <c r="B35" s="168" t="s">
        <v>1493</v>
      </c>
      <c r="C35" s="168" t="s">
        <v>1265</v>
      </c>
      <c r="D35" s="168" t="s">
        <v>1493</v>
      </c>
      <c r="E35" s="168" t="s">
        <v>1494</v>
      </c>
      <c r="F35" s="168" t="s">
        <v>1495</v>
      </c>
      <c r="G35" s="168" t="s">
        <v>1493</v>
      </c>
      <c r="H35" s="168" t="s">
        <v>1496</v>
      </c>
      <c r="I35" s="168" t="s">
        <v>1493</v>
      </c>
      <c r="J35" s="168" t="s">
        <v>1497</v>
      </c>
      <c r="K35" s="168">
        <v>58</v>
      </c>
      <c r="L35" s="168">
        <v>75</v>
      </c>
      <c r="M35" s="168">
        <v>7546101</v>
      </c>
      <c r="N35" s="168"/>
      <c r="O35" s="168"/>
      <c r="P35" s="168">
        <v>75</v>
      </c>
      <c r="Q35" s="168">
        <v>7546290</v>
      </c>
      <c r="R35" s="168"/>
      <c r="S35" s="168" t="s">
        <v>1498</v>
      </c>
      <c r="T35" s="168" t="s">
        <v>1499</v>
      </c>
      <c r="U35" s="169" t="s">
        <v>1500</v>
      </c>
    </row>
    <row r="36" spans="1:21">
      <c r="A36" s="170">
        <v>207000</v>
      </c>
      <c r="B36" s="171" t="s">
        <v>1501</v>
      </c>
      <c r="C36" s="171" t="s">
        <v>1265</v>
      </c>
      <c r="D36" s="171" t="s">
        <v>1502</v>
      </c>
      <c r="E36" s="171" t="s">
        <v>1267</v>
      </c>
      <c r="F36" s="171" t="s">
        <v>1503</v>
      </c>
      <c r="G36" s="171" t="s">
        <v>1504</v>
      </c>
      <c r="H36" s="171" t="s">
        <v>1505</v>
      </c>
      <c r="I36" s="171" t="s">
        <v>1504</v>
      </c>
      <c r="J36" s="171" t="s">
        <v>1506</v>
      </c>
      <c r="K36" s="171">
        <v>15</v>
      </c>
      <c r="L36" s="171">
        <v>75</v>
      </c>
      <c r="M36" s="171">
        <v>6450100</v>
      </c>
      <c r="N36" s="171"/>
      <c r="O36" s="171"/>
      <c r="P36" s="171">
        <v>75</v>
      </c>
      <c r="Q36" s="171">
        <v>6450111</v>
      </c>
      <c r="R36" s="171"/>
      <c r="S36" s="171" t="s">
        <v>1507</v>
      </c>
      <c r="T36" s="171" t="s">
        <v>1508</v>
      </c>
      <c r="U36" s="172" t="s">
        <v>1509</v>
      </c>
    </row>
    <row r="37" spans="1:21">
      <c r="A37" s="167">
        <v>207022</v>
      </c>
      <c r="B37" s="168" t="s">
        <v>1504</v>
      </c>
      <c r="C37" s="168" t="s">
        <v>1265</v>
      </c>
      <c r="D37" s="168" t="s">
        <v>1502</v>
      </c>
      <c r="E37" s="168" t="s">
        <v>1275</v>
      </c>
      <c r="F37" s="168" t="s">
        <v>1510</v>
      </c>
      <c r="G37" s="168" t="s">
        <v>1504</v>
      </c>
      <c r="H37" s="168" t="s">
        <v>1505</v>
      </c>
      <c r="I37" s="168" t="s">
        <v>1504</v>
      </c>
      <c r="J37" s="168" t="s">
        <v>1511</v>
      </c>
      <c r="K37" s="168">
        <v>10</v>
      </c>
      <c r="L37" s="168">
        <v>75</v>
      </c>
      <c r="M37" s="168">
        <v>6106292</v>
      </c>
      <c r="N37" s="168"/>
      <c r="O37" s="168"/>
      <c r="P37" s="168">
        <v>75</v>
      </c>
      <c r="Q37" s="168">
        <v>7442857</v>
      </c>
      <c r="R37" s="168"/>
      <c r="S37" s="168" t="s">
        <v>1512</v>
      </c>
      <c r="T37" s="168" t="s">
        <v>1513</v>
      </c>
      <c r="U37" s="169" t="s">
        <v>1514</v>
      </c>
    </row>
    <row r="38" spans="1:21">
      <c r="A38" s="170">
        <v>207042</v>
      </c>
      <c r="B38" s="171" t="s">
        <v>1515</v>
      </c>
      <c r="C38" s="171" t="s">
        <v>1265</v>
      </c>
      <c r="D38" s="171" t="s">
        <v>1502</v>
      </c>
      <c r="E38" s="171" t="s">
        <v>1275</v>
      </c>
      <c r="F38" s="171" t="s">
        <v>1516</v>
      </c>
      <c r="G38" s="171" t="s">
        <v>1515</v>
      </c>
      <c r="H38" s="171" t="s">
        <v>1517</v>
      </c>
      <c r="I38" s="171" t="s">
        <v>1515</v>
      </c>
      <c r="J38" s="171" t="s">
        <v>1518</v>
      </c>
      <c r="K38" s="171">
        <v>6</v>
      </c>
      <c r="L38" s="171">
        <v>75</v>
      </c>
      <c r="M38" s="171">
        <v>7410208</v>
      </c>
      <c r="N38" s="171"/>
      <c r="O38" s="171">
        <v>21</v>
      </c>
      <c r="P38" s="171">
        <v>75</v>
      </c>
      <c r="Q38" s="171">
        <v>7410208</v>
      </c>
      <c r="R38" s="171">
        <v>37</v>
      </c>
      <c r="S38" s="171" t="s">
        <v>1519</v>
      </c>
      <c r="T38" s="171" t="s">
        <v>1520</v>
      </c>
      <c r="U38" s="172" t="s">
        <v>1521</v>
      </c>
    </row>
    <row r="39" spans="1:21">
      <c r="A39" s="167">
        <v>207011</v>
      </c>
      <c r="B39" s="168" t="s">
        <v>1504</v>
      </c>
      <c r="C39" s="168" t="s">
        <v>1265</v>
      </c>
      <c r="D39" s="168" t="s">
        <v>1502</v>
      </c>
      <c r="E39" s="168" t="s">
        <v>1305</v>
      </c>
      <c r="F39" s="168" t="s">
        <v>1522</v>
      </c>
      <c r="G39" s="168" t="s">
        <v>1504</v>
      </c>
      <c r="H39" s="168" t="s">
        <v>1505</v>
      </c>
      <c r="I39" s="168" t="s">
        <v>1504</v>
      </c>
      <c r="J39" s="168" t="s">
        <v>1523</v>
      </c>
      <c r="K39" s="168">
        <v>1</v>
      </c>
      <c r="L39" s="168">
        <v>75</v>
      </c>
      <c r="M39" s="168">
        <v>6455110</v>
      </c>
      <c r="N39" s="168"/>
      <c r="O39" s="168"/>
      <c r="P39" s="168">
        <v>75</v>
      </c>
      <c r="Q39" s="168">
        <v>6455111</v>
      </c>
      <c r="R39" s="168"/>
      <c r="S39" s="168" t="s">
        <v>1524</v>
      </c>
      <c r="T39" s="168" t="s">
        <v>1525</v>
      </c>
      <c r="U39" s="169" t="s">
        <v>1526</v>
      </c>
    </row>
    <row r="40" spans="1:21">
      <c r="A40" s="170">
        <v>207033</v>
      </c>
      <c r="B40" s="171" t="s">
        <v>1527</v>
      </c>
      <c r="C40" s="171" t="s">
        <v>1265</v>
      </c>
      <c r="D40" s="171" t="s">
        <v>1502</v>
      </c>
      <c r="E40" s="171" t="s">
        <v>1312</v>
      </c>
      <c r="F40" s="171" t="s">
        <v>1528</v>
      </c>
      <c r="G40" s="171" t="s">
        <v>1527</v>
      </c>
      <c r="H40" s="171" t="s">
        <v>1529</v>
      </c>
      <c r="I40" s="171" t="s">
        <v>1527</v>
      </c>
      <c r="J40" s="171" t="s">
        <v>1530</v>
      </c>
      <c r="K40" s="171">
        <v>1</v>
      </c>
      <c r="L40" s="171"/>
      <c r="M40" s="171">
        <v>516319439</v>
      </c>
      <c r="N40" s="171">
        <v>516322679</v>
      </c>
      <c r="O40" s="171"/>
      <c r="P40" s="171">
        <v>75</v>
      </c>
      <c r="Q40" s="171">
        <v>7411262</v>
      </c>
      <c r="R40" s="171"/>
      <c r="S40" s="171" t="s">
        <v>1531</v>
      </c>
      <c r="T40" s="171" t="s">
        <v>1532</v>
      </c>
      <c r="U40" s="172" t="s">
        <v>1533</v>
      </c>
    </row>
    <row r="41" spans="1:21">
      <c r="A41" s="167">
        <v>206000</v>
      </c>
      <c r="B41" s="168" t="s">
        <v>1534</v>
      </c>
      <c r="C41" s="168" t="s">
        <v>1265</v>
      </c>
      <c r="D41" s="168" t="s">
        <v>1535</v>
      </c>
      <c r="E41" s="168" t="s">
        <v>1267</v>
      </c>
      <c r="F41" s="168" t="s">
        <v>1536</v>
      </c>
      <c r="G41" s="168" t="s">
        <v>1493</v>
      </c>
      <c r="H41" s="168" t="s">
        <v>1496</v>
      </c>
      <c r="I41" s="168" t="s">
        <v>1493</v>
      </c>
      <c r="J41" s="168" t="s">
        <v>1537</v>
      </c>
      <c r="K41" s="168">
        <v>10</v>
      </c>
      <c r="L41" s="168">
        <v>75</v>
      </c>
      <c r="M41" s="168">
        <v>6473100</v>
      </c>
      <c r="N41" s="168"/>
      <c r="O41" s="168"/>
      <c r="P41" s="168">
        <v>75</v>
      </c>
      <c r="Q41" s="168" t="s">
        <v>1538</v>
      </c>
      <c r="R41" s="168"/>
      <c r="S41" s="168" t="s">
        <v>1539</v>
      </c>
      <c r="T41" s="168" t="s">
        <v>1540</v>
      </c>
      <c r="U41" s="169" t="s">
        <v>1541</v>
      </c>
    </row>
    <row r="42" spans="1:21">
      <c r="A42" s="170">
        <v>206052</v>
      </c>
      <c r="B42" s="171" t="s">
        <v>1542</v>
      </c>
      <c r="C42" s="171" t="s">
        <v>1265</v>
      </c>
      <c r="D42" s="171" t="s">
        <v>1535</v>
      </c>
      <c r="E42" s="171" t="s">
        <v>1275</v>
      </c>
      <c r="F42" s="171" t="s">
        <v>1543</v>
      </c>
      <c r="G42" s="171" t="s">
        <v>1542</v>
      </c>
      <c r="H42" s="171" t="s">
        <v>1544</v>
      </c>
      <c r="I42" s="171" t="s">
        <v>1542</v>
      </c>
      <c r="J42" s="171" t="s">
        <v>1545</v>
      </c>
      <c r="K42" s="171">
        <v>2</v>
      </c>
      <c r="L42" s="171">
        <v>75</v>
      </c>
      <c r="M42" s="171">
        <v>7515124</v>
      </c>
      <c r="N42" s="171">
        <v>7515185</v>
      </c>
      <c r="O42" s="171">
        <v>100</v>
      </c>
      <c r="P42" s="171">
        <v>75</v>
      </c>
      <c r="Q42" s="171">
        <v>7515285</v>
      </c>
      <c r="R42" s="171">
        <v>104</v>
      </c>
      <c r="S42" s="171" t="s">
        <v>1546</v>
      </c>
      <c r="T42" s="171" t="s">
        <v>1547</v>
      </c>
      <c r="U42" s="172" t="s">
        <v>1548</v>
      </c>
    </row>
    <row r="43" spans="1:21">
      <c r="A43" s="167">
        <v>206062</v>
      </c>
      <c r="B43" s="168" t="s">
        <v>1549</v>
      </c>
      <c r="C43" s="168" t="s">
        <v>1265</v>
      </c>
      <c r="D43" s="168" t="s">
        <v>1535</v>
      </c>
      <c r="E43" s="168" t="s">
        <v>1275</v>
      </c>
      <c r="F43" s="168" t="s">
        <v>1550</v>
      </c>
      <c r="G43" s="168" t="s">
        <v>1549</v>
      </c>
      <c r="H43" s="168" t="s">
        <v>1551</v>
      </c>
      <c r="I43" s="168" t="s">
        <v>1549</v>
      </c>
      <c r="J43" s="168" t="s">
        <v>1552</v>
      </c>
      <c r="K43" s="168">
        <v>63</v>
      </c>
      <c r="L43" s="168">
        <v>75</v>
      </c>
      <c r="M43" s="168">
        <v>7132254</v>
      </c>
      <c r="N43" s="168">
        <v>7132257</v>
      </c>
      <c r="O43" s="168"/>
      <c r="P43" s="168">
        <v>75</v>
      </c>
      <c r="Q43" s="168">
        <v>7132255</v>
      </c>
      <c r="R43" s="168">
        <v>120</v>
      </c>
      <c r="S43" s="168" t="s">
        <v>1553</v>
      </c>
      <c r="T43" s="168" t="s">
        <v>1554</v>
      </c>
      <c r="U43" s="169" t="s">
        <v>1555</v>
      </c>
    </row>
    <row r="44" spans="1:21">
      <c r="A44" s="170">
        <v>206072</v>
      </c>
      <c r="B44" s="171" t="s">
        <v>1556</v>
      </c>
      <c r="C44" s="171" t="s">
        <v>1265</v>
      </c>
      <c r="D44" s="171" t="s">
        <v>1535</v>
      </c>
      <c r="E44" s="171" t="s">
        <v>1275</v>
      </c>
      <c r="F44" s="171" t="s">
        <v>1557</v>
      </c>
      <c r="G44" s="171" t="s">
        <v>1556</v>
      </c>
      <c r="H44" s="171" t="s">
        <v>1558</v>
      </c>
      <c r="I44" s="171" t="s">
        <v>1556</v>
      </c>
      <c r="J44" s="171" t="s">
        <v>1518</v>
      </c>
      <c r="K44" s="171">
        <v>5</v>
      </c>
      <c r="L44" s="171">
        <v>75</v>
      </c>
      <c r="M44" s="171">
        <v>6439960</v>
      </c>
      <c r="N44" s="171"/>
      <c r="O44" s="171"/>
      <c r="P44" s="171">
        <v>75</v>
      </c>
      <c r="Q44" s="171">
        <v>6439999</v>
      </c>
      <c r="R44" s="171"/>
      <c r="S44" s="171" t="s">
        <v>1559</v>
      </c>
      <c r="T44" s="171" t="s">
        <v>1560</v>
      </c>
      <c r="U44" s="172" t="s">
        <v>1561</v>
      </c>
    </row>
    <row r="45" spans="1:21">
      <c r="A45" s="167">
        <v>206082</v>
      </c>
      <c r="B45" s="168" t="s">
        <v>1562</v>
      </c>
      <c r="C45" s="168" t="s">
        <v>1265</v>
      </c>
      <c r="D45" s="168" t="s">
        <v>1535</v>
      </c>
      <c r="E45" s="168" t="s">
        <v>1275</v>
      </c>
      <c r="F45" s="168" t="s">
        <v>1563</v>
      </c>
      <c r="G45" s="168" t="s">
        <v>1562</v>
      </c>
      <c r="H45" s="168" t="s">
        <v>1564</v>
      </c>
      <c r="I45" s="168" t="s">
        <v>1562</v>
      </c>
      <c r="J45" s="168" t="s">
        <v>1565</v>
      </c>
      <c r="K45" s="168">
        <v>14</v>
      </c>
      <c r="L45" s="168">
        <v>75</v>
      </c>
      <c r="M45" s="168">
        <v>7548101</v>
      </c>
      <c r="N45" s="168" t="s">
        <v>1566</v>
      </c>
      <c r="O45" s="168"/>
      <c r="P45" s="168">
        <v>75</v>
      </c>
      <c r="Q45" s="168">
        <v>7621358</v>
      </c>
      <c r="R45" s="168"/>
      <c r="S45" s="168" t="s">
        <v>1567</v>
      </c>
      <c r="T45" s="168" t="s">
        <v>1568</v>
      </c>
      <c r="U45" s="169" t="s">
        <v>1569</v>
      </c>
    </row>
    <row r="46" spans="1:21">
      <c r="A46" s="170">
        <v>206092</v>
      </c>
      <c r="B46" s="171" t="s">
        <v>1570</v>
      </c>
      <c r="C46" s="171" t="s">
        <v>1265</v>
      </c>
      <c r="D46" s="171" t="s">
        <v>1535</v>
      </c>
      <c r="E46" s="171" t="s">
        <v>1275</v>
      </c>
      <c r="F46" s="171" t="s">
        <v>1571</v>
      </c>
      <c r="G46" s="171" t="s">
        <v>1570</v>
      </c>
      <c r="H46" s="171" t="s">
        <v>1572</v>
      </c>
      <c r="I46" s="171" t="s">
        <v>1570</v>
      </c>
      <c r="J46" s="171" t="s">
        <v>1573</v>
      </c>
      <c r="K46" s="171">
        <v>11</v>
      </c>
      <c r="L46" s="171">
        <v>75</v>
      </c>
      <c r="M46" s="171">
        <v>7514337</v>
      </c>
      <c r="N46" s="171"/>
      <c r="O46" s="171"/>
      <c r="P46" s="171">
        <v>75</v>
      </c>
      <c r="Q46" s="171">
        <v>7514337</v>
      </c>
      <c r="R46" s="171"/>
      <c r="S46" s="171" t="s">
        <v>1574</v>
      </c>
      <c r="T46" s="171" t="s">
        <v>1575</v>
      </c>
      <c r="U46" s="172" t="s">
        <v>1576</v>
      </c>
    </row>
    <row r="47" spans="1:21">
      <c r="A47" s="167">
        <v>206031</v>
      </c>
      <c r="B47" s="168" t="s">
        <v>1577</v>
      </c>
      <c r="C47" s="168" t="s">
        <v>1265</v>
      </c>
      <c r="D47" s="168" t="s">
        <v>1535</v>
      </c>
      <c r="E47" s="168" t="s">
        <v>1305</v>
      </c>
      <c r="F47" s="168" t="s">
        <v>1578</v>
      </c>
      <c r="G47" s="168" t="s">
        <v>1577</v>
      </c>
      <c r="H47" s="168" t="s">
        <v>1579</v>
      </c>
      <c r="I47" s="168" t="s">
        <v>1577</v>
      </c>
      <c r="J47" s="168" t="s">
        <v>1580</v>
      </c>
      <c r="K47" s="168">
        <v>49</v>
      </c>
      <c r="L47" s="168">
        <v>75</v>
      </c>
      <c r="M47" s="168">
        <v>7548900</v>
      </c>
      <c r="N47" s="168"/>
      <c r="O47" s="168"/>
      <c r="P47" s="168">
        <v>75</v>
      </c>
      <c r="Q47" s="168">
        <v>7612274</v>
      </c>
      <c r="R47" s="168"/>
      <c r="S47" s="168" t="s">
        <v>1581</v>
      </c>
      <c r="T47" s="168" t="s">
        <v>1582</v>
      </c>
      <c r="U47" s="169" t="s">
        <v>1583</v>
      </c>
    </row>
    <row r="48" spans="1:21">
      <c r="A48" s="170">
        <v>206021</v>
      </c>
      <c r="B48" s="171" t="s">
        <v>1584</v>
      </c>
      <c r="C48" s="171" t="s">
        <v>1265</v>
      </c>
      <c r="D48" s="171" t="s">
        <v>1535</v>
      </c>
      <c r="E48" s="171" t="s">
        <v>1305</v>
      </c>
      <c r="F48" s="171" t="s">
        <v>1585</v>
      </c>
      <c r="G48" s="171" t="s">
        <v>1584</v>
      </c>
      <c r="H48" s="171" t="s">
        <v>1586</v>
      </c>
      <c r="I48" s="171" t="s">
        <v>1584</v>
      </c>
      <c r="J48" s="171" t="s">
        <v>1587</v>
      </c>
      <c r="K48" s="171" t="s">
        <v>1278</v>
      </c>
      <c r="L48" s="171">
        <v>75</v>
      </c>
      <c r="M48" s="171">
        <v>6439222</v>
      </c>
      <c r="N48" s="171">
        <v>6456113</v>
      </c>
      <c r="O48" s="171"/>
      <c r="P48" s="171">
        <v>75</v>
      </c>
      <c r="Q48" s="171">
        <v>7613173</v>
      </c>
      <c r="R48" s="171"/>
      <c r="S48" s="171" t="s">
        <v>1588</v>
      </c>
      <c r="T48" s="171" t="s">
        <v>1589</v>
      </c>
      <c r="U48" s="172" t="s">
        <v>1590</v>
      </c>
    </row>
    <row r="49" spans="1:21">
      <c r="A49" s="167">
        <v>206011</v>
      </c>
      <c r="B49" s="168" t="s">
        <v>1591</v>
      </c>
      <c r="C49" s="168" t="s">
        <v>1265</v>
      </c>
      <c r="D49" s="168" t="s">
        <v>1535</v>
      </c>
      <c r="E49" s="168" t="s">
        <v>1305</v>
      </c>
      <c r="F49" s="168" t="s">
        <v>1592</v>
      </c>
      <c r="G49" s="168" t="s">
        <v>1591</v>
      </c>
      <c r="H49" s="168" t="s">
        <v>1593</v>
      </c>
      <c r="I49" s="168" t="s">
        <v>1591</v>
      </c>
      <c r="J49" s="168" t="s">
        <v>1594</v>
      </c>
      <c r="K49" s="168">
        <v>54</v>
      </c>
      <c r="L49" s="168">
        <v>75</v>
      </c>
      <c r="M49" s="168">
        <v>7619150</v>
      </c>
      <c r="N49" s="168"/>
      <c r="O49" s="168"/>
      <c r="P49" s="168">
        <v>75</v>
      </c>
      <c r="Q49" s="168">
        <v>7619224</v>
      </c>
      <c r="R49" s="168"/>
      <c r="S49" s="168" t="s">
        <v>1595</v>
      </c>
      <c r="T49" s="168" t="s">
        <v>1596</v>
      </c>
      <c r="U49" s="169" t="s">
        <v>1597</v>
      </c>
    </row>
    <row r="50" spans="1:21">
      <c r="A50" s="170">
        <v>206041</v>
      </c>
      <c r="B50" s="171" t="s">
        <v>1598</v>
      </c>
      <c r="C50" s="171" t="s">
        <v>1265</v>
      </c>
      <c r="D50" s="171" t="s">
        <v>1535</v>
      </c>
      <c r="E50" s="171" t="s">
        <v>1305</v>
      </c>
      <c r="F50" s="171" t="s">
        <v>1599</v>
      </c>
      <c r="G50" s="171" t="s">
        <v>1598</v>
      </c>
      <c r="H50" s="171" t="s">
        <v>1600</v>
      </c>
      <c r="I50" s="171" t="s">
        <v>1598</v>
      </c>
      <c r="J50" s="171" t="s">
        <v>1601</v>
      </c>
      <c r="K50" s="171">
        <v>2</v>
      </c>
      <c r="L50" s="171">
        <v>75</v>
      </c>
      <c r="M50" s="171">
        <v>7547700</v>
      </c>
      <c r="N50" s="171"/>
      <c r="O50" s="171"/>
      <c r="P50" s="171">
        <v>75</v>
      </c>
      <c r="Q50" s="171">
        <v>7547724</v>
      </c>
      <c r="R50" s="171"/>
      <c r="S50" s="171" t="s">
        <v>1602</v>
      </c>
      <c r="T50" s="171" t="s">
        <v>1603</v>
      </c>
      <c r="U50" s="172" t="s">
        <v>1604</v>
      </c>
    </row>
    <row r="51" spans="1:21">
      <c r="A51" s="167">
        <v>208000</v>
      </c>
      <c r="B51" s="168" t="s">
        <v>1605</v>
      </c>
      <c r="C51" s="168" t="s">
        <v>1265</v>
      </c>
      <c r="D51" s="168" t="s">
        <v>1606</v>
      </c>
      <c r="E51" s="168" t="s">
        <v>1267</v>
      </c>
      <c r="F51" s="168" t="s">
        <v>1607</v>
      </c>
      <c r="G51" s="168" t="s">
        <v>1608</v>
      </c>
      <c r="H51" s="168" t="s">
        <v>1609</v>
      </c>
      <c r="I51" s="168" t="s">
        <v>1608</v>
      </c>
      <c r="J51" s="168" t="s">
        <v>1610</v>
      </c>
      <c r="K51" s="168">
        <v>1</v>
      </c>
      <c r="L51" s="168">
        <v>74</v>
      </c>
      <c r="M51" s="168">
        <v>8657523</v>
      </c>
      <c r="N51" s="168"/>
      <c r="O51" s="168"/>
      <c r="P51" s="168">
        <v>74</v>
      </c>
      <c r="Q51" s="168">
        <v>8673232</v>
      </c>
      <c r="R51" s="168"/>
      <c r="S51" s="168" t="s">
        <v>1611</v>
      </c>
      <c r="T51" s="168" t="s">
        <v>1612</v>
      </c>
      <c r="U51" s="169" t="s">
        <v>1613</v>
      </c>
    </row>
    <row r="52" spans="1:21">
      <c r="A52" s="170">
        <v>208072</v>
      </c>
      <c r="B52" s="171" t="s">
        <v>1608</v>
      </c>
      <c r="C52" s="171" t="s">
        <v>1265</v>
      </c>
      <c r="D52" s="171" t="s">
        <v>1606</v>
      </c>
      <c r="E52" s="171" t="s">
        <v>1275</v>
      </c>
      <c r="F52" s="171" t="s">
        <v>1614</v>
      </c>
      <c r="G52" s="171" t="s">
        <v>1608</v>
      </c>
      <c r="H52" s="171" t="s">
        <v>1609</v>
      </c>
      <c r="I52" s="171" t="s">
        <v>1608</v>
      </c>
      <c r="J52" s="171" t="s">
        <v>1615</v>
      </c>
      <c r="K52" s="171" t="s">
        <v>1616</v>
      </c>
      <c r="L52" s="171">
        <v>74</v>
      </c>
      <c r="M52" s="171">
        <v>6474100</v>
      </c>
      <c r="N52" s="171"/>
      <c r="O52" s="171">
        <v>104</v>
      </c>
      <c r="P52" s="171">
        <v>74</v>
      </c>
      <c r="Q52" s="171">
        <v>6474103</v>
      </c>
      <c r="R52" s="171"/>
      <c r="S52" s="171" t="s">
        <v>1617</v>
      </c>
      <c r="T52" s="171" t="s">
        <v>1618</v>
      </c>
      <c r="U52" s="172" t="s">
        <v>1619</v>
      </c>
    </row>
    <row r="53" spans="1:21">
      <c r="A53" s="167">
        <v>208092</v>
      </c>
      <c r="B53" s="168" t="s">
        <v>1620</v>
      </c>
      <c r="C53" s="168" t="s">
        <v>1265</v>
      </c>
      <c r="D53" s="168" t="s">
        <v>1606</v>
      </c>
      <c r="E53" s="168" t="s">
        <v>1275</v>
      </c>
      <c r="F53" s="168" t="s">
        <v>1621</v>
      </c>
      <c r="G53" s="168" t="s">
        <v>1620</v>
      </c>
      <c r="H53" s="168" t="s">
        <v>1622</v>
      </c>
      <c r="I53" s="168" t="s">
        <v>1620</v>
      </c>
      <c r="J53" s="168" t="s">
        <v>1623</v>
      </c>
      <c r="K53" s="168">
        <v>4</v>
      </c>
      <c r="L53" s="168">
        <v>74</v>
      </c>
      <c r="M53" s="168">
        <v>8698428</v>
      </c>
      <c r="N53" s="168" t="s">
        <v>1624</v>
      </c>
      <c r="O53" s="168"/>
      <c r="P53" s="168"/>
      <c r="Q53" s="168"/>
      <c r="R53" s="168"/>
      <c r="S53" s="168" t="s">
        <v>1625</v>
      </c>
      <c r="T53" s="168" t="s">
        <v>1626</v>
      </c>
      <c r="U53" s="169" t="s">
        <v>1627</v>
      </c>
    </row>
    <row r="54" spans="1:21">
      <c r="A54" s="170">
        <v>208112</v>
      </c>
      <c r="B54" s="171" t="s">
        <v>1628</v>
      </c>
      <c r="C54" s="171" t="s">
        <v>1265</v>
      </c>
      <c r="D54" s="171" t="s">
        <v>1606</v>
      </c>
      <c r="E54" s="171" t="s">
        <v>1275</v>
      </c>
      <c r="F54" s="171" t="s">
        <v>1629</v>
      </c>
      <c r="G54" s="171" t="s">
        <v>1628</v>
      </c>
      <c r="H54" s="171" t="s">
        <v>1630</v>
      </c>
      <c r="I54" s="171" t="s">
        <v>1628</v>
      </c>
      <c r="J54" s="171" t="s">
        <v>1631</v>
      </c>
      <c r="K54" s="171">
        <v>2</v>
      </c>
      <c r="L54" s="171">
        <v>74</v>
      </c>
      <c r="M54" s="171">
        <v>8720901</v>
      </c>
      <c r="N54" s="171">
        <v>8720900</v>
      </c>
      <c r="O54" s="171"/>
      <c r="P54" s="171">
        <v>74</v>
      </c>
      <c r="Q54" s="171">
        <v>8725083</v>
      </c>
      <c r="R54" s="171"/>
      <c r="S54" s="171" t="s">
        <v>1632</v>
      </c>
      <c r="T54" s="171" t="s">
        <v>1633</v>
      </c>
      <c r="U54" s="172" t="s">
        <v>1634</v>
      </c>
    </row>
    <row r="55" spans="1:21">
      <c r="A55" s="167">
        <v>208011</v>
      </c>
      <c r="B55" s="168" t="s">
        <v>1635</v>
      </c>
      <c r="C55" s="168" t="s">
        <v>1265</v>
      </c>
      <c r="D55" s="168" t="s">
        <v>1606</v>
      </c>
      <c r="E55" s="168" t="s">
        <v>1305</v>
      </c>
      <c r="F55" s="168" t="s">
        <v>1636</v>
      </c>
      <c r="G55" s="168" t="s">
        <v>1635</v>
      </c>
      <c r="H55" s="168" t="s">
        <v>1637</v>
      </c>
      <c r="I55" s="168" t="s">
        <v>1638</v>
      </c>
      <c r="J55" s="168" t="s">
        <v>1341</v>
      </c>
      <c r="K55" s="168">
        <v>6</v>
      </c>
      <c r="L55" s="168">
        <v>74</v>
      </c>
      <c r="M55" s="168">
        <v>8697660</v>
      </c>
      <c r="N55" s="168"/>
      <c r="O55" s="168"/>
      <c r="P55" s="168">
        <v>74</v>
      </c>
      <c r="Q55" s="168">
        <v>8669025</v>
      </c>
      <c r="R55" s="168"/>
      <c r="S55" s="168" t="s">
        <v>1639</v>
      </c>
      <c r="T55" s="168" t="s">
        <v>1640</v>
      </c>
      <c r="U55" s="169" t="s">
        <v>1641</v>
      </c>
    </row>
    <row r="56" spans="1:21">
      <c r="A56" s="170">
        <v>208063</v>
      </c>
      <c r="B56" s="171" t="s">
        <v>1642</v>
      </c>
      <c r="C56" s="171" t="s">
        <v>1265</v>
      </c>
      <c r="D56" s="171" t="s">
        <v>1606</v>
      </c>
      <c r="E56" s="171" t="s">
        <v>1312</v>
      </c>
      <c r="F56" s="171" t="s">
        <v>1643</v>
      </c>
      <c r="G56" s="171" t="s">
        <v>1642</v>
      </c>
      <c r="H56" s="171" t="s">
        <v>1644</v>
      </c>
      <c r="I56" s="171" t="s">
        <v>1642</v>
      </c>
      <c r="J56" s="171" t="s">
        <v>1645</v>
      </c>
      <c r="K56" s="171">
        <v>1</v>
      </c>
      <c r="L56" s="171">
        <v>74</v>
      </c>
      <c r="M56" s="171">
        <v>8117605</v>
      </c>
      <c r="N56" s="171"/>
      <c r="O56" s="171"/>
      <c r="P56" s="171">
        <v>74</v>
      </c>
      <c r="Q56" s="171">
        <v>8111588</v>
      </c>
      <c r="R56" s="171"/>
      <c r="S56" s="171" t="s">
        <v>1646</v>
      </c>
      <c r="T56" s="171" t="s">
        <v>1647</v>
      </c>
      <c r="U56" s="172" t="s">
        <v>1648</v>
      </c>
    </row>
    <row r="57" spans="1:21">
      <c r="A57" s="167">
        <v>208143</v>
      </c>
      <c r="B57" s="168" t="s">
        <v>1649</v>
      </c>
      <c r="C57" s="168" t="s">
        <v>1265</v>
      </c>
      <c r="D57" s="168" t="s">
        <v>1606</v>
      </c>
      <c r="E57" s="168" t="s">
        <v>1312</v>
      </c>
      <c r="F57" s="168" t="s">
        <v>1650</v>
      </c>
      <c r="G57" s="168" t="s">
        <v>1649</v>
      </c>
      <c r="H57" s="168" t="s">
        <v>1651</v>
      </c>
      <c r="I57" s="168" t="s">
        <v>1649</v>
      </c>
      <c r="J57" s="168" t="s">
        <v>1652</v>
      </c>
      <c r="K57" s="168">
        <v>42</v>
      </c>
      <c r="L57" s="168">
        <v>74</v>
      </c>
      <c r="M57" s="168">
        <v>8683305</v>
      </c>
      <c r="N57" s="168" t="s">
        <v>1653</v>
      </c>
      <c r="O57" s="168"/>
      <c r="P57" s="168">
        <v>74</v>
      </c>
      <c r="Q57" s="168">
        <v>8683020</v>
      </c>
      <c r="R57" s="168"/>
      <c r="S57" s="168" t="s">
        <v>1654</v>
      </c>
      <c r="T57" s="168" t="s">
        <v>1655</v>
      </c>
      <c r="U57" s="169" t="s">
        <v>1656</v>
      </c>
    </row>
    <row r="58" spans="1:21">
      <c r="A58" s="170">
        <v>208083</v>
      </c>
      <c r="B58" s="171" t="s">
        <v>1657</v>
      </c>
      <c r="C58" s="171" t="s">
        <v>1265</v>
      </c>
      <c r="D58" s="171" t="s">
        <v>1606</v>
      </c>
      <c r="E58" s="171" t="s">
        <v>1312</v>
      </c>
      <c r="F58" s="171" t="s">
        <v>1658</v>
      </c>
      <c r="G58" s="171" t="s">
        <v>1657</v>
      </c>
      <c r="H58" s="171" t="s">
        <v>1659</v>
      </c>
      <c r="I58" s="171" t="s">
        <v>1657</v>
      </c>
      <c r="J58" s="171" t="s">
        <v>1341</v>
      </c>
      <c r="K58" s="171">
        <v>31</v>
      </c>
      <c r="L58" s="171">
        <v>74</v>
      </c>
      <c r="M58" s="171">
        <v>8117850</v>
      </c>
      <c r="N58" s="171"/>
      <c r="O58" s="171"/>
      <c r="P58" s="171">
        <v>74</v>
      </c>
      <c r="Q58" s="171">
        <v>8147418</v>
      </c>
      <c r="R58" s="171"/>
      <c r="S58" s="171" t="s">
        <v>1660</v>
      </c>
      <c r="T58" s="171" t="s">
        <v>1661</v>
      </c>
      <c r="U58" s="172" t="s">
        <v>1662</v>
      </c>
    </row>
    <row r="59" spans="1:21">
      <c r="A59" s="167">
        <v>208103</v>
      </c>
      <c r="B59" s="168" t="s">
        <v>1663</v>
      </c>
      <c r="C59" s="168" t="s">
        <v>1265</v>
      </c>
      <c r="D59" s="168" t="s">
        <v>1606</v>
      </c>
      <c r="E59" s="168" t="s">
        <v>1312</v>
      </c>
      <c r="F59" s="168" t="s">
        <v>1664</v>
      </c>
      <c r="G59" s="168" t="s">
        <v>1663</v>
      </c>
      <c r="H59" s="168" t="s">
        <v>1665</v>
      </c>
      <c r="I59" s="168" t="s">
        <v>1663</v>
      </c>
      <c r="J59" s="168" t="s">
        <v>1666</v>
      </c>
      <c r="K59" s="168">
        <v>1</v>
      </c>
      <c r="L59" s="168">
        <v>74</v>
      </c>
      <c r="M59" s="168">
        <v>8126327</v>
      </c>
      <c r="N59" s="168"/>
      <c r="O59" s="168"/>
      <c r="P59" s="168">
        <v>74</v>
      </c>
      <c r="Q59" s="168">
        <v>8126126</v>
      </c>
      <c r="R59" s="168"/>
      <c r="S59" s="168" t="s">
        <v>1667</v>
      </c>
      <c r="T59" s="168" t="s">
        <v>1668</v>
      </c>
      <c r="U59" s="169" t="s">
        <v>1669</v>
      </c>
    </row>
    <row r="60" spans="1:21">
      <c r="A60" s="170">
        <v>208123</v>
      </c>
      <c r="B60" s="171" t="s">
        <v>1670</v>
      </c>
      <c r="C60" s="171" t="s">
        <v>1265</v>
      </c>
      <c r="D60" s="171" t="s">
        <v>1606</v>
      </c>
      <c r="E60" s="171" t="s">
        <v>1312</v>
      </c>
      <c r="F60" s="171" t="s">
        <v>1671</v>
      </c>
      <c r="G60" s="171" t="s">
        <v>1670</v>
      </c>
      <c r="H60" s="171" t="s">
        <v>1672</v>
      </c>
      <c r="I60" s="171" t="s">
        <v>1670</v>
      </c>
      <c r="J60" s="171" t="s">
        <v>1315</v>
      </c>
      <c r="K60" s="171">
        <v>1</v>
      </c>
      <c r="L60" s="171">
        <v>74</v>
      </c>
      <c r="M60" s="171">
        <v>8735000</v>
      </c>
      <c r="N60" s="171"/>
      <c r="O60" s="171"/>
      <c r="P60" s="171">
        <v>74</v>
      </c>
      <c r="Q60" s="171">
        <v>8735015</v>
      </c>
      <c r="R60" s="171"/>
      <c r="S60" s="171" t="s">
        <v>1673</v>
      </c>
      <c r="T60" s="171" t="s">
        <v>1674</v>
      </c>
      <c r="U60" s="172" t="s">
        <v>1675</v>
      </c>
    </row>
    <row r="61" spans="1:21">
      <c r="A61" s="167">
        <v>208021</v>
      </c>
      <c r="B61" s="168" t="s">
        <v>1608</v>
      </c>
      <c r="C61" s="168" t="s">
        <v>1265</v>
      </c>
      <c r="D61" s="168" t="s">
        <v>1606</v>
      </c>
      <c r="E61" s="168" t="s">
        <v>1305</v>
      </c>
      <c r="F61" s="168" t="s">
        <v>1676</v>
      </c>
      <c r="G61" s="168" t="s">
        <v>1608</v>
      </c>
      <c r="H61" s="168" t="s">
        <v>1609</v>
      </c>
      <c r="I61" s="168" t="s">
        <v>1608</v>
      </c>
      <c r="J61" s="168" t="s">
        <v>1677</v>
      </c>
      <c r="K61" s="168">
        <v>1</v>
      </c>
      <c r="L61" s="168">
        <v>74</v>
      </c>
      <c r="M61" s="168">
        <v>8654600</v>
      </c>
      <c r="N61" s="168"/>
      <c r="O61" s="168"/>
      <c r="P61" s="168">
        <v>74</v>
      </c>
      <c r="Q61" s="168">
        <v>8674062</v>
      </c>
      <c r="R61" s="168"/>
      <c r="S61" s="168" t="s">
        <v>1678</v>
      </c>
      <c r="T61" s="168" t="s">
        <v>1679</v>
      </c>
      <c r="U61" s="169" t="s">
        <v>1680</v>
      </c>
    </row>
    <row r="62" spans="1:21">
      <c r="A62" s="170">
        <v>208031</v>
      </c>
      <c r="B62" s="171" t="s">
        <v>1681</v>
      </c>
      <c r="C62" s="171" t="s">
        <v>1265</v>
      </c>
      <c r="D62" s="171" t="s">
        <v>1606</v>
      </c>
      <c r="E62" s="171" t="s">
        <v>1305</v>
      </c>
      <c r="F62" s="171" t="s">
        <v>1682</v>
      </c>
      <c r="G62" s="171" t="s">
        <v>1681</v>
      </c>
      <c r="H62" s="171" t="s">
        <v>1683</v>
      </c>
      <c r="I62" s="171" t="s">
        <v>1681</v>
      </c>
      <c r="J62" s="171" t="s">
        <v>1684</v>
      </c>
      <c r="K62" s="171">
        <v>24</v>
      </c>
      <c r="L62" s="171">
        <v>74</v>
      </c>
      <c r="M62" s="171">
        <v>8621700</v>
      </c>
      <c r="N62" s="171"/>
      <c r="O62" s="171"/>
      <c r="P62" s="171">
        <v>74</v>
      </c>
      <c r="Q62" s="171">
        <v>8621718</v>
      </c>
      <c r="R62" s="171"/>
      <c r="S62" s="171" t="s">
        <v>1685</v>
      </c>
      <c r="T62" s="171" t="s">
        <v>1686</v>
      </c>
      <c r="U62" s="172" t="s">
        <v>1687</v>
      </c>
    </row>
    <row r="63" spans="1:21">
      <c r="A63" s="167">
        <v>208041</v>
      </c>
      <c r="B63" s="168" t="s">
        <v>1628</v>
      </c>
      <c r="C63" s="168" t="s">
        <v>1265</v>
      </c>
      <c r="D63" s="168" t="s">
        <v>1606</v>
      </c>
      <c r="E63" s="168" t="s">
        <v>1305</v>
      </c>
      <c r="F63" s="168" t="s">
        <v>1688</v>
      </c>
      <c r="G63" s="168" t="s">
        <v>1628</v>
      </c>
      <c r="H63" s="168" t="s">
        <v>1630</v>
      </c>
      <c r="I63" s="168" t="s">
        <v>1628</v>
      </c>
      <c r="J63" s="168" t="s">
        <v>1315</v>
      </c>
      <c r="K63" s="168">
        <v>1</v>
      </c>
      <c r="L63" s="168">
        <v>74</v>
      </c>
      <c r="M63" s="168">
        <v>8720300</v>
      </c>
      <c r="N63" s="168"/>
      <c r="O63" s="168"/>
      <c r="P63" s="168">
        <v>74</v>
      </c>
      <c r="Q63" s="168">
        <v>8722268</v>
      </c>
      <c r="R63" s="168"/>
      <c r="S63" s="168" t="s">
        <v>1689</v>
      </c>
      <c r="T63" s="168" t="s">
        <v>1690</v>
      </c>
      <c r="U63" s="169" t="s">
        <v>1691</v>
      </c>
    </row>
    <row r="64" spans="1:21">
      <c r="A64" s="170">
        <v>208051</v>
      </c>
      <c r="B64" s="171" t="s">
        <v>1692</v>
      </c>
      <c r="C64" s="171" t="s">
        <v>1265</v>
      </c>
      <c r="D64" s="171" t="s">
        <v>1606</v>
      </c>
      <c r="E64" s="171" t="s">
        <v>1305</v>
      </c>
      <c r="F64" s="171" t="s">
        <v>1693</v>
      </c>
      <c r="G64" s="171" t="s">
        <v>1692</v>
      </c>
      <c r="H64" s="171" t="s">
        <v>1694</v>
      </c>
      <c r="I64" s="171" t="s">
        <v>1692</v>
      </c>
      <c r="J64" s="171" t="s">
        <v>1695</v>
      </c>
      <c r="K64" s="171">
        <v>3</v>
      </c>
      <c r="L64" s="171">
        <v>74</v>
      </c>
      <c r="M64" s="171">
        <v>8680600</v>
      </c>
      <c r="N64" s="171"/>
      <c r="O64" s="171"/>
      <c r="P64" s="171">
        <v>74</v>
      </c>
      <c r="Q64" s="171">
        <v>8681046</v>
      </c>
      <c r="R64" s="171"/>
      <c r="S64" s="171" t="s">
        <v>1696</v>
      </c>
      <c r="T64" s="171" t="s">
        <v>1697</v>
      </c>
      <c r="U64" s="172" t="s">
        <v>1698</v>
      </c>
    </row>
    <row r="65" spans="1:21">
      <c r="A65" s="167">
        <v>208133</v>
      </c>
      <c r="B65" s="168" t="s">
        <v>1699</v>
      </c>
      <c r="C65" s="168" t="s">
        <v>1265</v>
      </c>
      <c r="D65" s="168" t="s">
        <v>1606</v>
      </c>
      <c r="E65" s="168" t="s">
        <v>1312</v>
      </c>
      <c r="F65" s="168" t="s">
        <v>1700</v>
      </c>
      <c r="G65" s="168" t="s">
        <v>1699</v>
      </c>
      <c r="H65" s="168" t="s">
        <v>1701</v>
      </c>
      <c r="I65" s="168" t="s">
        <v>1699</v>
      </c>
      <c r="J65" s="168" t="s">
        <v>1354</v>
      </c>
      <c r="K65" s="168">
        <v>55</v>
      </c>
      <c r="L65" s="168">
        <v>74</v>
      </c>
      <c r="M65" s="168">
        <v>8117711</v>
      </c>
      <c r="N65" s="168"/>
      <c r="O65" s="168"/>
      <c r="P65" s="168">
        <v>74</v>
      </c>
      <c r="Q65" s="168">
        <v>8117732</v>
      </c>
      <c r="R65" s="168"/>
      <c r="S65" s="168" t="s">
        <v>1702</v>
      </c>
      <c r="T65" s="168" t="s">
        <v>1703</v>
      </c>
      <c r="U65" s="169" t="s">
        <v>1704</v>
      </c>
    </row>
    <row r="66" spans="1:21">
      <c r="A66" s="170">
        <v>262011</v>
      </c>
      <c r="B66" s="171" t="s">
        <v>1705</v>
      </c>
      <c r="C66" s="171" t="s">
        <v>1265</v>
      </c>
      <c r="D66" s="171" t="s">
        <v>1705</v>
      </c>
      <c r="E66" s="171" t="s">
        <v>1494</v>
      </c>
      <c r="F66" s="171" t="s">
        <v>1706</v>
      </c>
      <c r="G66" s="171" t="s">
        <v>1705</v>
      </c>
      <c r="H66" s="171" t="s">
        <v>1707</v>
      </c>
      <c r="I66" s="171" t="s">
        <v>1705</v>
      </c>
      <c r="J66" s="171" t="s">
        <v>1708</v>
      </c>
      <c r="K66" s="171">
        <v>8</v>
      </c>
      <c r="L66" s="171">
        <v>76</v>
      </c>
      <c r="M66" s="171">
        <v>7212100</v>
      </c>
      <c r="N66" s="171">
        <v>7212352</v>
      </c>
      <c r="O66" s="171"/>
      <c r="P66" s="171">
        <v>76</v>
      </c>
      <c r="Q66" s="171">
        <v>7212115</v>
      </c>
      <c r="R66" s="171"/>
      <c r="S66" s="171" t="s">
        <v>1709</v>
      </c>
      <c r="T66" s="171" t="s">
        <v>1710</v>
      </c>
      <c r="U66" s="172" t="s">
        <v>1711</v>
      </c>
    </row>
    <row r="67" spans="1:21">
      <c r="A67" s="167">
        <v>209000</v>
      </c>
      <c r="B67" s="168" t="s">
        <v>1712</v>
      </c>
      <c r="C67" s="168" t="s">
        <v>1265</v>
      </c>
      <c r="D67" s="168" t="s">
        <v>1713</v>
      </c>
      <c r="E67" s="168" t="s">
        <v>1267</v>
      </c>
      <c r="F67" s="168" t="s">
        <v>1714</v>
      </c>
      <c r="G67" s="168" t="s">
        <v>1705</v>
      </c>
      <c r="H67" s="168" t="s">
        <v>1707</v>
      </c>
      <c r="I67" s="168" t="s">
        <v>1705</v>
      </c>
      <c r="J67" s="168" t="s">
        <v>1715</v>
      </c>
      <c r="K67" s="168">
        <v>1</v>
      </c>
      <c r="L67" s="168">
        <v>76</v>
      </c>
      <c r="M67" s="168">
        <v>7243560</v>
      </c>
      <c r="N67" s="168"/>
      <c r="O67" s="168"/>
      <c r="P67" s="168"/>
      <c r="Q67" s="168"/>
      <c r="R67" s="168"/>
      <c r="S67" s="168" t="s">
        <v>1716</v>
      </c>
      <c r="T67" s="168" t="s">
        <v>1717</v>
      </c>
      <c r="U67" s="169" t="s">
        <v>1718</v>
      </c>
    </row>
    <row r="68" spans="1:21">
      <c r="A68" s="170">
        <v>209022</v>
      </c>
      <c r="B68" s="171" t="s">
        <v>1719</v>
      </c>
      <c r="C68" s="171" t="s">
        <v>1265</v>
      </c>
      <c r="D68" s="171" t="s">
        <v>1713</v>
      </c>
      <c r="E68" s="171" t="s">
        <v>1275</v>
      </c>
      <c r="F68" s="171" t="s">
        <v>1720</v>
      </c>
      <c r="G68" s="171" t="s">
        <v>1719</v>
      </c>
      <c r="H68" s="171" t="s">
        <v>1721</v>
      </c>
      <c r="I68" s="171" t="s">
        <v>1719</v>
      </c>
      <c r="J68" s="171" t="s">
        <v>1722</v>
      </c>
      <c r="K68" s="171">
        <v>1</v>
      </c>
      <c r="L68" s="171">
        <v>76</v>
      </c>
      <c r="M68" s="171">
        <v>8188502</v>
      </c>
      <c r="N68" s="171"/>
      <c r="O68" s="171"/>
      <c r="P68" s="171">
        <v>76</v>
      </c>
      <c r="Q68" s="171">
        <v>8187587</v>
      </c>
      <c r="R68" s="171"/>
      <c r="S68" s="171" t="s">
        <v>1723</v>
      </c>
      <c r="T68" s="171" t="s">
        <v>1724</v>
      </c>
      <c r="U68" s="172" t="s">
        <v>1725</v>
      </c>
    </row>
    <row r="69" spans="1:21">
      <c r="A69" s="167">
        <v>209032</v>
      </c>
      <c r="B69" s="168" t="s">
        <v>1726</v>
      </c>
      <c r="C69" s="168" t="s">
        <v>1265</v>
      </c>
      <c r="D69" s="168" t="s">
        <v>1713</v>
      </c>
      <c r="E69" s="168" t="s">
        <v>1275</v>
      </c>
      <c r="F69" s="168" t="s">
        <v>1727</v>
      </c>
      <c r="G69" s="168" t="s">
        <v>1726</v>
      </c>
      <c r="H69" s="168" t="s">
        <v>1728</v>
      </c>
      <c r="I69" s="168" t="s">
        <v>1726</v>
      </c>
      <c r="J69" s="168" t="s">
        <v>1329</v>
      </c>
      <c r="K69" s="168">
        <v>46</v>
      </c>
      <c r="L69" s="168">
        <v>76</v>
      </c>
      <c r="M69" s="168">
        <v>8878422</v>
      </c>
      <c r="N69" s="168">
        <v>8878421</v>
      </c>
      <c r="O69" s="168"/>
      <c r="P69" s="168">
        <v>76</v>
      </c>
      <c r="Q69" s="168">
        <v>7434193</v>
      </c>
      <c r="R69" s="168"/>
      <c r="S69" s="168" t="s">
        <v>1729</v>
      </c>
      <c r="T69" s="168" t="s">
        <v>1730</v>
      </c>
      <c r="U69" s="169" t="s">
        <v>1731</v>
      </c>
    </row>
    <row r="70" spans="1:21">
      <c r="A70" s="170">
        <v>209042</v>
      </c>
      <c r="B70" s="171" t="s">
        <v>1732</v>
      </c>
      <c r="C70" s="171" t="s">
        <v>1265</v>
      </c>
      <c r="D70" s="171" t="s">
        <v>1713</v>
      </c>
      <c r="E70" s="171" t="s">
        <v>1275</v>
      </c>
      <c r="F70" s="171" t="s">
        <v>1733</v>
      </c>
      <c r="G70" s="171" t="s">
        <v>1732</v>
      </c>
      <c r="H70" s="171" t="s">
        <v>1734</v>
      </c>
      <c r="I70" s="171" t="s">
        <v>1732</v>
      </c>
      <c r="J70" s="171" t="s">
        <v>1735</v>
      </c>
      <c r="K70" s="171">
        <v>1</v>
      </c>
      <c r="L70" s="171">
        <v>76</v>
      </c>
      <c r="M70" s="171">
        <v>8575322</v>
      </c>
      <c r="N70" s="171"/>
      <c r="O70" s="171"/>
      <c r="P70" s="171">
        <v>76</v>
      </c>
      <c r="Q70" s="171">
        <v>8575482</v>
      </c>
      <c r="R70" s="171"/>
      <c r="S70" s="171" t="s">
        <v>1736</v>
      </c>
      <c r="T70" s="171" t="s">
        <v>1737</v>
      </c>
      <c r="U70" s="172" t="s">
        <v>1738</v>
      </c>
    </row>
    <row r="71" spans="1:21">
      <c r="A71" s="167">
        <v>209052</v>
      </c>
      <c r="B71" s="168" t="s">
        <v>1739</v>
      </c>
      <c r="C71" s="168" t="s">
        <v>1265</v>
      </c>
      <c r="D71" s="168" t="s">
        <v>1713</v>
      </c>
      <c r="E71" s="168" t="s">
        <v>1275</v>
      </c>
      <c r="F71" s="168" t="s">
        <v>1740</v>
      </c>
      <c r="G71" s="168" t="s">
        <v>1739</v>
      </c>
      <c r="H71" s="168" t="s">
        <v>1741</v>
      </c>
      <c r="I71" s="168" t="s">
        <v>1739</v>
      </c>
      <c r="J71" s="168" t="s">
        <v>1742</v>
      </c>
      <c r="K71" s="168">
        <v>1</v>
      </c>
      <c r="L71" s="168">
        <v>76</v>
      </c>
      <c r="M71" s="168">
        <v>8582810</v>
      </c>
      <c r="N71" s="168"/>
      <c r="O71" s="168"/>
      <c r="P71" s="168">
        <v>76</v>
      </c>
      <c r="Q71" s="168">
        <v>8582812</v>
      </c>
      <c r="R71" s="168"/>
      <c r="S71" s="168" t="s">
        <v>1743</v>
      </c>
      <c r="T71" s="168" t="s">
        <v>1744</v>
      </c>
      <c r="U71" s="169" t="s">
        <v>1745</v>
      </c>
    </row>
    <row r="72" spans="1:21">
      <c r="A72" s="170">
        <v>209062</v>
      </c>
      <c r="B72" s="171" t="s">
        <v>1746</v>
      </c>
      <c r="C72" s="171" t="s">
        <v>1265</v>
      </c>
      <c r="D72" s="171" t="s">
        <v>1713</v>
      </c>
      <c r="E72" s="171" t="s">
        <v>1275</v>
      </c>
      <c r="F72" s="171" t="s">
        <v>1747</v>
      </c>
      <c r="G72" s="171" t="s">
        <v>1746</v>
      </c>
      <c r="H72" s="171" t="s">
        <v>1748</v>
      </c>
      <c r="I72" s="171" t="s">
        <v>1746</v>
      </c>
      <c r="J72" s="171" t="s">
        <v>1749</v>
      </c>
      <c r="K72" s="171">
        <v>71</v>
      </c>
      <c r="L72" s="171">
        <v>76</v>
      </c>
      <c r="M72" s="171">
        <v>8871212</v>
      </c>
      <c r="N72" s="171" t="s">
        <v>1750</v>
      </c>
      <c r="O72" s="171"/>
      <c r="P72" s="171">
        <v>76</v>
      </c>
      <c r="Q72" s="171">
        <v>8871213</v>
      </c>
      <c r="R72" s="171"/>
      <c r="S72" s="171" t="s">
        <v>1751</v>
      </c>
      <c r="T72" s="171" t="s">
        <v>1752</v>
      </c>
      <c r="U72" s="172" t="s">
        <v>1753</v>
      </c>
    </row>
    <row r="73" spans="1:21">
      <c r="A73" s="167">
        <v>209082</v>
      </c>
      <c r="B73" s="168" t="s">
        <v>1754</v>
      </c>
      <c r="C73" s="168" t="s">
        <v>1265</v>
      </c>
      <c r="D73" s="168" t="s">
        <v>1713</v>
      </c>
      <c r="E73" s="168" t="s">
        <v>1275</v>
      </c>
      <c r="F73" s="168" t="s">
        <v>1755</v>
      </c>
      <c r="G73" s="168" t="s">
        <v>1754</v>
      </c>
      <c r="H73" s="168" t="s">
        <v>1756</v>
      </c>
      <c r="I73" s="168" t="s">
        <v>1754</v>
      </c>
      <c r="J73" s="168" t="s">
        <v>1754</v>
      </c>
      <c r="K73" s="168">
        <v>23</v>
      </c>
      <c r="L73" s="168">
        <v>76</v>
      </c>
      <c r="M73" s="168">
        <v>8580311</v>
      </c>
      <c r="N73" s="168"/>
      <c r="O73" s="168"/>
      <c r="P73" s="168">
        <v>76</v>
      </c>
      <c r="Q73" s="168">
        <v>8580317</v>
      </c>
      <c r="R73" s="168"/>
      <c r="S73" s="168" t="s">
        <v>1757</v>
      </c>
      <c r="T73" s="168" t="s">
        <v>1758</v>
      </c>
      <c r="U73" s="169" t="s">
        <v>1759</v>
      </c>
    </row>
    <row r="74" spans="1:21">
      <c r="A74" s="170">
        <v>209073</v>
      </c>
      <c r="B74" s="171" t="s">
        <v>1760</v>
      </c>
      <c r="C74" s="171" t="s">
        <v>1265</v>
      </c>
      <c r="D74" s="171" t="s">
        <v>1713</v>
      </c>
      <c r="E74" s="171" t="s">
        <v>1312</v>
      </c>
      <c r="F74" s="171" t="s">
        <v>1761</v>
      </c>
      <c r="G74" s="171" t="s">
        <v>1760</v>
      </c>
      <c r="H74" s="171" t="s">
        <v>1762</v>
      </c>
      <c r="I74" s="171" t="s">
        <v>1760</v>
      </c>
      <c r="J74" s="171" t="s">
        <v>1315</v>
      </c>
      <c r="K74" s="171">
        <v>1</v>
      </c>
      <c r="L74" s="171">
        <v>76</v>
      </c>
      <c r="M74" s="171">
        <v>8584342</v>
      </c>
      <c r="N74" s="171"/>
      <c r="O74" s="171">
        <v>24</v>
      </c>
      <c r="P74" s="171">
        <v>76</v>
      </c>
      <c r="Q74" s="171">
        <v>7538749</v>
      </c>
      <c r="R74" s="171"/>
      <c r="S74" s="171" t="s">
        <v>1763</v>
      </c>
      <c r="T74" s="171" t="s">
        <v>1764</v>
      </c>
      <c r="U74" s="172" t="s">
        <v>1765</v>
      </c>
    </row>
    <row r="75" spans="1:21">
      <c r="A75" s="167">
        <v>209011</v>
      </c>
      <c r="B75" s="168" t="s">
        <v>1719</v>
      </c>
      <c r="C75" s="168" t="s">
        <v>1265</v>
      </c>
      <c r="D75" s="168" t="s">
        <v>1713</v>
      </c>
      <c r="E75" s="168" t="s">
        <v>1305</v>
      </c>
      <c r="F75" s="168" t="s">
        <v>1766</v>
      </c>
      <c r="G75" s="168" t="s">
        <v>1719</v>
      </c>
      <c r="H75" s="168" t="s">
        <v>1721</v>
      </c>
      <c r="I75" s="168" t="s">
        <v>1719</v>
      </c>
      <c r="J75" s="168" t="s">
        <v>1767</v>
      </c>
      <c r="K75" s="168">
        <v>1</v>
      </c>
      <c r="L75" s="168">
        <v>76</v>
      </c>
      <c r="M75" s="168">
        <v>5065451</v>
      </c>
      <c r="N75" s="168"/>
      <c r="O75" s="168"/>
      <c r="P75" s="168">
        <v>76</v>
      </c>
      <c r="Q75" s="168">
        <v>8187515</v>
      </c>
      <c r="R75" s="168"/>
      <c r="S75" s="168" t="s">
        <v>1768</v>
      </c>
      <c r="T75" s="168" t="s">
        <v>1769</v>
      </c>
      <c r="U75" s="169" t="s">
        <v>1770</v>
      </c>
    </row>
    <row r="76" spans="1:21">
      <c r="A76" s="170">
        <v>210000</v>
      </c>
      <c r="B76" s="171" t="s">
        <v>1771</v>
      </c>
      <c r="C76" s="171" t="s">
        <v>1265</v>
      </c>
      <c r="D76" s="171" t="s">
        <v>1772</v>
      </c>
      <c r="E76" s="171" t="s">
        <v>1267</v>
      </c>
      <c r="F76" s="171" t="s">
        <v>1773</v>
      </c>
      <c r="G76" s="171" t="s">
        <v>1774</v>
      </c>
      <c r="H76" s="171" t="s">
        <v>1775</v>
      </c>
      <c r="I76" s="171" t="s">
        <v>1774</v>
      </c>
      <c r="J76" s="171" t="s">
        <v>1421</v>
      </c>
      <c r="K76" s="171">
        <v>2</v>
      </c>
      <c r="L76" s="171">
        <v>75</v>
      </c>
      <c r="M76" s="171">
        <v>6464300</v>
      </c>
      <c r="N76" s="171"/>
      <c r="O76" s="171"/>
      <c r="P76" s="171">
        <v>75</v>
      </c>
      <c r="Q76" s="171">
        <v>6464321</v>
      </c>
      <c r="R76" s="171"/>
      <c r="S76" s="171" t="s">
        <v>1776</v>
      </c>
      <c r="T76" s="171" t="s">
        <v>1777</v>
      </c>
      <c r="U76" s="172" t="s">
        <v>1778</v>
      </c>
    </row>
    <row r="77" spans="1:21">
      <c r="A77" s="167">
        <v>210042</v>
      </c>
      <c r="B77" s="168" t="s">
        <v>1774</v>
      </c>
      <c r="C77" s="168" t="s">
        <v>1265</v>
      </c>
      <c r="D77" s="168" t="s">
        <v>1772</v>
      </c>
      <c r="E77" s="168" t="s">
        <v>1275</v>
      </c>
      <c r="F77" s="168" t="s">
        <v>1779</v>
      </c>
      <c r="G77" s="168" t="s">
        <v>1774</v>
      </c>
      <c r="H77" s="168" t="s">
        <v>1775</v>
      </c>
      <c r="I77" s="168" t="s">
        <v>1774</v>
      </c>
      <c r="J77" s="168" t="s">
        <v>1780</v>
      </c>
      <c r="K77" s="168">
        <v>18</v>
      </c>
      <c r="L77" s="168">
        <v>75</v>
      </c>
      <c r="M77" s="168">
        <v>6465920</v>
      </c>
      <c r="N77" s="168"/>
      <c r="O77" s="168"/>
      <c r="P77" s="168">
        <v>75</v>
      </c>
      <c r="Q77" s="168">
        <v>6126850</v>
      </c>
      <c r="R77" s="168"/>
      <c r="S77" s="168" t="s">
        <v>1781</v>
      </c>
      <c r="T77" s="168" t="s">
        <v>1782</v>
      </c>
      <c r="U77" s="169" t="s">
        <v>1783</v>
      </c>
    </row>
    <row r="78" spans="1:21">
      <c r="A78" s="170">
        <v>210072</v>
      </c>
      <c r="B78" s="171" t="s">
        <v>1784</v>
      </c>
      <c r="C78" s="171" t="s">
        <v>1265</v>
      </c>
      <c r="D78" s="171" t="s">
        <v>1772</v>
      </c>
      <c r="E78" s="171" t="s">
        <v>1275</v>
      </c>
      <c r="F78" s="171" t="s">
        <v>1785</v>
      </c>
      <c r="G78" s="171" t="s">
        <v>1784</v>
      </c>
      <c r="H78" s="171" t="s">
        <v>1786</v>
      </c>
      <c r="I78" s="171" t="s">
        <v>1784</v>
      </c>
      <c r="J78" s="171" t="s">
        <v>1784</v>
      </c>
      <c r="K78" s="171">
        <v>271</v>
      </c>
      <c r="L78" s="171">
        <v>75</v>
      </c>
      <c r="M78" s="171">
        <v>7221778</v>
      </c>
      <c r="N78" s="171" t="s">
        <v>1787</v>
      </c>
      <c r="O78" s="171"/>
      <c r="P78" s="171">
        <v>75</v>
      </c>
      <c r="Q78" s="171">
        <v>6666150</v>
      </c>
      <c r="R78" s="171"/>
      <c r="S78" s="171" t="s">
        <v>1788</v>
      </c>
      <c r="T78" s="171" t="s">
        <v>1789</v>
      </c>
      <c r="U78" s="172" t="s">
        <v>1790</v>
      </c>
    </row>
    <row r="79" spans="1:21">
      <c r="A79" s="167">
        <v>210062</v>
      </c>
      <c r="B79" s="168" t="s">
        <v>1791</v>
      </c>
      <c r="C79" s="168" t="s">
        <v>1265</v>
      </c>
      <c r="D79" s="168" t="s">
        <v>1772</v>
      </c>
      <c r="E79" s="168" t="s">
        <v>1275</v>
      </c>
      <c r="F79" s="168" t="s">
        <v>1792</v>
      </c>
      <c r="G79" s="168" t="s">
        <v>1791</v>
      </c>
      <c r="H79" s="168" t="s">
        <v>1793</v>
      </c>
      <c r="I79" s="168" t="s">
        <v>1791</v>
      </c>
      <c r="J79" s="168" t="s">
        <v>1791</v>
      </c>
      <c r="K79" s="168">
        <v>20</v>
      </c>
      <c r="L79" s="168">
        <v>75</v>
      </c>
      <c r="M79" s="168">
        <v>7221690</v>
      </c>
      <c r="N79" s="168"/>
      <c r="O79" s="168"/>
      <c r="P79" s="168">
        <v>75</v>
      </c>
      <c r="Q79" s="168">
        <v>7241185</v>
      </c>
      <c r="R79" s="168"/>
      <c r="S79" s="168" t="s">
        <v>1794</v>
      </c>
      <c r="T79" s="168" t="s">
        <v>1795</v>
      </c>
      <c r="U79" s="169" t="s">
        <v>1796</v>
      </c>
    </row>
    <row r="80" spans="1:21">
      <c r="A80" s="170">
        <v>210011</v>
      </c>
      <c r="B80" s="171" t="s">
        <v>1774</v>
      </c>
      <c r="C80" s="171" t="s">
        <v>1265</v>
      </c>
      <c r="D80" s="171" t="s">
        <v>1772</v>
      </c>
      <c r="E80" s="171" t="s">
        <v>1305</v>
      </c>
      <c r="F80" s="171" t="s">
        <v>1797</v>
      </c>
      <c r="G80" s="171" t="s">
        <v>1774</v>
      </c>
      <c r="H80" s="171" t="s">
        <v>1775</v>
      </c>
      <c r="I80" s="171" t="s">
        <v>1774</v>
      </c>
      <c r="J80" s="171" t="s">
        <v>1798</v>
      </c>
      <c r="K80" s="171">
        <v>14</v>
      </c>
      <c r="L80" s="171">
        <v>75</v>
      </c>
      <c r="M80" s="171">
        <v>6464400</v>
      </c>
      <c r="N80" s="171"/>
      <c r="O80" s="171"/>
      <c r="P80" s="171">
        <v>75</v>
      </c>
      <c r="Q80" s="171">
        <v>6464405</v>
      </c>
      <c r="R80" s="171"/>
      <c r="S80" s="171" t="s">
        <v>1799</v>
      </c>
      <c r="T80" s="171" t="s">
        <v>1800</v>
      </c>
      <c r="U80" s="172" t="s">
        <v>1801</v>
      </c>
    </row>
    <row r="81" spans="1:21">
      <c r="A81" s="167">
        <v>210021</v>
      </c>
      <c r="B81" s="168" t="s">
        <v>1802</v>
      </c>
      <c r="C81" s="168" t="s">
        <v>1265</v>
      </c>
      <c r="D81" s="168" t="s">
        <v>1772</v>
      </c>
      <c r="E81" s="168" t="s">
        <v>1305</v>
      </c>
      <c r="F81" s="168" t="s">
        <v>1803</v>
      </c>
      <c r="G81" s="168" t="s">
        <v>1802</v>
      </c>
      <c r="H81" s="168" t="s">
        <v>1804</v>
      </c>
      <c r="I81" s="168" t="s">
        <v>1802</v>
      </c>
      <c r="J81" s="168" t="s">
        <v>1805</v>
      </c>
      <c r="K81" s="168">
        <v>35</v>
      </c>
      <c r="L81" s="168">
        <v>75</v>
      </c>
      <c r="M81" s="168">
        <v>7816489</v>
      </c>
      <c r="N81" s="168"/>
      <c r="O81" s="168"/>
      <c r="P81" s="168">
        <v>75</v>
      </c>
      <c r="Q81" s="168">
        <v>7816585</v>
      </c>
      <c r="R81" s="168"/>
      <c r="S81" s="168" t="s">
        <v>1806</v>
      </c>
      <c r="T81" s="168" t="s">
        <v>1807</v>
      </c>
      <c r="U81" s="169" t="s">
        <v>1808</v>
      </c>
    </row>
    <row r="82" spans="1:21">
      <c r="A82" s="170">
        <v>210033</v>
      </c>
      <c r="B82" s="171" t="s">
        <v>1809</v>
      </c>
      <c r="C82" s="171" t="s">
        <v>1265</v>
      </c>
      <c r="D82" s="171" t="s">
        <v>1772</v>
      </c>
      <c r="E82" s="171" t="s">
        <v>1312</v>
      </c>
      <c r="F82" s="171" t="s">
        <v>1810</v>
      </c>
      <c r="G82" s="171" t="s">
        <v>1809</v>
      </c>
      <c r="H82" s="171" t="s">
        <v>1811</v>
      </c>
      <c r="I82" s="171" t="s">
        <v>1809</v>
      </c>
      <c r="J82" s="171" t="s">
        <v>1315</v>
      </c>
      <c r="K82" s="171">
        <v>19</v>
      </c>
      <c r="L82" s="171">
        <v>75</v>
      </c>
      <c r="M82" s="171">
        <v>7211239</v>
      </c>
      <c r="N82" s="171"/>
      <c r="O82" s="171"/>
      <c r="P82" s="171"/>
      <c r="Q82" s="171"/>
      <c r="R82" s="171"/>
      <c r="S82" s="171" t="s">
        <v>1812</v>
      </c>
      <c r="T82" s="171" t="s">
        <v>1813</v>
      </c>
      <c r="U82" s="172" t="s">
        <v>1814</v>
      </c>
    </row>
    <row r="83" spans="1:21">
      <c r="A83" s="167">
        <v>210053</v>
      </c>
      <c r="B83" s="168" t="s">
        <v>1815</v>
      </c>
      <c r="C83" s="168" t="s">
        <v>1265</v>
      </c>
      <c r="D83" s="168" t="s">
        <v>1772</v>
      </c>
      <c r="E83" s="168" t="s">
        <v>1312</v>
      </c>
      <c r="F83" s="168" t="s">
        <v>1816</v>
      </c>
      <c r="G83" s="168" t="s">
        <v>1815</v>
      </c>
      <c r="H83" s="168" t="s">
        <v>1817</v>
      </c>
      <c r="I83" s="168" t="s">
        <v>1815</v>
      </c>
      <c r="J83" s="168" t="s">
        <v>1652</v>
      </c>
      <c r="K83" s="168">
        <v>20</v>
      </c>
      <c r="L83" s="168">
        <v>75</v>
      </c>
      <c r="M83" s="168">
        <v>7212368</v>
      </c>
      <c r="N83" s="168">
        <v>7212427</v>
      </c>
      <c r="O83" s="168"/>
      <c r="P83" s="168">
        <v>75</v>
      </c>
      <c r="Q83" s="168">
        <v>7231015</v>
      </c>
      <c r="R83" s="168"/>
      <c r="S83" s="168" t="s">
        <v>1818</v>
      </c>
      <c r="T83" s="168" t="s">
        <v>1819</v>
      </c>
      <c r="U83" s="169" t="s">
        <v>1820</v>
      </c>
    </row>
    <row r="84" spans="1:21">
      <c r="A84" s="170">
        <v>211000</v>
      </c>
      <c r="B84" s="171" t="s">
        <v>1821</v>
      </c>
      <c r="C84" s="171" t="s">
        <v>1265</v>
      </c>
      <c r="D84" s="171" t="s">
        <v>1822</v>
      </c>
      <c r="E84" s="171" t="s">
        <v>1267</v>
      </c>
      <c r="F84" s="171" t="s">
        <v>1823</v>
      </c>
      <c r="G84" s="171" t="s">
        <v>1824</v>
      </c>
      <c r="H84" s="171" t="s">
        <v>1825</v>
      </c>
      <c r="I84" s="171" t="s">
        <v>1824</v>
      </c>
      <c r="J84" s="171" t="s">
        <v>1826</v>
      </c>
      <c r="K84" s="171" t="s">
        <v>1827</v>
      </c>
      <c r="L84" s="171">
        <v>76</v>
      </c>
      <c r="M84" s="171">
        <v>7467100</v>
      </c>
      <c r="N84" s="171"/>
      <c r="O84" s="171"/>
      <c r="P84" s="171">
        <v>76</v>
      </c>
      <c r="Q84" s="171">
        <v>7467116</v>
      </c>
      <c r="R84" s="171"/>
      <c r="S84" s="171" t="s">
        <v>1828</v>
      </c>
      <c r="T84" s="171" t="s">
        <v>1829</v>
      </c>
      <c r="U84" s="172" t="s">
        <v>1830</v>
      </c>
    </row>
    <row r="85" spans="1:21">
      <c r="A85" s="167">
        <v>211022</v>
      </c>
      <c r="B85" s="168" t="s">
        <v>1824</v>
      </c>
      <c r="C85" s="168" t="s">
        <v>1265</v>
      </c>
      <c r="D85" s="168" t="s">
        <v>1822</v>
      </c>
      <c r="E85" s="168" t="s">
        <v>1275</v>
      </c>
      <c r="F85" s="168" t="s">
        <v>1831</v>
      </c>
      <c r="G85" s="168" t="s">
        <v>1824</v>
      </c>
      <c r="H85" s="168" t="s">
        <v>1825</v>
      </c>
      <c r="I85" s="168" t="s">
        <v>1824</v>
      </c>
      <c r="J85" s="168" t="s">
        <v>1832</v>
      </c>
      <c r="K85" s="168">
        <v>3</v>
      </c>
      <c r="L85" s="168">
        <v>76</v>
      </c>
      <c r="M85" s="168">
        <v>8403100</v>
      </c>
      <c r="N85" s="168"/>
      <c r="O85" s="168"/>
      <c r="P85" s="168">
        <v>76</v>
      </c>
      <c r="Q85" s="168">
        <v>8403140</v>
      </c>
      <c r="R85" s="168"/>
      <c r="S85" s="168" t="s">
        <v>1833</v>
      </c>
      <c r="T85" s="168" t="s">
        <v>1834</v>
      </c>
      <c r="U85" s="169" t="s">
        <v>1835</v>
      </c>
    </row>
    <row r="86" spans="1:21">
      <c r="A86" s="170">
        <v>211032</v>
      </c>
      <c r="B86" s="171" t="s">
        <v>1836</v>
      </c>
      <c r="C86" s="171" t="s">
        <v>1265</v>
      </c>
      <c r="D86" s="171" t="s">
        <v>1822</v>
      </c>
      <c r="E86" s="171" t="s">
        <v>1275</v>
      </c>
      <c r="F86" s="171" t="s">
        <v>1837</v>
      </c>
      <c r="G86" s="171" t="s">
        <v>1836</v>
      </c>
      <c r="H86" s="171" t="s">
        <v>1838</v>
      </c>
      <c r="I86" s="171" t="s">
        <v>1836</v>
      </c>
      <c r="J86" s="171" t="s">
        <v>1839</v>
      </c>
      <c r="K86" s="171">
        <v>15</v>
      </c>
      <c r="L86" s="171">
        <v>76</v>
      </c>
      <c r="M86" s="171">
        <v>7492100</v>
      </c>
      <c r="N86" s="171"/>
      <c r="O86" s="171"/>
      <c r="P86" s="171">
        <v>76</v>
      </c>
      <c r="Q86" s="171">
        <v>7492111</v>
      </c>
      <c r="R86" s="171"/>
      <c r="S86" s="171" t="s">
        <v>1840</v>
      </c>
      <c r="T86" s="171" t="s">
        <v>1841</v>
      </c>
      <c r="U86" s="172" t="s">
        <v>1842</v>
      </c>
    </row>
    <row r="87" spans="1:21">
      <c r="A87" s="167">
        <v>211043</v>
      </c>
      <c r="B87" s="168" t="s">
        <v>1843</v>
      </c>
      <c r="C87" s="168" t="s">
        <v>1265</v>
      </c>
      <c r="D87" s="168" t="s">
        <v>1822</v>
      </c>
      <c r="E87" s="168" t="s">
        <v>1312</v>
      </c>
      <c r="F87" s="168" t="s">
        <v>1844</v>
      </c>
      <c r="G87" s="168" t="s">
        <v>1843</v>
      </c>
      <c r="H87" s="168" t="s">
        <v>1845</v>
      </c>
      <c r="I87" s="168" t="s">
        <v>1843</v>
      </c>
      <c r="J87" s="168" t="s">
        <v>1315</v>
      </c>
      <c r="K87" s="168">
        <v>17</v>
      </c>
      <c r="L87" s="168">
        <v>76</v>
      </c>
      <c r="M87" s="168">
        <v>7400200</v>
      </c>
      <c r="N87" s="168"/>
      <c r="O87" s="168"/>
      <c r="P87" s="168">
        <v>76</v>
      </c>
      <c r="Q87" s="168">
        <v>7400201</v>
      </c>
      <c r="R87" s="168"/>
      <c r="S87" s="168" t="s">
        <v>1846</v>
      </c>
      <c r="T87" s="168" t="s">
        <v>1847</v>
      </c>
      <c r="U87" s="169" t="s">
        <v>1848</v>
      </c>
    </row>
    <row r="88" spans="1:21">
      <c r="A88" s="170">
        <v>211011</v>
      </c>
      <c r="B88" s="171" t="s">
        <v>1824</v>
      </c>
      <c r="C88" s="171" t="s">
        <v>1265</v>
      </c>
      <c r="D88" s="171" t="s">
        <v>1822</v>
      </c>
      <c r="E88" s="171" t="s">
        <v>1305</v>
      </c>
      <c r="F88" s="171" t="s">
        <v>1849</v>
      </c>
      <c r="G88" s="171" t="s">
        <v>1824</v>
      </c>
      <c r="H88" s="171" t="s">
        <v>1825</v>
      </c>
      <c r="I88" s="171" t="s">
        <v>1824</v>
      </c>
      <c r="J88" s="171" t="s">
        <v>1850</v>
      </c>
      <c r="K88" s="171">
        <v>10</v>
      </c>
      <c r="L88" s="171">
        <v>76</v>
      </c>
      <c r="M88" s="171">
        <v>3070808</v>
      </c>
      <c r="N88" s="171" t="s">
        <v>1851</v>
      </c>
      <c r="O88" s="171"/>
      <c r="P88" s="171">
        <v>76</v>
      </c>
      <c r="Q88" s="171">
        <v>7530099</v>
      </c>
      <c r="R88" s="171"/>
      <c r="S88" s="171" t="s">
        <v>1852</v>
      </c>
      <c r="T88" s="171" t="s">
        <v>1853</v>
      </c>
      <c r="U88" s="172" t="s">
        <v>1854</v>
      </c>
    </row>
    <row r="89" spans="1:21">
      <c r="A89" s="167">
        <v>212000</v>
      </c>
      <c r="B89" s="168" t="s">
        <v>1855</v>
      </c>
      <c r="C89" s="168" t="s">
        <v>1265</v>
      </c>
      <c r="D89" s="168" t="s">
        <v>1856</v>
      </c>
      <c r="E89" s="168" t="s">
        <v>1267</v>
      </c>
      <c r="F89" s="168" t="s">
        <v>1857</v>
      </c>
      <c r="G89" s="168" t="s">
        <v>1858</v>
      </c>
      <c r="H89" s="168" t="s">
        <v>1859</v>
      </c>
      <c r="I89" s="168" t="s">
        <v>1858</v>
      </c>
      <c r="J89" s="168" t="s">
        <v>1860</v>
      </c>
      <c r="K89" s="168">
        <v>4</v>
      </c>
      <c r="L89" s="168">
        <v>75</v>
      </c>
      <c r="M89" s="168">
        <v>7823650</v>
      </c>
      <c r="N89" s="168"/>
      <c r="O89" s="168"/>
      <c r="P89" s="168">
        <v>75</v>
      </c>
      <c r="Q89" s="168">
        <v>7823654</v>
      </c>
      <c r="R89" s="168"/>
      <c r="S89" s="168" t="s">
        <v>1861</v>
      </c>
      <c r="T89" s="168" t="s">
        <v>1862</v>
      </c>
      <c r="U89" s="169" t="s">
        <v>1863</v>
      </c>
    </row>
    <row r="90" spans="1:21">
      <c r="A90" s="170">
        <v>212013</v>
      </c>
      <c r="B90" s="171" t="s">
        <v>1864</v>
      </c>
      <c r="C90" s="171" t="s">
        <v>1265</v>
      </c>
      <c r="D90" s="171" t="s">
        <v>1856</v>
      </c>
      <c r="E90" s="171" t="s">
        <v>1312</v>
      </c>
      <c r="F90" s="171" t="s">
        <v>1865</v>
      </c>
      <c r="G90" s="171" t="s">
        <v>1864</v>
      </c>
      <c r="H90" s="171" t="s">
        <v>1866</v>
      </c>
      <c r="I90" s="171" t="s">
        <v>1864</v>
      </c>
      <c r="J90" s="171" t="s">
        <v>1315</v>
      </c>
      <c r="K90" s="171">
        <v>1</v>
      </c>
      <c r="L90" s="171">
        <v>75</v>
      </c>
      <c r="M90" s="171">
        <v>7813552</v>
      </c>
      <c r="N90" s="171"/>
      <c r="O90" s="171"/>
      <c r="P90" s="171">
        <v>75</v>
      </c>
      <c r="Q90" s="171">
        <v>7813916</v>
      </c>
      <c r="R90" s="171"/>
      <c r="S90" s="171" t="s">
        <v>1867</v>
      </c>
      <c r="T90" s="171" t="s">
        <v>1868</v>
      </c>
      <c r="U90" s="172" t="s">
        <v>1869</v>
      </c>
    </row>
    <row r="91" spans="1:21">
      <c r="A91" s="167">
        <v>212023</v>
      </c>
      <c r="B91" s="168" t="s">
        <v>1870</v>
      </c>
      <c r="C91" s="168" t="s">
        <v>1265</v>
      </c>
      <c r="D91" s="168" t="s">
        <v>1856</v>
      </c>
      <c r="E91" s="168" t="s">
        <v>1312</v>
      </c>
      <c r="F91" s="168" t="s">
        <v>1871</v>
      </c>
      <c r="G91" s="168" t="s">
        <v>1870</v>
      </c>
      <c r="H91" s="168" t="s">
        <v>1872</v>
      </c>
      <c r="I91" s="168" t="s">
        <v>1870</v>
      </c>
      <c r="J91" s="168" t="s">
        <v>1530</v>
      </c>
      <c r="K91" s="168">
        <v>1</v>
      </c>
      <c r="L91" s="168">
        <v>75</v>
      </c>
      <c r="M91" s="168">
        <v>7833166</v>
      </c>
      <c r="N91" s="168"/>
      <c r="O91" s="168">
        <v>32</v>
      </c>
      <c r="P91" s="168">
        <v>75</v>
      </c>
      <c r="Q91" s="168">
        <v>7833167</v>
      </c>
      <c r="R91" s="168"/>
      <c r="S91" s="168" t="s">
        <v>1873</v>
      </c>
      <c r="T91" s="168" t="s">
        <v>1874</v>
      </c>
      <c r="U91" s="169" t="s">
        <v>1875</v>
      </c>
    </row>
    <row r="92" spans="1:21">
      <c r="A92" s="170">
        <v>212033</v>
      </c>
      <c r="B92" s="171" t="s">
        <v>1858</v>
      </c>
      <c r="C92" s="171" t="s">
        <v>1265</v>
      </c>
      <c r="D92" s="171" t="s">
        <v>1856</v>
      </c>
      <c r="E92" s="171" t="s">
        <v>1312</v>
      </c>
      <c r="F92" s="171" t="s">
        <v>1876</v>
      </c>
      <c r="G92" s="171" t="s">
        <v>1858</v>
      </c>
      <c r="H92" s="171" t="s">
        <v>1859</v>
      </c>
      <c r="I92" s="171" t="s">
        <v>1858</v>
      </c>
      <c r="J92" s="171" t="s">
        <v>1511</v>
      </c>
      <c r="K92" s="171" t="s">
        <v>1877</v>
      </c>
      <c r="L92" s="171">
        <v>75</v>
      </c>
      <c r="M92" s="171">
        <v>6477888</v>
      </c>
      <c r="N92" s="171"/>
      <c r="O92" s="171"/>
      <c r="P92" s="171">
        <v>75</v>
      </c>
      <c r="Q92" s="171">
        <v>6477889</v>
      </c>
      <c r="R92" s="171"/>
      <c r="S92" s="171" t="s">
        <v>1878</v>
      </c>
      <c r="T92" s="171" t="s">
        <v>1879</v>
      </c>
      <c r="U92" s="172" t="s">
        <v>1880</v>
      </c>
    </row>
    <row r="93" spans="1:21">
      <c r="A93" s="167">
        <v>212043</v>
      </c>
      <c r="B93" s="168" t="s">
        <v>1881</v>
      </c>
      <c r="C93" s="168" t="s">
        <v>1265</v>
      </c>
      <c r="D93" s="168" t="s">
        <v>1856</v>
      </c>
      <c r="E93" s="168" t="s">
        <v>1312</v>
      </c>
      <c r="F93" s="168" t="s">
        <v>1882</v>
      </c>
      <c r="G93" s="168" t="s">
        <v>1881</v>
      </c>
      <c r="H93" s="168" t="s">
        <v>1883</v>
      </c>
      <c r="I93" s="168" t="s">
        <v>1881</v>
      </c>
      <c r="J93" s="168" t="s">
        <v>1530</v>
      </c>
      <c r="K93" s="168">
        <v>39</v>
      </c>
      <c r="L93" s="168">
        <v>75</v>
      </c>
      <c r="M93" s="168">
        <v>6470440</v>
      </c>
      <c r="N93" s="168"/>
      <c r="O93" s="168"/>
      <c r="P93" s="168"/>
      <c r="Q93" s="168"/>
      <c r="R93" s="168"/>
      <c r="S93" s="168" t="s">
        <v>1884</v>
      </c>
      <c r="T93" s="168" t="s">
        <v>1885</v>
      </c>
      <c r="U93" s="169" t="s">
        <v>1886</v>
      </c>
    </row>
    <row r="94" spans="1:21">
      <c r="A94" s="170">
        <v>212053</v>
      </c>
      <c r="B94" s="171" t="s">
        <v>1887</v>
      </c>
      <c r="C94" s="171" t="s">
        <v>1265</v>
      </c>
      <c r="D94" s="171" t="s">
        <v>1856</v>
      </c>
      <c r="E94" s="171" t="s">
        <v>1312</v>
      </c>
      <c r="F94" s="171" t="s">
        <v>1888</v>
      </c>
      <c r="G94" s="171" t="s">
        <v>1887</v>
      </c>
      <c r="H94" s="171" t="s">
        <v>1889</v>
      </c>
      <c r="I94" s="171" t="s">
        <v>1887</v>
      </c>
      <c r="J94" s="171" t="s">
        <v>1890</v>
      </c>
      <c r="K94" s="171">
        <v>7</v>
      </c>
      <c r="L94" s="171">
        <v>75</v>
      </c>
      <c r="M94" s="171">
        <v>7136438</v>
      </c>
      <c r="N94" s="171"/>
      <c r="O94" s="171"/>
      <c r="P94" s="171">
        <v>75</v>
      </c>
      <c r="Q94" s="171">
        <v>7136438</v>
      </c>
      <c r="R94" s="171"/>
      <c r="S94" s="171" t="s">
        <v>1891</v>
      </c>
      <c r="T94" s="171" t="s">
        <v>1892</v>
      </c>
      <c r="U94" s="172" t="s">
        <v>1893</v>
      </c>
    </row>
    <row r="95" spans="1:21">
      <c r="A95" s="167">
        <v>213000</v>
      </c>
      <c r="B95" s="168" t="s">
        <v>1894</v>
      </c>
      <c r="C95" s="168" t="s">
        <v>1265</v>
      </c>
      <c r="D95" s="168" t="s">
        <v>1895</v>
      </c>
      <c r="E95" s="168" t="s">
        <v>1267</v>
      </c>
      <c r="F95" s="168" t="s">
        <v>1896</v>
      </c>
      <c r="G95" s="168" t="s">
        <v>1897</v>
      </c>
      <c r="H95" s="168" t="s">
        <v>1898</v>
      </c>
      <c r="I95" s="168" t="s">
        <v>1897</v>
      </c>
      <c r="J95" s="168" t="s">
        <v>1749</v>
      </c>
      <c r="K95" s="168">
        <v>38</v>
      </c>
      <c r="L95" s="168">
        <v>71</v>
      </c>
      <c r="M95" s="168">
        <v>3840764</v>
      </c>
      <c r="N95" s="168">
        <v>3831088</v>
      </c>
      <c r="O95" s="168"/>
      <c r="P95" s="168">
        <v>71</v>
      </c>
      <c r="Q95" s="168">
        <v>3840704</v>
      </c>
      <c r="R95" s="168">
        <v>55</v>
      </c>
      <c r="S95" s="168" t="s">
        <v>1899</v>
      </c>
      <c r="T95" s="168" t="s">
        <v>1900</v>
      </c>
      <c r="U95" s="169" t="s">
        <v>1901</v>
      </c>
    </row>
    <row r="96" spans="1:21">
      <c r="A96" s="170">
        <v>213012</v>
      </c>
      <c r="B96" s="171" t="s">
        <v>1902</v>
      </c>
      <c r="C96" s="171" t="s">
        <v>1265</v>
      </c>
      <c r="D96" s="171" t="s">
        <v>1895</v>
      </c>
      <c r="E96" s="171" t="s">
        <v>1275</v>
      </c>
      <c r="F96" s="171" t="s">
        <v>1903</v>
      </c>
      <c r="G96" s="171" t="s">
        <v>1902</v>
      </c>
      <c r="H96" s="171" t="s">
        <v>1904</v>
      </c>
      <c r="I96" s="171" t="s">
        <v>1902</v>
      </c>
      <c r="J96" s="171" t="s">
        <v>1905</v>
      </c>
      <c r="K96" s="171">
        <v>41</v>
      </c>
      <c r="L96" s="171">
        <v>71</v>
      </c>
      <c r="M96" s="171">
        <v>3848102</v>
      </c>
      <c r="N96" s="171">
        <v>3848182</v>
      </c>
      <c r="O96" s="171"/>
      <c r="P96" s="171">
        <v>71</v>
      </c>
      <c r="Q96" s="171">
        <v>3848102</v>
      </c>
      <c r="R96" s="171"/>
      <c r="S96" s="171" t="s">
        <v>1906</v>
      </c>
      <c r="T96" s="171" t="s">
        <v>1907</v>
      </c>
      <c r="U96" s="172" t="s">
        <v>1908</v>
      </c>
    </row>
    <row r="97" spans="1:21">
      <c r="A97" s="167">
        <v>213022</v>
      </c>
      <c r="B97" s="168" t="s">
        <v>1909</v>
      </c>
      <c r="C97" s="168" t="s">
        <v>1265</v>
      </c>
      <c r="D97" s="168" t="s">
        <v>1895</v>
      </c>
      <c r="E97" s="168" t="s">
        <v>1275</v>
      </c>
      <c r="F97" s="168" t="s">
        <v>1910</v>
      </c>
      <c r="G97" s="168" t="s">
        <v>1909</v>
      </c>
      <c r="H97" s="168" t="s">
        <v>1911</v>
      </c>
      <c r="I97" s="168" t="s">
        <v>1909</v>
      </c>
      <c r="J97" s="168" t="s">
        <v>1912</v>
      </c>
      <c r="K97" s="168">
        <v>4</v>
      </c>
      <c r="L97" s="168">
        <v>71</v>
      </c>
      <c r="M97" s="168">
        <v>3846000</v>
      </c>
      <c r="N97" s="168"/>
      <c r="O97" s="168"/>
      <c r="P97" s="168">
        <v>71</v>
      </c>
      <c r="Q97" s="168">
        <v>3846015</v>
      </c>
      <c r="R97" s="168"/>
      <c r="S97" s="168" t="s">
        <v>1913</v>
      </c>
      <c r="T97" s="168" t="s">
        <v>1914</v>
      </c>
      <c r="U97" s="169" t="s">
        <v>1915</v>
      </c>
    </row>
    <row r="98" spans="1:21">
      <c r="A98" s="170">
        <v>213033</v>
      </c>
      <c r="B98" s="171" t="s">
        <v>1897</v>
      </c>
      <c r="C98" s="171" t="s">
        <v>1265</v>
      </c>
      <c r="D98" s="171" t="s">
        <v>1895</v>
      </c>
      <c r="E98" s="171" t="s">
        <v>1312</v>
      </c>
      <c r="F98" s="171" t="s">
        <v>1916</v>
      </c>
      <c r="G98" s="171" t="s">
        <v>1897</v>
      </c>
      <c r="H98" s="171" t="s">
        <v>1898</v>
      </c>
      <c r="I98" s="171" t="s">
        <v>1897</v>
      </c>
      <c r="J98" s="171" t="s">
        <v>1917</v>
      </c>
      <c r="K98" s="171">
        <v>2</v>
      </c>
      <c r="L98" s="171">
        <v>71</v>
      </c>
      <c r="M98" s="171">
        <v>3840004</v>
      </c>
      <c r="N98" s="171">
        <v>3804348</v>
      </c>
      <c r="O98" s="171"/>
      <c r="P98" s="171">
        <v>71</v>
      </c>
      <c r="Q98" s="171">
        <v>3841119</v>
      </c>
      <c r="R98" s="171"/>
      <c r="S98" s="171" t="s">
        <v>1918</v>
      </c>
      <c r="T98" s="171" t="s">
        <v>1919</v>
      </c>
      <c r="U98" s="172" t="s">
        <v>1920</v>
      </c>
    </row>
    <row r="99" spans="1:21">
      <c r="A99" s="167">
        <v>214000</v>
      </c>
      <c r="B99" s="168" t="s">
        <v>1921</v>
      </c>
      <c r="C99" s="168" t="s">
        <v>1265</v>
      </c>
      <c r="D99" s="168" t="s">
        <v>1922</v>
      </c>
      <c r="E99" s="168" t="s">
        <v>1267</v>
      </c>
      <c r="F99" s="168" t="s">
        <v>1923</v>
      </c>
      <c r="G99" s="168" t="s">
        <v>1924</v>
      </c>
      <c r="H99" s="168" t="s">
        <v>1925</v>
      </c>
      <c r="I99" s="168" t="s">
        <v>1924</v>
      </c>
      <c r="J99" s="168" t="s">
        <v>1926</v>
      </c>
      <c r="K99" s="168">
        <v>10</v>
      </c>
      <c r="L99" s="168">
        <v>71</v>
      </c>
      <c r="M99" s="168">
        <v>3140114</v>
      </c>
      <c r="N99" s="168"/>
      <c r="O99" s="168"/>
      <c r="P99" s="168">
        <v>71</v>
      </c>
      <c r="Q99" s="168">
        <v>3140110</v>
      </c>
      <c r="R99" s="168"/>
      <c r="S99" s="168" t="s">
        <v>1927</v>
      </c>
      <c r="T99" s="168" t="s">
        <v>1928</v>
      </c>
      <c r="U99" s="169" t="s">
        <v>1929</v>
      </c>
    </row>
    <row r="100" spans="1:21">
      <c r="A100" s="170">
        <v>214032</v>
      </c>
      <c r="B100" s="171" t="s">
        <v>1930</v>
      </c>
      <c r="C100" s="171" t="s">
        <v>1265</v>
      </c>
      <c r="D100" s="171" t="s">
        <v>1922</v>
      </c>
      <c r="E100" s="171" t="s">
        <v>1275</v>
      </c>
      <c r="F100" s="171" t="s">
        <v>1931</v>
      </c>
      <c r="G100" s="171" t="s">
        <v>1930</v>
      </c>
      <c r="H100" s="171" t="s">
        <v>1932</v>
      </c>
      <c r="I100" s="171" t="s">
        <v>1930</v>
      </c>
      <c r="J100" s="171" t="s">
        <v>1315</v>
      </c>
      <c r="K100" s="171">
        <v>16</v>
      </c>
      <c r="L100" s="171">
        <v>71</v>
      </c>
      <c r="M100" s="171">
        <v>3141167</v>
      </c>
      <c r="N100" s="171"/>
      <c r="O100" s="171"/>
      <c r="P100" s="171">
        <v>71</v>
      </c>
      <c r="Q100" s="171">
        <v>3141276</v>
      </c>
      <c r="R100" s="171"/>
      <c r="S100" s="171" t="s">
        <v>1933</v>
      </c>
      <c r="T100" s="171" t="s">
        <v>1934</v>
      </c>
      <c r="U100" s="172" t="s">
        <v>1935</v>
      </c>
    </row>
    <row r="101" spans="1:21">
      <c r="A101" s="167">
        <v>214042</v>
      </c>
      <c r="B101" s="168" t="s">
        <v>1936</v>
      </c>
      <c r="C101" s="168" t="s">
        <v>1265</v>
      </c>
      <c r="D101" s="168" t="s">
        <v>1922</v>
      </c>
      <c r="E101" s="168" t="s">
        <v>1275</v>
      </c>
      <c r="F101" s="168" t="s">
        <v>1937</v>
      </c>
      <c r="G101" s="168" t="s">
        <v>1936</v>
      </c>
      <c r="H101" s="168" t="s">
        <v>1938</v>
      </c>
      <c r="I101" s="168" t="s">
        <v>1936</v>
      </c>
      <c r="J101" s="168" t="s">
        <v>1939</v>
      </c>
      <c r="K101" s="168">
        <v>6</v>
      </c>
      <c r="L101" s="168">
        <v>62</v>
      </c>
      <c r="M101" s="168">
        <v>7869280</v>
      </c>
      <c r="N101" s="168"/>
      <c r="O101" s="168"/>
      <c r="P101" s="168">
        <v>62</v>
      </c>
      <c r="Q101" s="168">
        <v>7851808</v>
      </c>
      <c r="R101" s="168"/>
      <c r="S101" s="168" t="s">
        <v>1940</v>
      </c>
      <c r="T101" s="168" t="s">
        <v>1941</v>
      </c>
      <c r="U101" s="169" t="s">
        <v>1942</v>
      </c>
    </row>
    <row r="102" spans="1:21">
      <c r="A102" s="170">
        <v>214062</v>
      </c>
      <c r="B102" s="171" t="s">
        <v>1924</v>
      </c>
      <c r="C102" s="171" t="s">
        <v>1265</v>
      </c>
      <c r="D102" s="171" t="s">
        <v>1922</v>
      </c>
      <c r="E102" s="171" t="s">
        <v>1275</v>
      </c>
      <c r="F102" s="171" t="s">
        <v>1943</v>
      </c>
      <c r="G102" s="171" t="s">
        <v>1924</v>
      </c>
      <c r="H102" s="171" t="s">
        <v>1925</v>
      </c>
      <c r="I102" s="171" t="s">
        <v>1924</v>
      </c>
      <c r="J102" s="171" t="s">
        <v>1805</v>
      </c>
      <c r="K102" s="171">
        <v>24</v>
      </c>
      <c r="L102" s="171">
        <v>71</v>
      </c>
      <c r="M102" s="171">
        <v>3140200</v>
      </c>
      <c r="N102" s="171"/>
      <c r="O102" s="171"/>
      <c r="P102" s="171">
        <v>71</v>
      </c>
      <c r="Q102" s="171">
        <v>3140204</v>
      </c>
      <c r="R102" s="171"/>
      <c r="S102" s="171" t="s">
        <v>1944</v>
      </c>
      <c r="T102" s="171" t="s">
        <v>1945</v>
      </c>
      <c r="U102" s="172" t="s">
        <v>1946</v>
      </c>
    </row>
    <row r="103" spans="1:21">
      <c r="A103" s="167">
        <v>214073</v>
      </c>
      <c r="B103" s="168" t="s">
        <v>1947</v>
      </c>
      <c r="C103" s="168" t="s">
        <v>1265</v>
      </c>
      <c r="D103" s="168" t="s">
        <v>1922</v>
      </c>
      <c r="E103" s="168" t="s">
        <v>1312</v>
      </c>
      <c r="F103" s="168" t="s">
        <v>1948</v>
      </c>
      <c r="G103" s="168" t="s">
        <v>1947</v>
      </c>
      <c r="H103" s="168" t="s">
        <v>1949</v>
      </c>
      <c r="I103" s="168" t="s">
        <v>1947</v>
      </c>
      <c r="J103" s="168" t="s">
        <v>1421</v>
      </c>
      <c r="K103" s="168">
        <v>1</v>
      </c>
      <c r="L103" s="168">
        <v>62</v>
      </c>
      <c r="M103" s="168">
        <v>7855100</v>
      </c>
      <c r="N103" s="168"/>
      <c r="O103" s="168"/>
      <c r="P103" s="168">
        <v>62</v>
      </c>
      <c r="Q103" s="168">
        <v>7855104</v>
      </c>
      <c r="R103" s="168"/>
      <c r="S103" s="168" t="s">
        <v>1950</v>
      </c>
      <c r="T103" s="168" t="s">
        <v>1951</v>
      </c>
      <c r="U103" s="169" t="s">
        <v>1952</v>
      </c>
    </row>
    <row r="104" spans="1:21">
      <c r="A104" s="170">
        <v>214053</v>
      </c>
      <c r="B104" s="171" t="s">
        <v>1953</v>
      </c>
      <c r="C104" s="171" t="s">
        <v>1265</v>
      </c>
      <c r="D104" s="171" t="s">
        <v>1922</v>
      </c>
      <c r="E104" s="171" t="s">
        <v>1312</v>
      </c>
      <c r="F104" s="171" t="s">
        <v>1954</v>
      </c>
      <c r="G104" s="171" t="s">
        <v>1953</v>
      </c>
      <c r="H104" s="171" t="s">
        <v>1955</v>
      </c>
      <c r="I104" s="171" t="s">
        <v>1953</v>
      </c>
      <c r="J104" s="171" t="s">
        <v>1545</v>
      </c>
      <c r="K104" s="171">
        <v>13</v>
      </c>
      <c r="L104" s="171">
        <v>62</v>
      </c>
      <c r="M104" s="171">
        <v>7856019</v>
      </c>
      <c r="N104" s="171"/>
      <c r="O104" s="171"/>
      <c r="P104" s="171">
        <v>62</v>
      </c>
      <c r="Q104" s="171">
        <v>7856266</v>
      </c>
      <c r="R104" s="171"/>
      <c r="S104" s="171" t="s">
        <v>1956</v>
      </c>
      <c r="T104" s="171" t="s">
        <v>1957</v>
      </c>
      <c r="U104" s="172" t="s">
        <v>1958</v>
      </c>
    </row>
    <row r="105" spans="1:21">
      <c r="A105" s="167">
        <v>214083</v>
      </c>
      <c r="B105" s="168" t="s">
        <v>1959</v>
      </c>
      <c r="C105" s="168" t="s">
        <v>1265</v>
      </c>
      <c r="D105" s="168" t="s">
        <v>1922</v>
      </c>
      <c r="E105" s="168" t="s">
        <v>1312</v>
      </c>
      <c r="F105" s="168" t="s">
        <v>1960</v>
      </c>
      <c r="G105" s="168" t="s">
        <v>1959</v>
      </c>
      <c r="H105" s="168" t="s">
        <v>1961</v>
      </c>
      <c r="I105" s="168" t="s">
        <v>1959</v>
      </c>
      <c r="J105" s="168" t="s">
        <v>1962</v>
      </c>
      <c r="K105" s="168">
        <v>14</v>
      </c>
      <c r="L105" s="168">
        <v>71</v>
      </c>
      <c r="M105" s="168">
        <v>3992200</v>
      </c>
      <c r="N105" s="168"/>
      <c r="O105" s="168"/>
      <c r="P105" s="168">
        <v>71</v>
      </c>
      <c r="Q105" s="168">
        <v>3158142</v>
      </c>
      <c r="R105" s="168"/>
      <c r="S105" s="168" t="s">
        <v>1963</v>
      </c>
      <c r="T105" s="168" t="s">
        <v>1964</v>
      </c>
      <c r="U105" s="169" t="s">
        <v>1965</v>
      </c>
    </row>
    <row r="106" spans="1:21">
      <c r="A106" s="170">
        <v>214011</v>
      </c>
      <c r="B106" s="171" t="s">
        <v>1924</v>
      </c>
      <c r="C106" s="171" t="s">
        <v>1265</v>
      </c>
      <c r="D106" s="171" t="s">
        <v>1922</v>
      </c>
      <c r="E106" s="171" t="s">
        <v>1305</v>
      </c>
      <c r="F106" s="171" t="s">
        <v>1966</v>
      </c>
      <c r="G106" s="171" t="s">
        <v>1924</v>
      </c>
      <c r="H106" s="171" t="s">
        <v>1925</v>
      </c>
      <c r="I106" s="171" t="s">
        <v>1924</v>
      </c>
      <c r="J106" s="171" t="s">
        <v>1315</v>
      </c>
      <c r="K106" s="171">
        <v>1</v>
      </c>
      <c r="L106" s="171">
        <v>71</v>
      </c>
      <c r="M106" s="171">
        <v>7982100</v>
      </c>
      <c r="N106" s="171"/>
      <c r="O106" s="171"/>
      <c r="P106" s="171">
        <v>71</v>
      </c>
      <c r="Q106" s="171">
        <v>7982108</v>
      </c>
      <c r="R106" s="171"/>
      <c r="S106" s="171" t="s">
        <v>1967</v>
      </c>
      <c r="T106" s="171" t="s">
        <v>1968</v>
      </c>
      <c r="U106" s="172" t="s">
        <v>1969</v>
      </c>
    </row>
    <row r="107" spans="1:21">
      <c r="A107" s="167">
        <v>214023</v>
      </c>
      <c r="B107" s="168" t="s">
        <v>1970</v>
      </c>
      <c r="C107" s="168" t="s">
        <v>1265</v>
      </c>
      <c r="D107" s="168" t="s">
        <v>1922</v>
      </c>
      <c r="E107" s="168" t="s">
        <v>1312</v>
      </c>
      <c r="F107" s="168" t="s">
        <v>1971</v>
      </c>
      <c r="G107" s="168" t="s">
        <v>1970</v>
      </c>
      <c r="H107" s="168" t="s">
        <v>1972</v>
      </c>
      <c r="I107" s="168" t="s">
        <v>1970</v>
      </c>
      <c r="J107" s="168" t="s">
        <v>1973</v>
      </c>
      <c r="K107" s="168">
        <v>12</v>
      </c>
      <c r="L107" s="168">
        <v>71</v>
      </c>
      <c r="M107" s="168">
        <v>3146251</v>
      </c>
      <c r="N107" s="168"/>
      <c r="O107" s="168"/>
      <c r="P107" s="168">
        <v>71</v>
      </c>
      <c r="Q107" s="168">
        <v>3146432</v>
      </c>
      <c r="R107" s="168"/>
      <c r="S107" s="168" t="s">
        <v>1974</v>
      </c>
      <c r="T107" s="168" t="s">
        <v>1975</v>
      </c>
      <c r="U107" s="169" t="s">
        <v>1976</v>
      </c>
    </row>
    <row r="108" spans="1:21">
      <c r="A108" s="170">
        <v>215000</v>
      </c>
      <c r="B108" s="171" t="s">
        <v>1977</v>
      </c>
      <c r="C108" s="171" t="s">
        <v>1265</v>
      </c>
      <c r="D108" s="171" t="s">
        <v>1978</v>
      </c>
      <c r="E108" s="171" t="s">
        <v>1267</v>
      </c>
      <c r="F108" s="171" t="s">
        <v>1979</v>
      </c>
      <c r="G108" s="171" t="s">
        <v>1980</v>
      </c>
      <c r="H108" s="171" t="s">
        <v>1981</v>
      </c>
      <c r="I108" s="171" t="s">
        <v>1980</v>
      </c>
      <c r="J108" s="171" t="s">
        <v>1982</v>
      </c>
      <c r="K108" s="171">
        <v>1</v>
      </c>
      <c r="L108" s="171">
        <v>71</v>
      </c>
      <c r="M108" s="171">
        <v>3011522</v>
      </c>
      <c r="N108" s="171"/>
      <c r="O108" s="171"/>
      <c r="P108" s="171">
        <v>71</v>
      </c>
      <c r="Q108" s="171">
        <v>3011562</v>
      </c>
      <c r="R108" s="171"/>
      <c r="S108" s="171" t="s">
        <v>1983</v>
      </c>
      <c r="T108" s="171" t="s">
        <v>1984</v>
      </c>
      <c r="U108" s="172" t="s">
        <v>1985</v>
      </c>
    </row>
    <row r="109" spans="1:21">
      <c r="A109" s="167">
        <v>215022</v>
      </c>
      <c r="B109" s="168" t="s">
        <v>1986</v>
      </c>
      <c r="C109" s="168" t="s">
        <v>1265</v>
      </c>
      <c r="D109" s="168" t="s">
        <v>1978</v>
      </c>
      <c r="E109" s="168" t="s">
        <v>1275</v>
      </c>
      <c r="F109" s="168" t="s">
        <v>1987</v>
      </c>
      <c r="G109" s="168" t="s">
        <v>1986</v>
      </c>
      <c r="H109" s="168" t="s">
        <v>1988</v>
      </c>
      <c r="I109" s="168" t="s">
        <v>1986</v>
      </c>
      <c r="J109" s="168" t="s">
        <v>1986</v>
      </c>
      <c r="K109" s="168">
        <v>56</v>
      </c>
      <c r="L109" s="168">
        <v>71</v>
      </c>
      <c r="M109" s="168">
        <v>3017735</v>
      </c>
      <c r="N109" s="168">
        <v>3017726</v>
      </c>
      <c r="O109" s="168"/>
      <c r="P109" s="168">
        <v>71</v>
      </c>
      <c r="Q109" s="168">
        <v>3017870</v>
      </c>
      <c r="R109" s="168"/>
      <c r="S109" s="168" t="s">
        <v>1989</v>
      </c>
      <c r="T109" s="168" t="s">
        <v>1990</v>
      </c>
      <c r="U109" s="169" t="s">
        <v>1991</v>
      </c>
    </row>
    <row r="110" spans="1:21">
      <c r="A110" s="170">
        <v>215042</v>
      </c>
      <c r="B110" s="171" t="s">
        <v>1980</v>
      </c>
      <c r="C110" s="171" t="s">
        <v>1265</v>
      </c>
      <c r="D110" s="171" t="s">
        <v>1978</v>
      </c>
      <c r="E110" s="171" t="s">
        <v>1275</v>
      </c>
      <c r="F110" s="171" t="s">
        <v>1992</v>
      </c>
      <c r="G110" s="171" t="s">
        <v>1980</v>
      </c>
      <c r="H110" s="171" t="s">
        <v>1981</v>
      </c>
      <c r="I110" s="171" t="s">
        <v>1980</v>
      </c>
      <c r="J110" s="171" t="s">
        <v>1993</v>
      </c>
      <c r="K110" s="171">
        <v>28</v>
      </c>
      <c r="L110" s="171">
        <v>71</v>
      </c>
      <c r="M110" s="171">
        <v>3133044</v>
      </c>
      <c r="N110" s="171"/>
      <c r="O110" s="171"/>
      <c r="P110" s="171">
        <v>71</v>
      </c>
      <c r="Q110" s="171">
        <v>7234634</v>
      </c>
      <c r="R110" s="171"/>
      <c r="S110" s="171" t="s">
        <v>1994</v>
      </c>
      <c r="T110" s="171" t="s">
        <v>1995</v>
      </c>
      <c r="U110" s="172" t="s">
        <v>1996</v>
      </c>
    </row>
    <row r="111" spans="1:21">
      <c r="A111" s="167">
        <v>215033</v>
      </c>
      <c r="B111" s="168" t="s">
        <v>1997</v>
      </c>
      <c r="C111" s="168" t="s">
        <v>1265</v>
      </c>
      <c r="D111" s="168" t="s">
        <v>1978</v>
      </c>
      <c r="E111" s="168" t="s">
        <v>1312</v>
      </c>
      <c r="F111" s="168" t="s">
        <v>1998</v>
      </c>
      <c r="G111" s="168" t="s">
        <v>1997</v>
      </c>
      <c r="H111" s="168" t="s">
        <v>1999</v>
      </c>
      <c r="I111" s="168" t="s">
        <v>1997</v>
      </c>
      <c r="J111" s="168" t="s">
        <v>2000</v>
      </c>
      <c r="K111" s="168">
        <v>24</v>
      </c>
      <c r="L111" s="168">
        <v>71</v>
      </c>
      <c r="M111" s="168">
        <v>3817100</v>
      </c>
      <c r="N111" s="168" t="s">
        <v>2001</v>
      </c>
      <c r="O111" s="168"/>
      <c r="P111" s="168">
        <v>71</v>
      </c>
      <c r="Q111" s="168">
        <v>3817111</v>
      </c>
      <c r="R111" s="168"/>
      <c r="S111" s="168" t="s">
        <v>2002</v>
      </c>
      <c r="T111" s="168" t="s">
        <v>2003</v>
      </c>
      <c r="U111" s="169" t="s">
        <v>2004</v>
      </c>
    </row>
    <row r="112" spans="1:21">
      <c r="A112" s="170">
        <v>215011</v>
      </c>
      <c r="B112" s="171" t="s">
        <v>1980</v>
      </c>
      <c r="C112" s="171" t="s">
        <v>1265</v>
      </c>
      <c r="D112" s="171" t="s">
        <v>1978</v>
      </c>
      <c r="E112" s="171" t="s">
        <v>1305</v>
      </c>
      <c r="F112" s="171" t="s">
        <v>2005</v>
      </c>
      <c r="G112" s="171" t="s">
        <v>1980</v>
      </c>
      <c r="H112" s="171" t="s">
        <v>1981</v>
      </c>
      <c r="I112" s="171" t="s">
        <v>1980</v>
      </c>
      <c r="J112" s="171" t="s">
        <v>1767</v>
      </c>
      <c r="K112" s="171">
        <v>15</v>
      </c>
      <c r="L112" s="171">
        <v>71</v>
      </c>
      <c r="M112" s="171">
        <v>3035501</v>
      </c>
      <c r="N112" s="171"/>
      <c r="O112" s="171"/>
      <c r="P112" s="171">
        <v>71</v>
      </c>
      <c r="Q112" s="171">
        <v>3035500</v>
      </c>
      <c r="R112" s="171"/>
      <c r="S112" s="171" t="s">
        <v>2006</v>
      </c>
      <c r="T112" s="171" t="s">
        <v>2007</v>
      </c>
      <c r="U112" s="172" t="s">
        <v>2008</v>
      </c>
    </row>
    <row r="113" spans="1:21">
      <c r="A113" s="167">
        <v>216000</v>
      </c>
      <c r="B113" s="168" t="s">
        <v>2009</v>
      </c>
      <c r="C113" s="168" t="s">
        <v>1265</v>
      </c>
      <c r="D113" s="168" t="s">
        <v>2010</v>
      </c>
      <c r="E113" s="168" t="s">
        <v>1267</v>
      </c>
      <c r="F113" s="168" t="s">
        <v>2011</v>
      </c>
      <c r="G113" s="168" t="s">
        <v>2012</v>
      </c>
      <c r="H113" s="168" t="s">
        <v>2013</v>
      </c>
      <c r="I113" s="168" t="s">
        <v>2012</v>
      </c>
      <c r="J113" s="168" t="s">
        <v>2014</v>
      </c>
      <c r="K113" s="168">
        <v>1</v>
      </c>
      <c r="L113" s="168">
        <v>76</v>
      </c>
      <c r="M113" s="168">
        <v>7461500</v>
      </c>
      <c r="N113" s="168"/>
      <c r="O113" s="168"/>
      <c r="P113" s="168">
        <v>76</v>
      </c>
      <c r="Q113" s="168">
        <v>7461501</v>
      </c>
      <c r="R113" s="168"/>
      <c r="S113" s="168" t="s">
        <v>2015</v>
      </c>
      <c r="T113" s="168" t="s">
        <v>2016</v>
      </c>
      <c r="U113" s="169" t="s">
        <v>2017</v>
      </c>
    </row>
    <row r="114" spans="1:21">
      <c r="A114" s="170">
        <v>216032</v>
      </c>
      <c r="B114" s="171" t="s">
        <v>2018</v>
      </c>
      <c r="C114" s="171" t="s">
        <v>1265</v>
      </c>
      <c r="D114" s="171" t="s">
        <v>2010</v>
      </c>
      <c r="E114" s="171" t="s">
        <v>1275</v>
      </c>
      <c r="F114" s="171" t="s">
        <v>2019</v>
      </c>
      <c r="G114" s="171" t="s">
        <v>2018</v>
      </c>
      <c r="H114" s="171" t="s">
        <v>2020</v>
      </c>
      <c r="I114" s="171" t="s">
        <v>2018</v>
      </c>
      <c r="J114" s="171" t="s">
        <v>1395</v>
      </c>
      <c r="K114" s="171">
        <v>3</v>
      </c>
      <c r="L114" s="171">
        <v>76</v>
      </c>
      <c r="M114" s="171">
        <v>8315501</v>
      </c>
      <c r="N114" s="171"/>
      <c r="O114" s="171"/>
      <c r="P114" s="171">
        <v>76</v>
      </c>
      <c r="Q114" s="171">
        <v>8315077</v>
      </c>
      <c r="R114" s="171"/>
      <c r="S114" s="171" t="s">
        <v>2021</v>
      </c>
      <c r="T114" s="171" t="s">
        <v>2022</v>
      </c>
      <c r="U114" s="172" t="s">
        <v>2023</v>
      </c>
    </row>
    <row r="115" spans="1:21">
      <c r="A115" s="167">
        <v>216043</v>
      </c>
      <c r="B115" s="168" t="s">
        <v>2012</v>
      </c>
      <c r="C115" s="168" t="s">
        <v>1265</v>
      </c>
      <c r="D115" s="168" t="s">
        <v>2010</v>
      </c>
      <c r="E115" s="168" t="s">
        <v>1312</v>
      </c>
      <c r="F115" s="168" t="s">
        <v>2024</v>
      </c>
      <c r="G115" s="168" t="s">
        <v>2012</v>
      </c>
      <c r="H115" s="168" t="s">
        <v>2013</v>
      </c>
      <c r="I115" s="168" t="s">
        <v>2012</v>
      </c>
      <c r="J115" s="168" t="s">
        <v>1315</v>
      </c>
      <c r="K115" s="168">
        <v>1</v>
      </c>
      <c r="L115" s="168">
        <v>76</v>
      </c>
      <c r="M115" s="168">
        <v>8474107</v>
      </c>
      <c r="N115" s="168"/>
      <c r="O115" s="168"/>
      <c r="P115" s="168">
        <v>76</v>
      </c>
      <c r="Q115" s="168">
        <v>8451364</v>
      </c>
      <c r="R115" s="168"/>
      <c r="S115" s="168" t="s">
        <v>2025</v>
      </c>
      <c r="T115" s="168" t="s">
        <v>2026</v>
      </c>
      <c r="U115" s="169" t="s">
        <v>2027</v>
      </c>
    </row>
    <row r="116" spans="1:21">
      <c r="A116" s="170">
        <v>216062</v>
      </c>
      <c r="B116" s="171" t="s">
        <v>2028</v>
      </c>
      <c r="C116" s="171" t="s">
        <v>1265</v>
      </c>
      <c r="D116" s="171" t="s">
        <v>2010</v>
      </c>
      <c r="E116" s="171" t="s">
        <v>1275</v>
      </c>
      <c r="F116" s="171" t="s">
        <v>2029</v>
      </c>
      <c r="G116" s="171" t="s">
        <v>2028</v>
      </c>
      <c r="H116" s="171" t="s">
        <v>2030</v>
      </c>
      <c r="I116" s="171" t="s">
        <v>2028</v>
      </c>
      <c r="J116" s="171" t="s">
        <v>2031</v>
      </c>
      <c r="K116" s="171">
        <v>17</v>
      </c>
      <c r="L116" s="171">
        <v>76</v>
      </c>
      <c r="M116" s="171">
        <v>8311478</v>
      </c>
      <c r="N116" s="171">
        <v>531928790</v>
      </c>
      <c r="O116" s="171"/>
      <c r="P116" s="171">
        <v>76</v>
      </c>
      <c r="Q116" s="171">
        <v>8311361</v>
      </c>
      <c r="R116" s="171"/>
      <c r="S116" s="171" t="s">
        <v>2032</v>
      </c>
      <c r="T116" s="171" t="s">
        <v>2033</v>
      </c>
      <c r="U116" s="172" t="s">
        <v>2034</v>
      </c>
    </row>
    <row r="117" spans="1:21">
      <c r="A117" s="167">
        <v>216022</v>
      </c>
      <c r="B117" s="168" t="s">
        <v>2035</v>
      </c>
      <c r="C117" s="168" t="s">
        <v>1265</v>
      </c>
      <c r="D117" s="168" t="s">
        <v>2010</v>
      </c>
      <c r="E117" s="168" t="s">
        <v>1275</v>
      </c>
      <c r="F117" s="168" t="s">
        <v>2036</v>
      </c>
      <c r="G117" s="168" t="s">
        <v>2035</v>
      </c>
      <c r="H117" s="168" t="s">
        <v>2037</v>
      </c>
      <c r="I117" s="168" t="s">
        <v>2035</v>
      </c>
      <c r="J117" s="168" t="s">
        <v>2038</v>
      </c>
      <c r="K117" s="168">
        <v>95</v>
      </c>
      <c r="L117" s="168">
        <v>76</v>
      </c>
      <c r="M117" s="168">
        <v>8316285</v>
      </c>
      <c r="N117" s="168"/>
      <c r="O117" s="168"/>
      <c r="P117" s="168">
        <v>76</v>
      </c>
      <c r="Q117" s="168">
        <v>8316286</v>
      </c>
      <c r="R117" s="168"/>
      <c r="S117" s="168" t="s">
        <v>2039</v>
      </c>
      <c r="T117" s="168" t="s">
        <v>2040</v>
      </c>
      <c r="U117" s="169" t="s">
        <v>2041</v>
      </c>
    </row>
    <row r="118" spans="1:21">
      <c r="A118" s="170">
        <v>216013</v>
      </c>
      <c r="B118" s="171" t="s">
        <v>2042</v>
      </c>
      <c r="C118" s="171" t="s">
        <v>1265</v>
      </c>
      <c r="D118" s="171" t="s">
        <v>2010</v>
      </c>
      <c r="E118" s="171" t="s">
        <v>1312</v>
      </c>
      <c r="F118" s="171" t="s">
        <v>2043</v>
      </c>
      <c r="G118" s="171" t="s">
        <v>2042</v>
      </c>
      <c r="H118" s="171" t="s">
        <v>2044</v>
      </c>
      <c r="I118" s="171" t="s">
        <v>2042</v>
      </c>
      <c r="J118" s="171" t="s">
        <v>1962</v>
      </c>
      <c r="K118" s="171">
        <v>10</v>
      </c>
      <c r="L118" s="171">
        <v>76</v>
      </c>
      <c r="M118" s="171">
        <v>8185020</v>
      </c>
      <c r="N118" s="171" t="s">
        <v>2045</v>
      </c>
      <c r="O118" s="171"/>
      <c r="P118" s="171">
        <v>76</v>
      </c>
      <c r="Q118" s="171">
        <v>8185061</v>
      </c>
      <c r="R118" s="171"/>
      <c r="S118" s="171" t="s">
        <v>2046</v>
      </c>
      <c r="T118" s="171" t="s">
        <v>2047</v>
      </c>
      <c r="U118" s="172" t="s">
        <v>2048</v>
      </c>
    </row>
    <row r="119" spans="1:21">
      <c r="A119" s="167">
        <v>216053</v>
      </c>
      <c r="B119" s="168" t="s">
        <v>2049</v>
      </c>
      <c r="C119" s="168" t="s">
        <v>1265</v>
      </c>
      <c r="D119" s="168" t="s">
        <v>2010</v>
      </c>
      <c r="E119" s="168" t="s">
        <v>1312</v>
      </c>
      <c r="F119" s="168" t="s">
        <v>2050</v>
      </c>
      <c r="G119" s="168" t="s">
        <v>2049</v>
      </c>
      <c r="H119" s="168" t="s">
        <v>2051</v>
      </c>
      <c r="I119" s="168" t="s">
        <v>2049</v>
      </c>
      <c r="J119" s="168" t="s">
        <v>1530</v>
      </c>
      <c r="K119" s="168">
        <v>25</v>
      </c>
      <c r="L119" s="168">
        <v>76</v>
      </c>
      <c r="M119" s="168">
        <v>8319210</v>
      </c>
      <c r="N119" s="168"/>
      <c r="O119" s="168"/>
      <c r="P119" s="168">
        <v>76</v>
      </c>
      <c r="Q119" s="168">
        <v>8319208</v>
      </c>
      <c r="R119" s="168"/>
      <c r="S119" s="168" t="s">
        <v>2052</v>
      </c>
      <c r="T119" s="168" t="s">
        <v>2053</v>
      </c>
      <c r="U119" s="169" t="s">
        <v>2054</v>
      </c>
    </row>
    <row r="120" spans="1:21">
      <c r="A120" s="170">
        <v>217000</v>
      </c>
      <c r="B120" s="171" t="s">
        <v>2055</v>
      </c>
      <c r="C120" s="171" t="s">
        <v>1265</v>
      </c>
      <c r="D120" s="171" t="s">
        <v>2056</v>
      </c>
      <c r="E120" s="171" t="s">
        <v>1267</v>
      </c>
      <c r="F120" s="171" t="s">
        <v>2057</v>
      </c>
      <c r="G120" s="171" t="s">
        <v>2058</v>
      </c>
      <c r="H120" s="171" t="s">
        <v>2059</v>
      </c>
      <c r="I120" s="171" t="s">
        <v>2058</v>
      </c>
      <c r="J120" s="171" t="s">
        <v>2060</v>
      </c>
      <c r="K120" s="171">
        <v>10</v>
      </c>
      <c r="L120" s="171">
        <v>71</v>
      </c>
      <c r="M120" s="171">
        <v>3923016</v>
      </c>
      <c r="N120" s="171">
        <v>3923017</v>
      </c>
      <c r="O120" s="171"/>
      <c r="P120" s="171">
        <v>71</v>
      </c>
      <c r="Q120" s="171">
        <v>3923015</v>
      </c>
      <c r="R120" s="171"/>
      <c r="S120" s="171" t="s">
        <v>2061</v>
      </c>
      <c r="T120" s="171" t="s">
        <v>2062</v>
      </c>
      <c r="U120" s="172" t="s">
        <v>2063</v>
      </c>
    </row>
    <row r="121" spans="1:21">
      <c r="A121" s="167">
        <v>217012</v>
      </c>
      <c r="B121" s="168" t="s">
        <v>2064</v>
      </c>
      <c r="C121" s="168" t="s">
        <v>1265</v>
      </c>
      <c r="D121" s="168" t="s">
        <v>2056</v>
      </c>
      <c r="E121" s="168" t="s">
        <v>1275</v>
      </c>
      <c r="F121" s="168" t="s">
        <v>2065</v>
      </c>
      <c r="G121" s="168" t="s">
        <v>2064</v>
      </c>
      <c r="H121" s="168" t="s">
        <v>2066</v>
      </c>
      <c r="I121" s="168" t="s">
        <v>2064</v>
      </c>
      <c r="J121" s="168" t="s">
        <v>2067</v>
      </c>
      <c r="K121" s="168">
        <v>22</v>
      </c>
      <c r="L121" s="168">
        <v>71</v>
      </c>
      <c r="M121" s="168">
        <v>3933221</v>
      </c>
      <c r="N121" s="168" t="s">
        <v>2068</v>
      </c>
      <c r="O121" s="168"/>
      <c r="P121" s="168">
        <v>71</v>
      </c>
      <c r="Q121" s="168">
        <v>3933035</v>
      </c>
      <c r="R121" s="168"/>
      <c r="S121" s="168" t="s">
        <v>2069</v>
      </c>
      <c r="T121" s="168" t="s">
        <v>2070</v>
      </c>
      <c r="U121" s="169" t="s">
        <v>2071</v>
      </c>
    </row>
    <row r="122" spans="1:21">
      <c r="A122" s="170">
        <v>217022</v>
      </c>
      <c r="B122" s="171" t="s">
        <v>2072</v>
      </c>
      <c r="C122" s="171" t="s">
        <v>1265</v>
      </c>
      <c r="D122" s="171" t="s">
        <v>2056</v>
      </c>
      <c r="E122" s="171" t="s">
        <v>1275</v>
      </c>
      <c r="F122" s="171" t="s">
        <v>2073</v>
      </c>
      <c r="G122" s="171" t="s">
        <v>2072</v>
      </c>
      <c r="H122" s="171" t="s">
        <v>2074</v>
      </c>
      <c r="I122" s="171" t="s">
        <v>2075</v>
      </c>
      <c r="J122" s="171" t="s">
        <v>2076</v>
      </c>
      <c r="K122" s="171">
        <v>1</v>
      </c>
      <c r="L122" s="171">
        <v>71</v>
      </c>
      <c r="M122" s="171">
        <v>3926060</v>
      </c>
      <c r="N122" s="171">
        <v>3927681</v>
      </c>
      <c r="O122" s="171"/>
      <c r="P122" s="171">
        <v>71</v>
      </c>
      <c r="Q122" s="171">
        <v>3926021</v>
      </c>
      <c r="R122" s="171"/>
      <c r="S122" s="171" t="s">
        <v>2077</v>
      </c>
      <c r="T122" s="171" t="s">
        <v>2078</v>
      </c>
      <c r="U122" s="172" t="s">
        <v>2079</v>
      </c>
    </row>
    <row r="123" spans="1:21">
      <c r="A123" s="167">
        <v>217032</v>
      </c>
      <c r="B123" s="168" t="s">
        <v>2080</v>
      </c>
      <c r="C123" s="168" t="s">
        <v>1265</v>
      </c>
      <c r="D123" s="168" t="s">
        <v>2056</v>
      </c>
      <c r="E123" s="168" t="s">
        <v>1275</v>
      </c>
      <c r="F123" s="168" t="s">
        <v>2081</v>
      </c>
      <c r="G123" s="168" t="s">
        <v>2080</v>
      </c>
      <c r="H123" s="168" t="s">
        <v>2082</v>
      </c>
      <c r="I123" s="168" t="s">
        <v>2080</v>
      </c>
      <c r="J123" s="168" t="s">
        <v>1545</v>
      </c>
      <c r="K123" s="168" t="s">
        <v>2083</v>
      </c>
      <c r="L123" s="168">
        <v>74</v>
      </c>
      <c r="M123" s="168">
        <v>8102052</v>
      </c>
      <c r="N123" s="168"/>
      <c r="O123" s="168"/>
      <c r="P123" s="168">
        <v>74</v>
      </c>
      <c r="Q123" s="168">
        <v>8102002</v>
      </c>
      <c r="R123" s="168"/>
      <c r="S123" s="168" t="s">
        <v>2084</v>
      </c>
      <c r="T123" s="168" t="s">
        <v>2085</v>
      </c>
      <c r="U123" s="169" t="s">
        <v>2086</v>
      </c>
    </row>
    <row r="124" spans="1:21">
      <c r="A124" s="170">
        <v>217043</v>
      </c>
      <c r="B124" s="171" t="s">
        <v>2058</v>
      </c>
      <c r="C124" s="171" t="s">
        <v>1265</v>
      </c>
      <c r="D124" s="171" t="s">
        <v>2056</v>
      </c>
      <c r="E124" s="171" t="s">
        <v>1312</v>
      </c>
      <c r="F124" s="171" t="s">
        <v>2087</v>
      </c>
      <c r="G124" s="171" t="s">
        <v>2058</v>
      </c>
      <c r="H124" s="171" t="s">
        <v>2059</v>
      </c>
      <c r="I124" s="171" t="s">
        <v>2058</v>
      </c>
      <c r="J124" s="171" t="s">
        <v>1315</v>
      </c>
      <c r="K124" s="171">
        <v>10</v>
      </c>
      <c r="L124" s="171">
        <v>71</v>
      </c>
      <c r="M124" s="171">
        <v>7830100</v>
      </c>
      <c r="N124" s="171"/>
      <c r="O124" s="171"/>
      <c r="P124" s="171">
        <v>71</v>
      </c>
      <c r="Q124" s="171">
        <v>7585925</v>
      </c>
      <c r="R124" s="171"/>
      <c r="S124" s="171" t="s">
        <v>2088</v>
      </c>
      <c r="T124" s="171" t="s">
        <v>2089</v>
      </c>
      <c r="U124" s="172" t="s">
        <v>2090</v>
      </c>
    </row>
    <row r="125" spans="1:21">
      <c r="A125" s="167">
        <v>217053</v>
      </c>
      <c r="B125" s="168" t="s">
        <v>2091</v>
      </c>
      <c r="C125" s="168" t="s">
        <v>1265</v>
      </c>
      <c r="D125" s="168" t="s">
        <v>2056</v>
      </c>
      <c r="E125" s="168" t="s">
        <v>1312</v>
      </c>
      <c r="F125" s="168" t="s">
        <v>2092</v>
      </c>
      <c r="G125" s="168" t="s">
        <v>2091</v>
      </c>
      <c r="H125" s="168" t="s">
        <v>2093</v>
      </c>
      <c r="I125" s="168" t="s">
        <v>2091</v>
      </c>
      <c r="J125" s="168" t="s">
        <v>1530</v>
      </c>
      <c r="K125" s="168">
        <v>37</v>
      </c>
      <c r="L125" s="168">
        <v>71</v>
      </c>
      <c r="M125" s="168">
        <v>3931136</v>
      </c>
      <c r="N125" s="168">
        <v>3931095</v>
      </c>
      <c r="O125" s="168"/>
      <c r="P125" s="168">
        <v>71</v>
      </c>
      <c r="Q125" s="168">
        <v>3931058</v>
      </c>
      <c r="R125" s="168"/>
      <c r="S125" s="168" t="s">
        <v>2094</v>
      </c>
      <c r="T125" s="168" t="s">
        <v>2095</v>
      </c>
      <c r="U125" s="169" t="s">
        <v>2096</v>
      </c>
    </row>
    <row r="126" spans="1:21">
      <c r="A126" s="170">
        <v>218000</v>
      </c>
      <c r="B126" s="171" t="s">
        <v>2097</v>
      </c>
      <c r="C126" s="171" t="s">
        <v>1265</v>
      </c>
      <c r="D126" s="171" t="s">
        <v>2098</v>
      </c>
      <c r="E126" s="171" t="s">
        <v>1267</v>
      </c>
      <c r="F126" s="171" t="s">
        <v>2099</v>
      </c>
      <c r="G126" s="171" t="s">
        <v>2100</v>
      </c>
      <c r="H126" s="171" t="s">
        <v>2101</v>
      </c>
      <c r="I126" s="171" t="s">
        <v>2100</v>
      </c>
      <c r="J126" s="171" t="s">
        <v>1454</v>
      </c>
      <c r="K126" s="171">
        <v>2</v>
      </c>
      <c r="L126" s="171">
        <v>71</v>
      </c>
      <c r="M126" s="171">
        <v>3175646</v>
      </c>
      <c r="N126" s="171">
        <v>3968900</v>
      </c>
      <c r="O126" s="171"/>
      <c r="P126" s="171">
        <v>71</v>
      </c>
      <c r="Q126" s="171">
        <v>3175649</v>
      </c>
      <c r="R126" s="171"/>
      <c r="S126" s="171" t="s">
        <v>2102</v>
      </c>
      <c r="T126" s="171" t="s">
        <v>2103</v>
      </c>
      <c r="U126" s="172" t="s">
        <v>2104</v>
      </c>
    </row>
    <row r="127" spans="1:21">
      <c r="A127" s="167">
        <v>218012</v>
      </c>
      <c r="B127" s="168" t="s">
        <v>2105</v>
      </c>
      <c r="C127" s="168" t="s">
        <v>1265</v>
      </c>
      <c r="D127" s="168" t="s">
        <v>2098</v>
      </c>
      <c r="E127" s="168" t="s">
        <v>1275</v>
      </c>
      <c r="F127" s="168" t="s">
        <v>2106</v>
      </c>
      <c r="G127" s="168" t="s">
        <v>2105</v>
      </c>
      <c r="H127" s="168" t="s">
        <v>2107</v>
      </c>
      <c r="I127" s="168" t="s">
        <v>2105</v>
      </c>
      <c r="J127" s="168" t="s">
        <v>2108</v>
      </c>
      <c r="K127" s="168">
        <v>2</v>
      </c>
      <c r="L127" s="168">
        <v>71</v>
      </c>
      <c r="M127" s="168">
        <v>3170283</v>
      </c>
      <c r="N127" s="168"/>
      <c r="O127" s="168"/>
      <c r="P127" s="168">
        <v>71</v>
      </c>
      <c r="Q127" s="168">
        <v>3170287</v>
      </c>
      <c r="R127" s="168"/>
      <c r="S127" s="168" t="s">
        <v>2109</v>
      </c>
      <c r="T127" s="168" t="s">
        <v>2110</v>
      </c>
      <c r="U127" s="169" t="s">
        <v>2111</v>
      </c>
    </row>
    <row r="128" spans="1:21">
      <c r="A128" s="170">
        <v>218022</v>
      </c>
      <c r="B128" s="171" t="s">
        <v>2112</v>
      </c>
      <c r="C128" s="171" t="s">
        <v>1265</v>
      </c>
      <c r="D128" s="171" t="s">
        <v>2098</v>
      </c>
      <c r="E128" s="171" t="s">
        <v>1275</v>
      </c>
      <c r="F128" s="171" t="s">
        <v>2113</v>
      </c>
      <c r="G128" s="171" t="s">
        <v>2112</v>
      </c>
      <c r="H128" s="171" t="s">
        <v>2114</v>
      </c>
      <c r="I128" s="171" t="s">
        <v>2112</v>
      </c>
      <c r="J128" s="171" t="s">
        <v>2115</v>
      </c>
      <c r="K128" s="171">
        <v>15</v>
      </c>
      <c r="L128" s="171">
        <v>71</v>
      </c>
      <c r="M128" s="171">
        <v>3179066</v>
      </c>
      <c r="N128" s="171">
        <v>3179223</v>
      </c>
      <c r="O128" s="171"/>
      <c r="P128" s="171">
        <v>71</v>
      </c>
      <c r="Q128" s="171">
        <v>3179617</v>
      </c>
      <c r="R128" s="171"/>
      <c r="S128" s="171" t="s">
        <v>2116</v>
      </c>
      <c r="T128" s="171" t="s">
        <v>2117</v>
      </c>
      <c r="U128" s="172" t="s">
        <v>2118</v>
      </c>
    </row>
    <row r="129" spans="1:21">
      <c r="A129" s="167">
        <v>218052</v>
      </c>
      <c r="B129" s="168" t="s">
        <v>2119</v>
      </c>
      <c r="C129" s="168" t="s">
        <v>1265</v>
      </c>
      <c r="D129" s="168" t="s">
        <v>2098</v>
      </c>
      <c r="E129" s="168" t="s">
        <v>1275</v>
      </c>
      <c r="F129" s="168" t="s">
        <v>2120</v>
      </c>
      <c r="G129" s="168" t="s">
        <v>2119</v>
      </c>
      <c r="H129" s="168" t="s">
        <v>2121</v>
      </c>
      <c r="I129" s="168" t="s">
        <v>2119</v>
      </c>
      <c r="J129" s="168" t="s">
        <v>2122</v>
      </c>
      <c r="K129" s="168">
        <v>10</v>
      </c>
      <c r="L129" s="168">
        <v>76</v>
      </c>
      <c r="M129" s="168">
        <v>7442870</v>
      </c>
      <c r="N129" s="168"/>
      <c r="O129" s="168"/>
      <c r="P129" s="168">
        <v>76</v>
      </c>
      <c r="Q129" s="168">
        <v>7442899</v>
      </c>
      <c r="R129" s="168"/>
      <c r="S129" s="168" t="s">
        <v>2123</v>
      </c>
      <c r="T129" s="168" t="s">
        <v>2124</v>
      </c>
      <c r="U129" s="169" t="s">
        <v>2125</v>
      </c>
    </row>
    <row r="130" spans="1:21">
      <c r="A130" s="170">
        <v>218033</v>
      </c>
      <c r="B130" s="171" t="s">
        <v>2126</v>
      </c>
      <c r="C130" s="171" t="s">
        <v>1265</v>
      </c>
      <c r="D130" s="171" t="s">
        <v>2098</v>
      </c>
      <c r="E130" s="171" t="s">
        <v>1312</v>
      </c>
      <c r="F130" s="171" t="s">
        <v>2127</v>
      </c>
      <c r="G130" s="171" t="s">
        <v>2126</v>
      </c>
      <c r="H130" s="171" t="s">
        <v>2128</v>
      </c>
      <c r="I130" s="171" t="s">
        <v>2126</v>
      </c>
      <c r="J130" s="171" t="s">
        <v>1354</v>
      </c>
      <c r="K130" s="171">
        <v>41</v>
      </c>
      <c r="L130" s="171">
        <v>71</v>
      </c>
      <c r="M130" s="171">
        <v>7359228</v>
      </c>
      <c r="N130" s="171">
        <v>7359264</v>
      </c>
      <c r="O130" s="171"/>
      <c r="P130" s="171">
        <v>71</v>
      </c>
      <c r="Q130" s="171">
        <v>7336400</v>
      </c>
      <c r="R130" s="171"/>
      <c r="S130" s="171" t="s">
        <v>2129</v>
      </c>
      <c r="T130" s="171" t="s">
        <v>2130</v>
      </c>
      <c r="U130" s="172" t="s">
        <v>2131</v>
      </c>
    </row>
    <row r="131" spans="1:21">
      <c r="A131" s="167">
        <v>218043</v>
      </c>
      <c r="B131" s="168" t="s">
        <v>2100</v>
      </c>
      <c r="C131" s="168" t="s">
        <v>1265</v>
      </c>
      <c r="D131" s="168" t="s">
        <v>2098</v>
      </c>
      <c r="E131" s="168" t="s">
        <v>1312</v>
      </c>
      <c r="F131" s="168" t="s">
        <v>2132</v>
      </c>
      <c r="G131" s="168" t="s">
        <v>2100</v>
      </c>
      <c r="H131" s="168" t="s">
        <v>2101</v>
      </c>
      <c r="I131" s="168" t="s">
        <v>2100</v>
      </c>
      <c r="J131" s="168" t="s">
        <v>1530</v>
      </c>
      <c r="K131" s="168">
        <v>5</v>
      </c>
      <c r="L131" s="168">
        <v>71</v>
      </c>
      <c r="M131" s="168">
        <v>3173052</v>
      </c>
      <c r="N131" s="168">
        <v>71</v>
      </c>
      <c r="O131" s="168">
        <v>3960715</v>
      </c>
      <c r="P131" s="168">
        <v>71</v>
      </c>
      <c r="Q131" s="168">
        <v>3173405</v>
      </c>
      <c r="R131" s="168"/>
      <c r="S131" s="168" t="s">
        <v>2133</v>
      </c>
      <c r="T131" s="168" t="s">
        <v>2134</v>
      </c>
      <c r="U131" s="169" t="s">
        <v>2135</v>
      </c>
    </row>
    <row r="132" spans="1:21">
      <c r="A132" s="170">
        <v>219000</v>
      </c>
      <c r="B132" s="171" t="s">
        <v>2136</v>
      </c>
      <c r="C132" s="171" t="s">
        <v>1265</v>
      </c>
      <c r="D132" s="171" t="s">
        <v>2137</v>
      </c>
      <c r="E132" s="171" t="s">
        <v>1267</v>
      </c>
      <c r="F132" s="171" t="s">
        <v>2138</v>
      </c>
      <c r="G132" s="171" t="s">
        <v>2139</v>
      </c>
      <c r="H132" s="171" t="s">
        <v>2140</v>
      </c>
      <c r="I132" s="171" t="s">
        <v>2139</v>
      </c>
      <c r="J132" s="171" t="s">
        <v>2141</v>
      </c>
      <c r="K132" s="171">
        <v>7</v>
      </c>
      <c r="L132" s="171">
        <v>74</v>
      </c>
      <c r="M132" s="171">
        <v>8500400</v>
      </c>
      <c r="N132" s="171"/>
      <c r="O132" s="171"/>
      <c r="P132" s="171">
        <v>74</v>
      </c>
      <c r="Q132" s="171">
        <v>8530927</v>
      </c>
      <c r="R132" s="171"/>
      <c r="S132" s="171" t="s">
        <v>2142</v>
      </c>
      <c r="T132" s="171" t="s">
        <v>2143</v>
      </c>
      <c r="U132" s="172" t="s">
        <v>2144</v>
      </c>
    </row>
    <row r="133" spans="1:21">
      <c r="A133" s="167">
        <v>219032</v>
      </c>
      <c r="B133" s="168" t="s">
        <v>2145</v>
      </c>
      <c r="C133" s="168" t="s">
        <v>1265</v>
      </c>
      <c r="D133" s="168" t="s">
        <v>2137</v>
      </c>
      <c r="E133" s="168" t="s">
        <v>1275</v>
      </c>
      <c r="F133" s="168" t="s">
        <v>2146</v>
      </c>
      <c r="G133" s="168" t="s">
        <v>2145</v>
      </c>
      <c r="H133" s="168" t="s">
        <v>2147</v>
      </c>
      <c r="I133" s="168" t="s">
        <v>2145</v>
      </c>
      <c r="J133" s="168" t="s">
        <v>1530</v>
      </c>
      <c r="K133" s="168">
        <v>24</v>
      </c>
      <c r="L133" s="168">
        <v>74</v>
      </c>
      <c r="M133" s="168">
        <v>8586217</v>
      </c>
      <c r="N133" s="168"/>
      <c r="O133" s="168"/>
      <c r="P133" s="168">
        <v>74</v>
      </c>
      <c r="Q133" s="168">
        <v>8586460</v>
      </c>
      <c r="R133" s="168"/>
      <c r="S133" s="168" t="s">
        <v>2148</v>
      </c>
      <c r="T133" s="168" t="s">
        <v>2149</v>
      </c>
      <c r="U133" s="169" t="s">
        <v>2150</v>
      </c>
    </row>
    <row r="134" spans="1:21">
      <c r="A134" s="170">
        <v>219052</v>
      </c>
      <c r="B134" s="171" t="s">
        <v>2151</v>
      </c>
      <c r="C134" s="171" t="s">
        <v>1265</v>
      </c>
      <c r="D134" s="171" t="s">
        <v>2137</v>
      </c>
      <c r="E134" s="171" t="s">
        <v>1275</v>
      </c>
      <c r="F134" s="171" t="s">
        <v>2152</v>
      </c>
      <c r="G134" s="171" t="s">
        <v>2151</v>
      </c>
      <c r="H134" s="171" t="s">
        <v>2153</v>
      </c>
      <c r="I134" s="171" t="s">
        <v>2151</v>
      </c>
      <c r="J134" s="171" t="s">
        <v>2154</v>
      </c>
      <c r="K134" s="171">
        <v>2</v>
      </c>
      <c r="L134" s="171">
        <v>74</v>
      </c>
      <c r="M134" s="171">
        <v>8585226</v>
      </c>
      <c r="N134" s="171"/>
      <c r="O134" s="171">
        <v>33</v>
      </c>
      <c r="P134" s="171">
        <v>74</v>
      </c>
      <c r="Q134" s="171">
        <v>8585231</v>
      </c>
      <c r="R134" s="171"/>
      <c r="S134" s="171" t="s">
        <v>2155</v>
      </c>
      <c r="T134" s="171" t="s">
        <v>2156</v>
      </c>
      <c r="U134" s="172" t="s">
        <v>2157</v>
      </c>
    </row>
    <row r="135" spans="1:21">
      <c r="A135" s="167">
        <v>219072</v>
      </c>
      <c r="B135" s="168" t="s">
        <v>2139</v>
      </c>
      <c r="C135" s="168" t="s">
        <v>1265</v>
      </c>
      <c r="D135" s="168" t="s">
        <v>2137</v>
      </c>
      <c r="E135" s="168" t="s">
        <v>1275</v>
      </c>
      <c r="F135" s="168" t="s">
        <v>2158</v>
      </c>
      <c r="G135" s="168" t="s">
        <v>2139</v>
      </c>
      <c r="H135" s="168" t="s">
        <v>2140</v>
      </c>
      <c r="I135" s="168" t="s">
        <v>2139</v>
      </c>
      <c r="J135" s="168" t="s">
        <v>2159</v>
      </c>
      <c r="K135" s="168">
        <v>4</v>
      </c>
      <c r="L135" s="168">
        <v>74</v>
      </c>
      <c r="M135" s="168">
        <v>8521226</v>
      </c>
      <c r="N135" s="168"/>
      <c r="O135" s="168"/>
      <c r="P135" s="168">
        <v>74</v>
      </c>
      <c r="Q135" s="168">
        <v>8520274</v>
      </c>
      <c r="R135" s="168">
        <v>400</v>
      </c>
      <c r="S135" s="168" t="s">
        <v>2160</v>
      </c>
      <c r="T135" s="168" t="s">
        <v>2161</v>
      </c>
      <c r="U135" s="169" t="s">
        <v>2162</v>
      </c>
    </row>
    <row r="136" spans="1:21">
      <c r="A136" s="170">
        <v>219011</v>
      </c>
      <c r="B136" s="171" t="s">
        <v>2139</v>
      </c>
      <c r="C136" s="171" t="s">
        <v>1265</v>
      </c>
      <c r="D136" s="171" t="s">
        <v>2137</v>
      </c>
      <c r="E136" s="171" t="s">
        <v>1305</v>
      </c>
      <c r="F136" s="171" t="s">
        <v>2163</v>
      </c>
      <c r="G136" s="171" t="s">
        <v>2139</v>
      </c>
      <c r="H136" s="171" t="s">
        <v>2140</v>
      </c>
      <c r="I136" s="171" t="s">
        <v>2139</v>
      </c>
      <c r="J136" s="171" t="s">
        <v>2164</v>
      </c>
      <c r="K136" s="171">
        <v>49</v>
      </c>
      <c r="L136" s="171">
        <v>74</v>
      </c>
      <c r="M136" s="171">
        <v>8562800</v>
      </c>
      <c r="N136" s="171"/>
      <c r="O136" s="171"/>
      <c r="P136" s="171">
        <v>74</v>
      </c>
      <c r="Q136" s="171">
        <v>8568721</v>
      </c>
      <c r="R136" s="171"/>
      <c r="S136" s="171" t="s">
        <v>2165</v>
      </c>
      <c r="T136" s="171" t="s">
        <v>2166</v>
      </c>
      <c r="U136" s="172" t="s">
        <v>2167</v>
      </c>
    </row>
    <row r="137" spans="1:21">
      <c r="A137" s="167">
        <v>219043</v>
      </c>
      <c r="B137" s="168" t="s">
        <v>2168</v>
      </c>
      <c r="C137" s="168" t="s">
        <v>1265</v>
      </c>
      <c r="D137" s="168" t="s">
        <v>2137</v>
      </c>
      <c r="E137" s="168" t="s">
        <v>1312</v>
      </c>
      <c r="F137" s="168" t="s">
        <v>2169</v>
      </c>
      <c r="G137" s="168" t="s">
        <v>2168</v>
      </c>
      <c r="H137" s="168" t="s">
        <v>2170</v>
      </c>
      <c r="I137" s="168" t="s">
        <v>2168</v>
      </c>
      <c r="J137" s="168" t="s">
        <v>2171</v>
      </c>
      <c r="K137" s="168">
        <v>3</v>
      </c>
      <c r="L137" s="168">
        <v>74</v>
      </c>
      <c r="M137" s="168">
        <v>8588230</v>
      </c>
      <c r="N137" s="168"/>
      <c r="O137" s="168"/>
      <c r="P137" s="168">
        <v>74</v>
      </c>
      <c r="Q137" s="168"/>
      <c r="R137" s="168"/>
      <c r="S137" s="168" t="s">
        <v>2172</v>
      </c>
      <c r="T137" s="168" t="s">
        <v>2173</v>
      </c>
      <c r="U137" s="169" t="s">
        <v>2174</v>
      </c>
    </row>
    <row r="138" spans="1:21">
      <c r="A138" s="170">
        <v>219063</v>
      </c>
      <c r="B138" s="171" t="s">
        <v>2175</v>
      </c>
      <c r="C138" s="171" t="s">
        <v>1265</v>
      </c>
      <c r="D138" s="171" t="s">
        <v>2137</v>
      </c>
      <c r="E138" s="171" t="s">
        <v>1312</v>
      </c>
      <c r="F138" s="171" t="s">
        <v>2176</v>
      </c>
      <c r="G138" s="171" t="s">
        <v>2175</v>
      </c>
      <c r="H138" s="171" t="s">
        <v>2177</v>
      </c>
      <c r="I138" s="171" t="s">
        <v>2175</v>
      </c>
      <c r="J138" s="171" t="s">
        <v>1315</v>
      </c>
      <c r="K138" s="171">
        <v>38</v>
      </c>
      <c r="L138" s="171">
        <v>74</v>
      </c>
      <c r="M138" s="171">
        <v>8560599</v>
      </c>
      <c r="N138" s="171"/>
      <c r="O138" s="171"/>
      <c r="P138" s="171">
        <v>74</v>
      </c>
      <c r="Q138" s="171">
        <v>8560516</v>
      </c>
      <c r="R138" s="171"/>
      <c r="S138" s="171" t="s">
        <v>2178</v>
      </c>
      <c r="T138" s="171" t="s">
        <v>2179</v>
      </c>
      <c r="U138" s="172" t="s">
        <v>2180</v>
      </c>
    </row>
    <row r="139" spans="1:21">
      <c r="A139" s="167">
        <v>219021</v>
      </c>
      <c r="B139" s="168" t="s">
        <v>2181</v>
      </c>
      <c r="C139" s="168" t="s">
        <v>1265</v>
      </c>
      <c r="D139" s="168" t="s">
        <v>2137</v>
      </c>
      <c r="E139" s="168" t="s">
        <v>1305</v>
      </c>
      <c r="F139" s="168" t="s">
        <v>2182</v>
      </c>
      <c r="G139" s="168" t="s">
        <v>2181</v>
      </c>
      <c r="H139" s="168" t="s">
        <v>2183</v>
      </c>
      <c r="I139" s="168" t="s">
        <v>2181</v>
      </c>
      <c r="J139" s="168" t="s">
        <v>1341</v>
      </c>
      <c r="K139" s="168">
        <v>1</v>
      </c>
      <c r="L139" s="168">
        <v>74</v>
      </c>
      <c r="M139" s="168">
        <v>6669517</v>
      </c>
      <c r="N139" s="168"/>
      <c r="O139" s="168"/>
      <c r="P139" s="168">
        <v>74</v>
      </c>
      <c r="Q139" s="168">
        <v>6669509</v>
      </c>
      <c r="R139" s="168"/>
      <c r="S139" s="168" t="s">
        <v>2184</v>
      </c>
      <c r="T139" s="168" t="s">
        <v>2185</v>
      </c>
      <c r="U139" s="169" t="s">
        <v>2186</v>
      </c>
    </row>
    <row r="140" spans="1:21">
      <c r="A140" s="170">
        <v>219083</v>
      </c>
      <c r="B140" s="171" t="s">
        <v>2187</v>
      </c>
      <c r="C140" s="171" t="s">
        <v>1265</v>
      </c>
      <c r="D140" s="171" t="s">
        <v>2137</v>
      </c>
      <c r="E140" s="171" t="s">
        <v>1312</v>
      </c>
      <c r="F140" s="171" t="s">
        <v>2188</v>
      </c>
      <c r="G140" s="171" t="s">
        <v>2187</v>
      </c>
      <c r="H140" s="171" t="s">
        <v>2189</v>
      </c>
      <c r="I140" s="171" t="s">
        <v>2187</v>
      </c>
      <c r="J140" s="171" t="s">
        <v>2190</v>
      </c>
      <c r="K140" s="171">
        <v>2</v>
      </c>
      <c r="L140" s="171">
        <v>74</v>
      </c>
      <c r="M140" s="171">
        <v>3067333</v>
      </c>
      <c r="N140" s="171"/>
      <c r="O140" s="171"/>
      <c r="P140" s="171">
        <v>74</v>
      </c>
      <c r="Q140" s="171">
        <v>3067331</v>
      </c>
      <c r="R140" s="171"/>
      <c r="S140" s="171" t="s">
        <v>2191</v>
      </c>
      <c r="T140" s="171" t="s">
        <v>2192</v>
      </c>
      <c r="U140" s="172" t="s">
        <v>2193</v>
      </c>
    </row>
    <row r="141" spans="1:21">
      <c r="A141" s="167">
        <v>220000</v>
      </c>
      <c r="B141" s="168" t="s">
        <v>2194</v>
      </c>
      <c r="C141" s="168" t="s">
        <v>1265</v>
      </c>
      <c r="D141" s="168" t="s">
        <v>2195</v>
      </c>
      <c r="E141" s="168" t="s">
        <v>1267</v>
      </c>
      <c r="F141" s="168" t="s">
        <v>2196</v>
      </c>
      <c r="G141" s="168" t="s">
        <v>2197</v>
      </c>
      <c r="H141" s="168" t="s">
        <v>2198</v>
      </c>
      <c r="I141" s="168" t="s">
        <v>2197</v>
      </c>
      <c r="J141" s="168" t="s">
        <v>2199</v>
      </c>
      <c r="K141" s="168">
        <v>6</v>
      </c>
      <c r="L141" s="168">
        <v>71</v>
      </c>
      <c r="M141" s="168">
        <v>3879501</v>
      </c>
      <c r="N141" s="168">
        <v>3879555</v>
      </c>
      <c r="O141" s="168"/>
      <c r="P141" s="168">
        <v>71</v>
      </c>
      <c r="Q141" s="168">
        <v>3120111</v>
      </c>
      <c r="R141" s="168"/>
      <c r="S141" s="168" t="s">
        <v>2200</v>
      </c>
      <c r="T141" s="168" t="s">
        <v>2201</v>
      </c>
      <c r="U141" s="169" t="s">
        <v>2202</v>
      </c>
    </row>
    <row r="142" spans="1:21">
      <c r="A142" s="170">
        <v>220042</v>
      </c>
      <c r="B142" s="171" t="s">
        <v>2203</v>
      </c>
      <c r="C142" s="171" t="s">
        <v>1265</v>
      </c>
      <c r="D142" s="171" t="s">
        <v>2195</v>
      </c>
      <c r="E142" s="171" t="s">
        <v>1275</v>
      </c>
      <c r="F142" s="171" t="s">
        <v>2204</v>
      </c>
      <c r="G142" s="171" t="s">
        <v>2203</v>
      </c>
      <c r="H142" s="171" t="s">
        <v>2205</v>
      </c>
      <c r="I142" s="171" t="s">
        <v>2203</v>
      </c>
      <c r="J142" s="171" t="s">
        <v>1454</v>
      </c>
      <c r="K142" s="171">
        <v>9</v>
      </c>
      <c r="L142" s="171">
        <v>71</v>
      </c>
      <c r="M142" s="171">
        <v>3084800</v>
      </c>
      <c r="N142" s="171"/>
      <c r="O142" s="171"/>
      <c r="P142" s="171">
        <v>71</v>
      </c>
      <c r="Q142" s="171">
        <v>3127068</v>
      </c>
      <c r="R142" s="171"/>
      <c r="S142" s="171" t="s">
        <v>2206</v>
      </c>
      <c r="T142" s="171" t="s">
        <v>2207</v>
      </c>
      <c r="U142" s="172" t="s">
        <v>2208</v>
      </c>
    </row>
    <row r="143" spans="1:21">
      <c r="A143" s="167">
        <v>220052</v>
      </c>
      <c r="B143" s="168" t="s">
        <v>2209</v>
      </c>
      <c r="C143" s="168" t="s">
        <v>1265</v>
      </c>
      <c r="D143" s="168" t="s">
        <v>2195</v>
      </c>
      <c r="E143" s="168" t="s">
        <v>1275</v>
      </c>
      <c r="F143" s="168" t="s">
        <v>2210</v>
      </c>
      <c r="G143" s="168" t="s">
        <v>2209</v>
      </c>
      <c r="H143" s="168" t="s">
        <v>2211</v>
      </c>
      <c r="I143" s="168" t="s">
        <v>2209</v>
      </c>
      <c r="J143" s="168" t="s">
        <v>1917</v>
      </c>
      <c r="K143" s="168">
        <v>11</v>
      </c>
      <c r="L143" s="168">
        <v>71</v>
      </c>
      <c r="M143" s="168">
        <v>3128182</v>
      </c>
      <c r="N143" s="168"/>
      <c r="O143" s="168"/>
      <c r="P143" s="168">
        <v>71</v>
      </c>
      <c r="Q143" s="168">
        <v>3129559</v>
      </c>
      <c r="R143" s="168"/>
      <c r="S143" s="168" t="s">
        <v>2212</v>
      </c>
      <c r="T143" s="168" t="s">
        <v>2213</v>
      </c>
      <c r="U143" s="169" t="s">
        <v>2214</v>
      </c>
    </row>
    <row r="144" spans="1:21">
      <c r="A144" s="170">
        <v>220013</v>
      </c>
      <c r="B144" s="171" t="s">
        <v>2215</v>
      </c>
      <c r="C144" s="171" t="s">
        <v>1265</v>
      </c>
      <c r="D144" s="171" t="s">
        <v>2195</v>
      </c>
      <c r="E144" s="171" t="s">
        <v>1312</v>
      </c>
      <c r="F144" s="171" t="s">
        <v>2216</v>
      </c>
      <c r="G144" s="171" t="s">
        <v>2215</v>
      </c>
      <c r="H144" s="171" t="s">
        <v>2217</v>
      </c>
      <c r="I144" s="171" t="s">
        <v>2215</v>
      </c>
      <c r="J144" s="171" t="s">
        <v>1917</v>
      </c>
      <c r="K144" s="171">
        <v>1</v>
      </c>
      <c r="L144" s="171">
        <v>71</v>
      </c>
      <c r="M144" s="171">
        <v>3103519</v>
      </c>
      <c r="N144" s="171"/>
      <c r="O144" s="171"/>
      <c r="P144" s="171">
        <v>71</v>
      </c>
      <c r="Q144" s="171">
        <v>3102295</v>
      </c>
      <c r="R144" s="171"/>
      <c r="S144" s="171" t="s">
        <v>2218</v>
      </c>
      <c r="T144" s="171" t="s">
        <v>2219</v>
      </c>
      <c r="U144" s="172" t="s">
        <v>2220</v>
      </c>
    </row>
    <row r="145" spans="1:21">
      <c r="A145" s="167">
        <v>220023</v>
      </c>
      <c r="B145" s="168" t="s">
        <v>2221</v>
      </c>
      <c r="C145" s="168" t="s">
        <v>1265</v>
      </c>
      <c r="D145" s="168" t="s">
        <v>2195</v>
      </c>
      <c r="E145" s="168" t="s">
        <v>1312</v>
      </c>
      <c r="F145" s="168" t="s">
        <v>2222</v>
      </c>
      <c r="G145" s="168" t="s">
        <v>2221</v>
      </c>
      <c r="H145" s="168" t="s">
        <v>2223</v>
      </c>
      <c r="I145" s="168" t="s">
        <v>2221</v>
      </c>
      <c r="J145" s="168" t="s">
        <v>1341</v>
      </c>
      <c r="K145" s="168">
        <v>1</v>
      </c>
      <c r="L145" s="168">
        <v>71</v>
      </c>
      <c r="M145" s="168">
        <v>3126224</v>
      </c>
      <c r="N145" s="168"/>
      <c r="O145" s="168"/>
      <c r="P145" s="168">
        <v>71</v>
      </c>
      <c r="Q145" s="168">
        <v>3126229</v>
      </c>
      <c r="R145" s="168"/>
      <c r="S145" s="168" t="s">
        <v>2224</v>
      </c>
      <c r="T145" s="168" t="s">
        <v>2225</v>
      </c>
      <c r="U145" s="169" t="s">
        <v>2226</v>
      </c>
    </row>
    <row r="146" spans="1:21">
      <c r="A146" s="170">
        <v>220033</v>
      </c>
      <c r="B146" s="171" t="s">
        <v>2197</v>
      </c>
      <c r="C146" s="171" t="s">
        <v>1265</v>
      </c>
      <c r="D146" s="171" t="s">
        <v>2195</v>
      </c>
      <c r="E146" s="171" t="s">
        <v>1312</v>
      </c>
      <c r="F146" s="171" t="s">
        <v>2227</v>
      </c>
      <c r="G146" s="171" t="s">
        <v>2197</v>
      </c>
      <c r="H146" s="171" t="s">
        <v>2198</v>
      </c>
      <c r="I146" s="171" t="s">
        <v>2197</v>
      </c>
      <c r="J146" s="171" t="s">
        <v>2228</v>
      </c>
      <c r="K146" s="171">
        <v>1</v>
      </c>
      <c r="L146" s="171">
        <v>71</v>
      </c>
      <c r="M146" s="171">
        <v>3120611</v>
      </c>
      <c r="N146" s="171">
        <v>3120612</v>
      </c>
      <c r="O146" s="171"/>
      <c r="P146" s="171">
        <v>71</v>
      </c>
      <c r="Q146" s="171">
        <v>3121248</v>
      </c>
      <c r="R146" s="171"/>
      <c r="S146" s="171" t="s">
        <v>2229</v>
      </c>
      <c r="T146" s="171" t="s">
        <v>2230</v>
      </c>
      <c r="U146" s="172" t="s">
        <v>2231</v>
      </c>
    </row>
    <row r="147" spans="1:21">
      <c r="A147" s="167">
        <v>220063</v>
      </c>
      <c r="B147" s="168" t="s">
        <v>2232</v>
      </c>
      <c r="C147" s="168" t="s">
        <v>1265</v>
      </c>
      <c r="D147" s="168" t="s">
        <v>2195</v>
      </c>
      <c r="E147" s="168" t="s">
        <v>1312</v>
      </c>
      <c r="F147" s="168" t="s">
        <v>2233</v>
      </c>
      <c r="G147" s="168" t="s">
        <v>2232</v>
      </c>
      <c r="H147" s="168" t="s">
        <v>2234</v>
      </c>
      <c r="I147" s="168" t="s">
        <v>2232</v>
      </c>
      <c r="J147" s="168" t="s">
        <v>2235</v>
      </c>
      <c r="K147" s="168" t="s">
        <v>2236</v>
      </c>
      <c r="L147" s="168">
        <v>71</v>
      </c>
      <c r="M147" s="168">
        <v>3853057</v>
      </c>
      <c r="N147" s="168">
        <v>3853050</v>
      </c>
      <c r="O147" s="168">
        <v>14</v>
      </c>
      <c r="P147" s="168">
        <v>71</v>
      </c>
      <c r="Q147" s="168">
        <v>3853050</v>
      </c>
      <c r="R147" s="168">
        <v>13</v>
      </c>
      <c r="S147" s="168" t="s">
        <v>2237</v>
      </c>
      <c r="T147" s="168" t="s">
        <v>2238</v>
      </c>
      <c r="U147" s="169" t="s">
        <v>2239</v>
      </c>
    </row>
    <row r="148" spans="1:21">
      <c r="A148" s="170">
        <v>265011</v>
      </c>
      <c r="B148" s="171" t="s">
        <v>2240</v>
      </c>
      <c r="C148" s="171" t="s">
        <v>1265</v>
      </c>
      <c r="D148" s="171" t="s">
        <v>2240</v>
      </c>
      <c r="E148" s="171" t="s">
        <v>1494</v>
      </c>
      <c r="F148" s="171" t="s">
        <v>2241</v>
      </c>
      <c r="G148" s="171" t="s">
        <v>2240</v>
      </c>
      <c r="H148" s="171" t="s">
        <v>2242</v>
      </c>
      <c r="I148" s="171" t="s">
        <v>2240</v>
      </c>
      <c r="J148" s="171" t="s">
        <v>2243</v>
      </c>
      <c r="K148" s="171">
        <v>1</v>
      </c>
      <c r="L148" s="171">
        <v>74</v>
      </c>
      <c r="M148" s="171">
        <v>6655100</v>
      </c>
      <c r="N148" s="171"/>
      <c r="O148" s="171"/>
      <c r="P148" s="171">
        <v>74</v>
      </c>
      <c r="Q148" s="171">
        <v>6655118</v>
      </c>
      <c r="R148" s="171"/>
      <c r="S148" s="171" t="s">
        <v>2244</v>
      </c>
      <c r="T148" s="171" t="s">
        <v>2245</v>
      </c>
      <c r="U148" s="172" t="s">
        <v>2246</v>
      </c>
    </row>
    <row r="149" spans="1:21">
      <c r="A149" s="167">
        <v>221000</v>
      </c>
      <c r="B149" s="168" t="s">
        <v>2247</v>
      </c>
      <c r="C149" s="168" t="s">
        <v>1265</v>
      </c>
      <c r="D149" s="168" t="s">
        <v>2248</v>
      </c>
      <c r="E149" s="168" t="s">
        <v>1267</v>
      </c>
      <c r="F149" s="168" t="s">
        <v>2249</v>
      </c>
      <c r="G149" s="168" t="s">
        <v>2240</v>
      </c>
      <c r="H149" s="168" t="s">
        <v>2242</v>
      </c>
      <c r="I149" s="168" t="s">
        <v>2240</v>
      </c>
      <c r="J149" s="168" t="s">
        <v>2250</v>
      </c>
      <c r="K149" s="168" t="s">
        <v>2251</v>
      </c>
      <c r="L149" s="168">
        <v>74</v>
      </c>
      <c r="M149" s="168">
        <v>8460700</v>
      </c>
      <c r="N149" s="168"/>
      <c r="O149" s="168"/>
      <c r="P149" s="168">
        <v>74</v>
      </c>
      <c r="Q149" s="168">
        <v>8424517</v>
      </c>
      <c r="R149" s="168"/>
      <c r="S149" s="168" t="s">
        <v>2252</v>
      </c>
      <c r="T149" s="168" t="s">
        <v>2253</v>
      </c>
      <c r="U149" s="169" t="s">
        <v>2254</v>
      </c>
    </row>
    <row r="150" spans="1:21">
      <c r="A150" s="170">
        <v>221042</v>
      </c>
      <c r="B150" s="171" t="s">
        <v>2255</v>
      </c>
      <c r="C150" s="171" t="s">
        <v>1265</v>
      </c>
      <c r="D150" s="171" t="s">
        <v>2248</v>
      </c>
      <c r="E150" s="171" t="s">
        <v>1275</v>
      </c>
      <c r="F150" s="171" t="s">
        <v>2256</v>
      </c>
      <c r="G150" s="171" t="s">
        <v>2255</v>
      </c>
      <c r="H150" s="171" t="s">
        <v>2257</v>
      </c>
      <c r="I150" s="171" t="s">
        <v>2255</v>
      </c>
      <c r="J150" s="171" t="s">
        <v>2258</v>
      </c>
      <c r="K150" s="171">
        <v>18</v>
      </c>
      <c r="L150" s="171">
        <v>74</v>
      </c>
      <c r="M150" s="171">
        <v>8450139</v>
      </c>
      <c r="N150" s="171"/>
      <c r="O150" s="171"/>
      <c r="P150" s="171">
        <v>74</v>
      </c>
      <c r="Q150" s="171" t="s">
        <v>2259</v>
      </c>
      <c r="R150" s="171"/>
      <c r="S150" s="171" t="s">
        <v>2260</v>
      </c>
      <c r="T150" s="171" t="s">
        <v>2261</v>
      </c>
      <c r="U150" s="172" t="s">
        <v>2262</v>
      </c>
    </row>
    <row r="151" spans="1:21">
      <c r="A151" s="167">
        <v>221072</v>
      </c>
      <c r="B151" s="168" t="s">
        <v>2263</v>
      </c>
      <c r="C151" s="168" t="s">
        <v>1265</v>
      </c>
      <c r="D151" s="168" t="s">
        <v>2248</v>
      </c>
      <c r="E151" s="168" t="s">
        <v>1275</v>
      </c>
      <c r="F151" s="168" t="s">
        <v>2264</v>
      </c>
      <c r="G151" s="168" t="s">
        <v>2263</v>
      </c>
      <c r="H151" s="168" t="s">
        <v>2265</v>
      </c>
      <c r="I151" s="168" t="s">
        <v>2263</v>
      </c>
      <c r="J151" s="168" t="s">
        <v>2258</v>
      </c>
      <c r="K151" s="168">
        <v>132</v>
      </c>
      <c r="L151" s="168">
        <v>74</v>
      </c>
      <c r="M151" s="168">
        <v>8452220</v>
      </c>
      <c r="N151" s="168"/>
      <c r="O151" s="168"/>
      <c r="P151" s="168"/>
      <c r="Q151" s="168"/>
      <c r="R151" s="168"/>
      <c r="S151" s="168" t="s">
        <v>2266</v>
      </c>
      <c r="T151" s="168" t="s">
        <v>2267</v>
      </c>
      <c r="U151" s="169" t="s">
        <v>2268</v>
      </c>
    </row>
    <row r="152" spans="1:21">
      <c r="A152" s="170">
        <v>221082</v>
      </c>
      <c r="B152" s="171" t="s">
        <v>2269</v>
      </c>
      <c r="C152" s="171" t="s">
        <v>1265</v>
      </c>
      <c r="D152" s="171" t="s">
        <v>2248</v>
      </c>
      <c r="E152" s="171" t="s">
        <v>1275</v>
      </c>
      <c r="F152" s="171" t="s">
        <v>2270</v>
      </c>
      <c r="G152" s="171" t="s">
        <v>2269</v>
      </c>
      <c r="H152" s="171" t="s">
        <v>2271</v>
      </c>
      <c r="I152" s="171" t="s">
        <v>2269</v>
      </c>
      <c r="J152" s="171" t="s">
        <v>2272</v>
      </c>
      <c r="K152" s="171">
        <v>9</v>
      </c>
      <c r="L152" s="171">
        <v>74</v>
      </c>
      <c r="M152" s="171">
        <v>8494340</v>
      </c>
      <c r="N152" s="171"/>
      <c r="O152" s="171"/>
      <c r="P152" s="171">
        <v>74</v>
      </c>
      <c r="Q152" s="171">
        <v>8494355</v>
      </c>
      <c r="R152" s="171"/>
      <c r="S152" s="171" t="s">
        <v>2273</v>
      </c>
      <c r="T152" s="171" t="s">
        <v>2274</v>
      </c>
      <c r="U152" s="172" t="s">
        <v>2275</v>
      </c>
    </row>
    <row r="153" spans="1:21">
      <c r="A153" s="167">
        <v>221021</v>
      </c>
      <c r="B153" s="168" t="s">
        <v>2276</v>
      </c>
      <c r="C153" s="168" t="s">
        <v>1265</v>
      </c>
      <c r="D153" s="168" t="s">
        <v>2248</v>
      </c>
      <c r="E153" s="168" t="s">
        <v>1305</v>
      </c>
      <c r="F153" s="168" t="s">
        <v>2277</v>
      </c>
      <c r="G153" s="168" t="s">
        <v>2276</v>
      </c>
      <c r="H153" s="168" t="s">
        <v>2278</v>
      </c>
      <c r="I153" s="168" t="s">
        <v>2276</v>
      </c>
      <c r="J153" s="168" t="s">
        <v>2279</v>
      </c>
      <c r="K153" s="168">
        <v>2</v>
      </c>
      <c r="L153" s="168">
        <v>74</v>
      </c>
      <c r="M153" s="168">
        <v>8455215</v>
      </c>
      <c r="N153" s="168">
        <v>8855269</v>
      </c>
      <c r="O153" s="168"/>
      <c r="P153" s="168">
        <v>74</v>
      </c>
      <c r="Q153" s="168">
        <v>8510980</v>
      </c>
      <c r="R153" s="168"/>
      <c r="S153" s="168" t="s">
        <v>2280</v>
      </c>
      <c r="T153" s="168" t="s">
        <v>2281</v>
      </c>
      <c r="U153" s="169" t="s">
        <v>2282</v>
      </c>
    </row>
    <row r="154" spans="1:21">
      <c r="A154" s="170">
        <v>221011</v>
      </c>
      <c r="B154" s="171" t="s">
        <v>2283</v>
      </c>
      <c r="C154" s="171" t="s">
        <v>1265</v>
      </c>
      <c r="D154" s="171" t="s">
        <v>2248</v>
      </c>
      <c r="E154" s="171" t="s">
        <v>1305</v>
      </c>
      <c r="F154" s="171" t="s">
        <v>2284</v>
      </c>
      <c r="G154" s="171" t="s">
        <v>2283</v>
      </c>
      <c r="H154" s="171" t="s">
        <v>2285</v>
      </c>
      <c r="I154" s="171" t="s">
        <v>2283</v>
      </c>
      <c r="J154" s="171" t="s">
        <v>2286</v>
      </c>
      <c r="K154" s="171">
        <v>1</v>
      </c>
      <c r="L154" s="171">
        <v>74</v>
      </c>
      <c r="M154" s="171">
        <v>8449311</v>
      </c>
      <c r="N154" s="171"/>
      <c r="O154" s="171"/>
      <c r="P154" s="171">
        <v>74</v>
      </c>
      <c r="Q154" s="171">
        <v>8449165</v>
      </c>
      <c r="R154" s="171"/>
      <c r="S154" s="171" t="s">
        <v>2287</v>
      </c>
      <c r="T154" s="171" t="s">
        <v>2288</v>
      </c>
      <c r="U154" s="172" t="s">
        <v>2289</v>
      </c>
    </row>
    <row r="155" spans="1:21">
      <c r="A155" s="167">
        <v>221053</v>
      </c>
      <c r="B155" s="168" t="s">
        <v>2290</v>
      </c>
      <c r="C155" s="168" t="s">
        <v>1265</v>
      </c>
      <c r="D155" s="168" t="s">
        <v>2248</v>
      </c>
      <c r="E155" s="168" t="s">
        <v>1312</v>
      </c>
      <c r="F155" s="168" t="s">
        <v>2291</v>
      </c>
      <c r="G155" s="168" t="s">
        <v>2290</v>
      </c>
      <c r="H155" s="168" t="s">
        <v>2292</v>
      </c>
      <c r="I155" s="168" t="s">
        <v>2290</v>
      </c>
      <c r="J155" s="168" t="s">
        <v>2293</v>
      </c>
      <c r="K155" s="168">
        <v>9</v>
      </c>
      <c r="L155" s="168">
        <v>74</v>
      </c>
      <c r="M155" s="168">
        <v>6604569</v>
      </c>
      <c r="N155" s="168"/>
      <c r="O155" s="168"/>
      <c r="P155" s="168"/>
      <c r="Q155" s="168"/>
      <c r="R155" s="168"/>
      <c r="S155" s="168" t="s">
        <v>2294</v>
      </c>
      <c r="T155" s="168" t="s">
        <v>2295</v>
      </c>
      <c r="U155" s="169" t="s">
        <v>2296</v>
      </c>
    </row>
    <row r="156" spans="1:21">
      <c r="A156" s="170">
        <v>221063</v>
      </c>
      <c r="B156" s="171" t="s">
        <v>2297</v>
      </c>
      <c r="C156" s="171" t="s">
        <v>1265</v>
      </c>
      <c r="D156" s="171" t="s">
        <v>2248</v>
      </c>
      <c r="E156" s="171" t="s">
        <v>1312</v>
      </c>
      <c r="F156" s="171" t="s">
        <v>2298</v>
      </c>
      <c r="G156" s="171" t="s">
        <v>2297</v>
      </c>
      <c r="H156" s="171" t="s">
        <v>2299</v>
      </c>
      <c r="I156" s="171" t="s">
        <v>2297</v>
      </c>
      <c r="J156" s="171" t="s">
        <v>2300</v>
      </c>
      <c r="K156" s="171">
        <v>1</v>
      </c>
      <c r="L156" s="171">
        <v>74</v>
      </c>
      <c r="M156" s="171">
        <v>3030188</v>
      </c>
      <c r="N156" s="171"/>
      <c r="O156" s="171"/>
      <c r="P156" s="171"/>
      <c r="Q156" s="171"/>
      <c r="R156" s="171"/>
      <c r="S156" s="171" t="s">
        <v>2301</v>
      </c>
      <c r="T156" s="171" t="s">
        <v>2302</v>
      </c>
      <c r="U156" s="172" t="s">
        <v>2303</v>
      </c>
    </row>
    <row r="157" spans="1:21">
      <c r="A157" s="167">
        <v>221031</v>
      </c>
      <c r="B157" s="168" t="s">
        <v>2304</v>
      </c>
      <c r="C157" s="168" t="s">
        <v>1265</v>
      </c>
      <c r="D157" s="168" t="s">
        <v>2248</v>
      </c>
      <c r="E157" s="168" t="s">
        <v>1305</v>
      </c>
      <c r="F157" s="168" t="s">
        <v>2305</v>
      </c>
      <c r="G157" s="168" t="s">
        <v>2304</v>
      </c>
      <c r="H157" s="168" t="s">
        <v>2306</v>
      </c>
      <c r="I157" s="168" t="s">
        <v>2304</v>
      </c>
      <c r="J157" s="168" t="s">
        <v>2307</v>
      </c>
      <c r="K157" s="168">
        <v>17</v>
      </c>
      <c r="L157" s="168">
        <v>74</v>
      </c>
      <c r="M157" s="168">
        <v>8493916</v>
      </c>
      <c r="N157" s="168"/>
      <c r="O157" s="168"/>
      <c r="P157" s="168"/>
      <c r="Q157" s="168"/>
      <c r="R157" s="168"/>
      <c r="S157" s="168" t="s">
        <v>2308</v>
      </c>
      <c r="T157" s="168" t="s">
        <v>2309</v>
      </c>
      <c r="U157" s="169" t="s">
        <v>2310</v>
      </c>
    </row>
    <row r="158" spans="1:21">
      <c r="A158" s="170">
        <v>222000</v>
      </c>
      <c r="B158" s="171" t="s">
        <v>2311</v>
      </c>
      <c r="C158" s="171" t="s">
        <v>1265</v>
      </c>
      <c r="D158" s="171" t="s">
        <v>2312</v>
      </c>
      <c r="E158" s="171" t="s">
        <v>1267</v>
      </c>
      <c r="F158" s="171" t="s">
        <v>2313</v>
      </c>
      <c r="G158" s="171" t="s">
        <v>2314</v>
      </c>
      <c r="H158" s="171" t="s">
        <v>2315</v>
      </c>
      <c r="I158" s="171" t="s">
        <v>2314</v>
      </c>
      <c r="J158" s="171" t="s">
        <v>2316</v>
      </c>
      <c r="K158" s="171">
        <v>2</v>
      </c>
      <c r="L158" s="171">
        <v>71</v>
      </c>
      <c r="M158" s="171">
        <v>3805901</v>
      </c>
      <c r="N158" s="171"/>
      <c r="O158" s="171"/>
      <c r="P158" s="171">
        <v>71</v>
      </c>
      <c r="Q158" s="171"/>
      <c r="R158" s="171"/>
      <c r="S158" s="171" t="s">
        <v>2317</v>
      </c>
      <c r="T158" s="171" t="s">
        <v>2318</v>
      </c>
      <c r="U158" s="172" t="s">
        <v>2319</v>
      </c>
    </row>
    <row r="159" spans="1:21">
      <c r="A159" s="167">
        <v>222022</v>
      </c>
      <c r="B159" s="168" t="s">
        <v>2320</v>
      </c>
      <c r="C159" s="168" t="s">
        <v>1265</v>
      </c>
      <c r="D159" s="168" t="s">
        <v>2312</v>
      </c>
      <c r="E159" s="168" t="s">
        <v>1275</v>
      </c>
      <c r="F159" s="168" t="s">
        <v>2321</v>
      </c>
      <c r="G159" s="168" t="s">
        <v>2320</v>
      </c>
      <c r="H159" s="168" t="s">
        <v>2322</v>
      </c>
      <c r="I159" s="168" t="s">
        <v>2320</v>
      </c>
      <c r="J159" s="168" t="s">
        <v>1367</v>
      </c>
      <c r="K159" s="168">
        <v>2</v>
      </c>
      <c r="L159" s="168">
        <v>71</v>
      </c>
      <c r="M159" s="168">
        <v>3804200</v>
      </c>
      <c r="N159" s="168"/>
      <c r="O159" s="168"/>
      <c r="P159" s="168">
        <v>71</v>
      </c>
      <c r="Q159" s="168">
        <v>3898366</v>
      </c>
      <c r="R159" s="168"/>
      <c r="S159" s="168" t="s">
        <v>2323</v>
      </c>
      <c r="T159" s="168" t="s">
        <v>2324</v>
      </c>
      <c r="U159" s="169" t="s">
        <v>2325</v>
      </c>
    </row>
    <row r="160" spans="1:21">
      <c r="A160" s="170">
        <v>222013</v>
      </c>
      <c r="B160" s="171" t="s">
        <v>2326</v>
      </c>
      <c r="C160" s="171" t="s">
        <v>1265</v>
      </c>
      <c r="D160" s="171" t="s">
        <v>2312</v>
      </c>
      <c r="E160" s="171" t="s">
        <v>1312</v>
      </c>
      <c r="F160" s="171" t="s">
        <v>2327</v>
      </c>
      <c r="G160" s="171" t="s">
        <v>2326</v>
      </c>
      <c r="H160" s="171" t="s">
        <v>2328</v>
      </c>
      <c r="I160" s="171" t="s">
        <v>2326</v>
      </c>
      <c r="J160" s="171" t="s">
        <v>1545</v>
      </c>
      <c r="K160" s="171">
        <v>29</v>
      </c>
      <c r="L160" s="171">
        <v>71</v>
      </c>
      <c r="M160" s="171">
        <v>3195117</v>
      </c>
      <c r="N160" s="171"/>
      <c r="O160" s="171"/>
      <c r="P160" s="171">
        <v>71</v>
      </c>
      <c r="Q160" s="171">
        <v>3195683</v>
      </c>
      <c r="R160" s="171"/>
      <c r="S160" s="171" t="s">
        <v>2329</v>
      </c>
      <c r="T160" s="171" t="s">
        <v>2330</v>
      </c>
      <c r="U160" s="172" t="s">
        <v>2331</v>
      </c>
    </row>
    <row r="161" spans="1:21">
      <c r="A161" s="167">
        <v>222033</v>
      </c>
      <c r="B161" s="168" t="s">
        <v>2314</v>
      </c>
      <c r="C161" s="168" t="s">
        <v>1265</v>
      </c>
      <c r="D161" s="168" t="s">
        <v>2312</v>
      </c>
      <c r="E161" s="168" t="s">
        <v>1312</v>
      </c>
      <c r="F161" s="168" t="s">
        <v>2332</v>
      </c>
      <c r="G161" s="168" t="s">
        <v>2314</v>
      </c>
      <c r="H161" s="168" t="s">
        <v>2315</v>
      </c>
      <c r="I161" s="168" t="s">
        <v>2314</v>
      </c>
      <c r="J161" s="168" t="s">
        <v>2333</v>
      </c>
      <c r="K161" s="168">
        <v>34</v>
      </c>
      <c r="L161" s="168">
        <v>71</v>
      </c>
      <c r="M161" s="168">
        <v>3191305</v>
      </c>
      <c r="N161" s="168"/>
      <c r="O161" s="168"/>
      <c r="P161" s="168">
        <v>71</v>
      </c>
      <c r="Q161" s="168">
        <v>3191303</v>
      </c>
      <c r="R161" s="168"/>
      <c r="S161" s="168" t="s">
        <v>2334</v>
      </c>
      <c r="T161" s="168" t="s">
        <v>2335</v>
      </c>
      <c r="U161" s="169" t="s">
        <v>2336</v>
      </c>
    </row>
    <row r="162" spans="1:21">
      <c r="A162" s="170">
        <v>264011</v>
      </c>
      <c r="B162" s="171" t="s">
        <v>2337</v>
      </c>
      <c r="C162" s="171" t="s">
        <v>1265</v>
      </c>
      <c r="D162" s="171" t="s">
        <v>2338</v>
      </c>
      <c r="E162" s="171" t="s">
        <v>1494</v>
      </c>
      <c r="F162" s="171" t="s">
        <v>2339</v>
      </c>
      <c r="G162" s="171" t="s">
        <v>2337</v>
      </c>
      <c r="H162" s="171" t="s">
        <v>2340</v>
      </c>
      <c r="I162" s="171" t="s">
        <v>2337</v>
      </c>
      <c r="J162" s="171" t="s">
        <v>2341</v>
      </c>
      <c r="K162" s="171" t="s">
        <v>2342</v>
      </c>
      <c r="L162" s="171">
        <v>71</v>
      </c>
      <c r="M162" s="171">
        <v>7777777</v>
      </c>
      <c r="N162" s="171"/>
      <c r="O162" s="171"/>
      <c r="P162" s="171">
        <v>71</v>
      </c>
      <c r="Q162" s="171">
        <v>7778655</v>
      </c>
      <c r="R162" s="171"/>
      <c r="S162" s="171" t="s">
        <v>2343</v>
      </c>
      <c r="T162" s="171" t="s">
        <v>2344</v>
      </c>
      <c r="U162" s="172" t="s">
        <v>2345</v>
      </c>
    </row>
    <row r="163" spans="1:21">
      <c r="A163" s="167">
        <v>223000</v>
      </c>
      <c r="B163" s="168" t="s">
        <v>2346</v>
      </c>
      <c r="C163" s="168" t="s">
        <v>1265</v>
      </c>
      <c r="D163" s="168" t="s">
        <v>2347</v>
      </c>
      <c r="E163" s="168" t="s">
        <v>1267</v>
      </c>
      <c r="F163" s="168" t="s">
        <v>2348</v>
      </c>
      <c r="G163" s="168" t="s">
        <v>2337</v>
      </c>
      <c r="H163" s="168" t="s">
        <v>2349</v>
      </c>
      <c r="I163" s="168" t="s">
        <v>2337</v>
      </c>
      <c r="J163" s="168" t="s">
        <v>2350</v>
      </c>
      <c r="K163" s="168">
        <v>131</v>
      </c>
      <c r="L163" s="168">
        <v>71</v>
      </c>
      <c r="M163" s="168">
        <v>7221700</v>
      </c>
      <c r="N163" s="168"/>
      <c r="O163" s="168"/>
      <c r="P163" s="168">
        <v>71</v>
      </c>
      <c r="Q163" s="168">
        <v>7221706</v>
      </c>
      <c r="R163" s="168"/>
      <c r="S163" s="168" t="s">
        <v>2351</v>
      </c>
      <c r="T163" s="168" t="s">
        <v>2352</v>
      </c>
      <c r="U163" s="169" t="s">
        <v>2353</v>
      </c>
    </row>
    <row r="164" spans="1:21">
      <c r="A164" s="170">
        <v>223012</v>
      </c>
      <c r="B164" s="171" t="s">
        <v>2354</v>
      </c>
      <c r="C164" s="171" t="s">
        <v>1265</v>
      </c>
      <c r="D164" s="171" t="s">
        <v>2347</v>
      </c>
      <c r="E164" s="171" t="s">
        <v>1275</v>
      </c>
      <c r="F164" s="171" t="s">
        <v>2355</v>
      </c>
      <c r="G164" s="171" t="s">
        <v>2354</v>
      </c>
      <c r="H164" s="171" t="s">
        <v>2356</v>
      </c>
      <c r="I164" s="171" t="s">
        <v>2354</v>
      </c>
      <c r="J164" s="171" t="s">
        <v>1545</v>
      </c>
      <c r="K164" s="171">
        <v>3</v>
      </c>
      <c r="L164" s="171">
        <v>71</v>
      </c>
      <c r="M164" s="171">
        <v>7265700</v>
      </c>
      <c r="N164" s="171"/>
      <c r="O164" s="171"/>
      <c r="P164" s="171">
        <v>71</v>
      </c>
      <c r="Q164" s="171">
        <v>7265700</v>
      </c>
      <c r="R164" s="171"/>
      <c r="S164" s="171" t="s">
        <v>2357</v>
      </c>
      <c r="T164" s="171" t="s">
        <v>2358</v>
      </c>
      <c r="U164" s="172" t="s">
        <v>2359</v>
      </c>
    </row>
    <row r="165" spans="1:21">
      <c r="A165" s="167">
        <v>223022</v>
      </c>
      <c r="B165" s="168" t="s">
        <v>2360</v>
      </c>
      <c r="C165" s="168" t="s">
        <v>1265</v>
      </c>
      <c r="D165" s="168" t="s">
        <v>2347</v>
      </c>
      <c r="E165" s="168" t="s">
        <v>1275</v>
      </c>
      <c r="F165" s="168" t="s">
        <v>2361</v>
      </c>
      <c r="G165" s="168" t="s">
        <v>2360</v>
      </c>
      <c r="H165" s="168" t="s">
        <v>2362</v>
      </c>
      <c r="I165" s="168" t="s">
        <v>2360</v>
      </c>
      <c r="J165" s="168" t="s">
        <v>2363</v>
      </c>
      <c r="K165" s="168">
        <v>12</v>
      </c>
      <c r="L165" s="168">
        <v>71</v>
      </c>
      <c r="M165" s="168">
        <v>3230203</v>
      </c>
      <c r="N165" s="168"/>
      <c r="O165" s="168"/>
      <c r="P165" s="168">
        <v>71</v>
      </c>
      <c r="Q165" s="168">
        <v>3230204</v>
      </c>
      <c r="R165" s="168"/>
      <c r="S165" s="168" t="s">
        <v>2364</v>
      </c>
      <c r="T165" s="168" t="s">
        <v>2365</v>
      </c>
      <c r="U165" s="169" t="s">
        <v>2366</v>
      </c>
    </row>
    <row r="166" spans="1:21">
      <c r="A166" s="170">
        <v>223032</v>
      </c>
      <c r="B166" s="171" t="s">
        <v>2367</v>
      </c>
      <c r="C166" s="171" t="s">
        <v>1265</v>
      </c>
      <c r="D166" s="171" t="s">
        <v>2347</v>
      </c>
      <c r="E166" s="171" t="s">
        <v>1275</v>
      </c>
      <c r="F166" s="171" t="s">
        <v>2368</v>
      </c>
      <c r="G166" s="171" t="s">
        <v>2367</v>
      </c>
      <c r="H166" s="171" t="s">
        <v>2369</v>
      </c>
      <c r="I166" s="171" t="s">
        <v>2367</v>
      </c>
      <c r="J166" s="171" t="s">
        <v>1454</v>
      </c>
      <c r="K166" s="171">
        <v>55</v>
      </c>
      <c r="L166" s="171">
        <v>71</v>
      </c>
      <c r="M166" s="171">
        <v>3911580</v>
      </c>
      <c r="N166" s="171"/>
      <c r="O166" s="171"/>
      <c r="P166" s="171">
        <v>71</v>
      </c>
      <c r="Q166" s="171">
        <v>3911590</v>
      </c>
      <c r="R166" s="171"/>
      <c r="S166" s="171" t="s">
        <v>2370</v>
      </c>
      <c r="T166" s="171" t="s">
        <v>2371</v>
      </c>
      <c r="U166" s="172" t="s">
        <v>2372</v>
      </c>
    </row>
    <row r="167" spans="1:21">
      <c r="A167" s="167">
        <v>223052</v>
      </c>
      <c r="B167" s="168" t="s">
        <v>2373</v>
      </c>
      <c r="C167" s="168" t="s">
        <v>1265</v>
      </c>
      <c r="D167" s="168" t="s">
        <v>2347</v>
      </c>
      <c r="E167" s="168" t="s">
        <v>1275</v>
      </c>
      <c r="F167" s="168" t="s">
        <v>2374</v>
      </c>
      <c r="G167" s="168" t="s">
        <v>2373</v>
      </c>
      <c r="H167" s="168" t="s">
        <v>2375</v>
      </c>
      <c r="I167" s="168" t="s">
        <v>2373</v>
      </c>
      <c r="J167" s="168" t="s">
        <v>2376</v>
      </c>
      <c r="K167" s="168">
        <v>1</v>
      </c>
      <c r="L167" s="168">
        <v>71</v>
      </c>
      <c r="M167" s="168">
        <v>3698130</v>
      </c>
      <c r="N167" s="168">
        <v>3698106</v>
      </c>
      <c r="O167" s="168"/>
      <c r="P167" s="168">
        <v>71</v>
      </c>
      <c r="Q167" s="168">
        <v>3111252</v>
      </c>
      <c r="R167" s="168"/>
      <c r="S167" s="168" t="s">
        <v>2377</v>
      </c>
      <c r="T167" s="168" t="s">
        <v>2378</v>
      </c>
      <c r="U167" s="169" t="s">
        <v>2379</v>
      </c>
    </row>
    <row r="168" spans="1:21">
      <c r="A168" s="170">
        <v>223062</v>
      </c>
      <c r="B168" s="171" t="s">
        <v>2380</v>
      </c>
      <c r="C168" s="171" t="s">
        <v>1265</v>
      </c>
      <c r="D168" s="171" t="s">
        <v>2347</v>
      </c>
      <c r="E168" s="171" t="s">
        <v>1275</v>
      </c>
      <c r="F168" s="171" t="s">
        <v>2381</v>
      </c>
      <c r="G168" s="171" t="s">
        <v>2380</v>
      </c>
      <c r="H168" s="171" t="s">
        <v>2382</v>
      </c>
      <c r="I168" s="171" t="s">
        <v>2380</v>
      </c>
      <c r="J168" s="171" t="s">
        <v>1545</v>
      </c>
      <c r="K168" s="171">
        <v>35</v>
      </c>
      <c r="L168" s="171">
        <v>71</v>
      </c>
      <c r="M168" s="171">
        <v>3168113</v>
      </c>
      <c r="N168" s="171"/>
      <c r="O168" s="171"/>
      <c r="P168" s="171">
        <v>71</v>
      </c>
      <c r="Q168" s="171">
        <v>3168184</v>
      </c>
      <c r="R168" s="171"/>
      <c r="S168" s="171" t="s">
        <v>2383</v>
      </c>
      <c r="T168" s="171" t="s">
        <v>2384</v>
      </c>
      <c r="U168" s="172" t="s">
        <v>2385</v>
      </c>
    </row>
    <row r="169" spans="1:21">
      <c r="A169" s="167">
        <v>223092</v>
      </c>
      <c r="B169" s="168" t="s">
        <v>2386</v>
      </c>
      <c r="C169" s="168" t="s">
        <v>1265</v>
      </c>
      <c r="D169" s="168" t="s">
        <v>2347</v>
      </c>
      <c r="E169" s="168" t="s">
        <v>1275</v>
      </c>
      <c r="F169" s="168" t="s">
        <v>2387</v>
      </c>
      <c r="G169" s="168" t="s">
        <v>2386</v>
      </c>
      <c r="H169" s="168" t="s">
        <v>2388</v>
      </c>
      <c r="I169" s="168" t="s">
        <v>2386</v>
      </c>
      <c r="J169" s="168" t="s">
        <v>1545</v>
      </c>
      <c r="K169" s="168">
        <v>6</v>
      </c>
      <c r="L169" s="168">
        <v>71</v>
      </c>
      <c r="M169" s="168">
        <v>3165302</v>
      </c>
      <c r="N169" s="168"/>
      <c r="O169" s="168"/>
      <c r="P169" s="168">
        <v>71</v>
      </c>
      <c r="Q169" s="168">
        <v>3165105</v>
      </c>
      <c r="R169" s="168"/>
      <c r="S169" s="168" t="s">
        <v>2389</v>
      </c>
      <c r="T169" s="168" t="s">
        <v>2390</v>
      </c>
      <c r="U169" s="169" t="s">
        <v>2391</v>
      </c>
    </row>
    <row r="170" spans="1:21">
      <c r="A170" s="170">
        <v>223073</v>
      </c>
      <c r="B170" s="171" t="s">
        <v>2392</v>
      </c>
      <c r="C170" s="171" t="s">
        <v>1265</v>
      </c>
      <c r="D170" s="171" t="s">
        <v>2347</v>
      </c>
      <c r="E170" s="171" t="s">
        <v>1312</v>
      </c>
      <c r="F170" s="171" t="s">
        <v>2393</v>
      </c>
      <c r="G170" s="171" t="s">
        <v>2392</v>
      </c>
      <c r="H170" s="171" t="s">
        <v>2394</v>
      </c>
      <c r="I170" s="171" t="s">
        <v>2392</v>
      </c>
      <c r="J170" s="171" t="s">
        <v>1315</v>
      </c>
      <c r="K170" s="171">
        <v>1</v>
      </c>
      <c r="L170" s="171">
        <v>71</v>
      </c>
      <c r="M170" s="171">
        <v>3162043</v>
      </c>
      <c r="N170" s="171"/>
      <c r="O170" s="171"/>
      <c r="P170" s="171">
        <v>71</v>
      </c>
      <c r="Q170" s="171">
        <v>3162123</v>
      </c>
      <c r="R170" s="171"/>
      <c r="S170" s="171" t="s">
        <v>2395</v>
      </c>
      <c r="T170" s="171" t="s">
        <v>2396</v>
      </c>
      <c r="U170" s="172" t="s">
        <v>2397</v>
      </c>
    </row>
    <row r="171" spans="1:21">
      <c r="A171" s="167">
        <v>223043</v>
      </c>
      <c r="B171" s="168" t="s">
        <v>2398</v>
      </c>
      <c r="C171" s="168" t="s">
        <v>1265</v>
      </c>
      <c r="D171" s="168" t="s">
        <v>2347</v>
      </c>
      <c r="E171" s="168" t="s">
        <v>1312</v>
      </c>
      <c r="F171" s="168" t="s">
        <v>2399</v>
      </c>
      <c r="G171" s="168" t="s">
        <v>2398</v>
      </c>
      <c r="H171" s="168" t="s">
        <v>2400</v>
      </c>
      <c r="I171" s="168" t="s">
        <v>2398</v>
      </c>
      <c r="J171" s="168" t="s">
        <v>2333</v>
      </c>
      <c r="K171" s="168">
        <v>1</v>
      </c>
      <c r="L171" s="168">
        <v>71</v>
      </c>
      <c r="M171" s="168">
        <v>3907200</v>
      </c>
      <c r="N171" s="168"/>
      <c r="O171" s="168"/>
      <c r="P171" s="168">
        <v>71</v>
      </c>
      <c r="Q171" s="168">
        <v>3907201</v>
      </c>
      <c r="R171" s="168"/>
      <c r="S171" s="168" t="s">
        <v>2401</v>
      </c>
      <c r="T171" s="168" t="s">
        <v>2402</v>
      </c>
      <c r="U171" s="169" t="s">
        <v>2403</v>
      </c>
    </row>
    <row r="172" spans="1:21">
      <c r="A172" s="170">
        <v>223083</v>
      </c>
      <c r="B172" s="171" t="s">
        <v>2404</v>
      </c>
      <c r="C172" s="171" t="s">
        <v>1265</v>
      </c>
      <c r="D172" s="171" t="s">
        <v>2347</v>
      </c>
      <c r="E172" s="171" t="s">
        <v>1312</v>
      </c>
      <c r="F172" s="171" t="s">
        <v>2405</v>
      </c>
      <c r="G172" s="171" t="s">
        <v>2404</v>
      </c>
      <c r="H172" s="171" t="s">
        <v>2406</v>
      </c>
      <c r="I172" s="171" t="s">
        <v>2404</v>
      </c>
      <c r="J172" s="171" t="s">
        <v>2407</v>
      </c>
      <c r="K172" s="171">
        <v>12</v>
      </c>
      <c r="L172" s="171">
        <v>71</v>
      </c>
      <c r="M172" s="171">
        <v>7860901</v>
      </c>
      <c r="N172" s="171"/>
      <c r="O172" s="171"/>
      <c r="P172" s="171">
        <v>71</v>
      </c>
      <c r="Q172" s="171">
        <v>7860907</v>
      </c>
      <c r="R172" s="171"/>
      <c r="S172" s="171" t="s">
        <v>2408</v>
      </c>
      <c r="T172" s="171" t="s">
        <v>2409</v>
      </c>
      <c r="U172" s="172" t="s">
        <v>2410</v>
      </c>
    </row>
    <row r="173" spans="1:21">
      <c r="A173" s="167">
        <v>224000</v>
      </c>
      <c r="B173" s="168" t="s">
        <v>2411</v>
      </c>
      <c r="C173" s="168" t="s">
        <v>1265</v>
      </c>
      <c r="D173" s="168" t="s">
        <v>2412</v>
      </c>
      <c r="E173" s="168" t="s">
        <v>1267</v>
      </c>
      <c r="F173" s="168" t="s">
        <v>2413</v>
      </c>
      <c r="G173" s="168" t="s">
        <v>2414</v>
      </c>
      <c r="H173" s="168" t="s">
        <v>2415</v>
      </c>
      <c r="I173" s="168" t="s">
        <v>2414</v>
      </c>
      <c r="J173" s="168" t="s">
        <v>2416</v>
      </c>
      <c r="K173" s="168">
        <v>11</v>
      </c>
      <c r="L173" s="168">
        <v>74</v>
      </c>
      <c r="M173" s="168">
        <v>8162800</v>
      </c>
      <c r="N173" s="168"/>
      <c r="O173" s="168"/>
      <c r="P173" s="168">
        <v>74</v>
      </c>
      <c r="Q173" s="168">
        <v>8162854</v>
      </c>
      <c r="R173" s="168"/>
      <c r="S173" s="168" t="s">
        <v>2417</v>
      </c>
      <c r="T173" s="168" t="s">
        <v>2418</v>
      </c>
      <c r="U173" s="169" t="s">
        <v>2419</v>
      </c>
    </row>
    <row r="174" spans="1:21">
      <c r="A174" s="170">
        <v>224022</v>
      </c>
      <c r="B174" s="171" t="s">
        <v>2420</v>
      </c>
      <c r="C174" s="171" t="s">
        <v>1265</v>
      </c>
      <c r="D174" s="171" t="s">
        <v>2412</v>
      </c>
      <c r="E174" s="171" t="s">
        <v>1275</v>
      </c>
      <c r="F174" s="171" t="s">
        <v>2421</v>
      </c>
      <c r="G174" s="171" t="s">
        <v>2420</v>
      </c>
      <c r="H174" s="171" t="s">
        <v>2422</v>
      </c>
      <c r="I174" s="171" t="s">
        <v>2420</v>
      </c>
      <c r="J174" s="171" t="s">
        <v>2423</v>
      </c>
      <c r="K174" s="171">
        <v>3</v>
      </c>
      <c r="L174" s="171">
        <v>74</v>
      </c>
      <c r="M174" s="171">
        <v>8103556</v>
      </c>
      <c r="N174" s="171"/>
      <c r="O174" s="171"/>
      <c r="P174" s="171">
        <v>74</v>
      </c>
      <c r="Q174" s="171">
        <v>8103228</v>
      </c>
      <c r="R174" s="171"/>
      <c r="S174" s="171" t="s">
        <v>2424</v>
      </c>
      <c r="T174" s="171" t="s">
        <v>2425</v>
      </c>
      <c r="U174" s="172" t="s">
        <v>2426</v>
      </c>
    </row>
    <row r="175" spans="1:21">
      <c r="A175" s="167">
        <v>224042</v>
      </c>
      <c r="B175" s="168" t="s">
        <v>2427</v>
      </c>
      <c r="C175" s="168" t="s">
        <v>1265</v>
      </c>
      <c r="D175" s="168" t="s">
        <v>2412</v>
      </c>
      <c r="E175" s="168" t="s">
        <v>1275</v>
      </c>
      <c r="F175" s="168" t="s">
        <v>2428</v>
      </c>
      <c r="G175" s="168" t="s">
        <v>2427</v>
      </c>
      <c r="H175" s="168" t="s">
        <v>2429</v>
      </c>
      <c r="I175" s="168" t="s">
        <v>2427</v>
      </c>
      <c r="J175" s="168" t="s">
        <v>2427</v>
      </c>
      <c r="K175" s="168">
        <v>97</v>
      </c>
      <c r="L175" s="168">
        <v>74</v>
      </c>
      <c r="M175" s="168">
        <v>8164510</v>
      </c>
      <c r="N175" s="168"/>
      <c r="O175" s="168"/>
      <c r="P175" s="168">
        <v>74</v>
      </c>
      <c r="Q175" s="168">
        <v>8181059</v>
      </c>
      <c r="R175" s="168"/>
      <c r="S175" s="168" t="s">
        <v>2430</v>
      </c>
      <c r="T175" s="168" t="s">
        <v>2431</v>
      </c>
      <c r="U175" s="169" t="s">
        <v>2432</v>
      </c>
    </row>
    <row r="176" spans="1:21">
      <c r="A176" s="170">
        <v>224013</v>
      </c>
      <c r="B176" s="171" t="s">
        <v>2433</v>
      </c>
      <c r="C176" s="171" t="s">
        <v>1265</v>
      </c>
      <c r="D176" s="171" t="s">
        <v>2412</v>
      </c>
      <c r="E176" s="171" t="s">
        <v>1312</v>
      </c>
      <c r="F176" s="171" t="s">
        <v>2434</v>
      </c>
      <c r="G176" s="171" t="s">
        <v>2433</v>
      </c>
      <c r="H176" s="171" t="s">
        <v>2435</v>
      </c>
      <c r="I176" s="171" t="s">
        <v>2433</v>
      </c>
      <c r="J176" s="171" t="s">
        <v>1315</v>
      </c>
      <c r="K176" s="171">
        <v>2</v>
      </c>
      <c r="L176" s="171">
        <v>74</v>
      </c>
      <c r="M176" s="171">
        <v>8171478</v>
      </c>
      <c r="N176" s="171"/>
      <c r="O176" s="171"/>
      <c r="P176" s="171"/>
      <c r="Q176" s="171"/>
      <c r="R176" s="171"/>
      <c r="S176" s="171" t="s">
        <v>2436</v>
      </c>
      <c r="T176" s="171" t="s">
        <v>2437</v>
      </c>
      <c r="U176" s="172" t="s">
        <v>2438</v>
      </c>
    </row>
    <row r="177" spans="1:21">
      <c r="A177" s="167">
        <v>224033</v>
      </c>
      <c r="B177" s="168" t="s">
        <v>2439</v>
      </c>
      <c r="C177" s="168" t="s">
        <v>1265</v>
      </c>
      <c r="D177" s="168" t="s">
        <v>2412</v>
      </c>
      <c r="E177" s="168" t="s">
        <v>1312</v>
      </c>
      <c r="F177" s="168" t="s">
        <v>2440</v>
      </c>
      <c r="G177" s="168" t="s">
        <v>2439</v>
      </c>
      <c r="H177" s="168" t="s">
        <v>2441</v>
      </c>
      <c r="I177" s="168" t="s">
        <v>2439</v>
      </c>
      <c r="J177" s="168" t="s">
        <v>2442</v>
      </c>
      <c r="K177" s="168">
        <v>26</v>
      </c>
      <c r="L177" s="168">
        <v>74</v>
      </c>
      <c r="M177" s="168">
        <v>729057840</v>
      </c>
      <c r="N177" s="168">
        <v>8173361</v>
      </c>
      <c r="O177" s="168"/>
      <c r="P177" s="168">
        <v>74</v>
      </c>
      <c r="Q177" s="168">
        <v>48478173361</v>
      </c>
      <c r="R177" s="168"/>
      <c r="S177" s="168" t="s">
        <v>2443</v>
      </c>
      <c r="T177" s="168" t="s">
        <v>2444</v>
      </c>
      <c r="U177" s="169" t="s">
        <v>2445</v>
      </c>
    </row>
    <row r="178" spans="1:21">
      <c r="A178" s="170">
        <v>224053</v>
      </c>
      <c r="B178" s="171" t="s">
        <v>2414</v>
      </c>
      <c r="C178" s="171" t="s">
        <v>1265</v>
      </c>
      <c r="D178" s="171" t="s">
        <v>2412</v>
      </c>
      <c r="E178" s="171" t="s">
        <v>1312</v>
      </c>
      <c r="F178" s="171" t="s">
        <v>2446</v>
      </c>
      <c r="G178" s="171" t="s">
        <v>2414</v>
      </c>
      <c r="H178" s="171" t="s">
        <v>2415</v>
      </c>
      <c r="I178" s="171" t="s">
        <v>2414</v>
      </c>
      <c r="J178" s="171" t="s">
        <v>2447</v>
      </c>
      <c r="K178" s="171">
        <v>15</v>
      </c>
      <c r="L178" s="171">
        <v>74</v>
      </c>
      <c r="M178" s="171">
        <v>8165300</v>
      </c>
      <c r="N178" s="171"/>
      <c r="O178" s="171"/>
      <c r="P178" s="171">
        <v>74</v>
      </c>
      <c r="Q178" s="171">
        <v>8155445</v>
      </c>
      <c r="R178" s="171"/>
      <c r="S178" s="171" t="s">
        <v>2448</v>
      </c>
      <c r="T178" s="171" t="s">
        <v>2449</v>
      </c>
      <c r="U178" s="172" t="s">
        <v>2450</v>
      </c>
    </row>
    <row r="179" spans="1:21">
      <c r="A179" s="167">
        <v>224063</v>
      </c>
      <c r="B179" s="168" t="s">
        <v>2451</v>
      </c>
      <c r="C179" s="168" t="s">
        <v>1265</v>
      </c>
      <c r="D179" s="168" t="s">
        <v>2412</v>
      </c>
      <c r="E179" s="168" t="s">
        <v>1312</v>
      </c>
      <c r="F179" s="168" t="s">
        <v>2452</v>
      </c>
      <c r="G179" s="168" t="s">
        <v>2451</v>
      </c>
      <c r="H179" s="168" t="s">
        <v>2453</v>
      </c>
      <c r="I179" s="168" t="s">
        <v>2451</v>
      </c>
      <c r="J179" s="168" t="s">
        <v>2031</v>
      </c>
      <c r="K179" s="168">
        <v>10</v>
      </c>
      <c r="L179" s="168">
        <v>74</v>
      </c>
      <c r="M179" s="168">
        <v>8163870</v>
      </c>
      <c r="N179" s="168"/>
      <c r="O179" s="168"/>
      <c r="P179" s="168">
        <v>74</v>
      </c>
      <c r="Q179" s="168">
        <v>8191212</v>
      </c>
      <c r="R179" s="168"/>
      <c r="S179" s="168" t="s">
        <v>2454</v>
      </c>
      <c r="T179" s="168" t="s">
        <v>2455</v>
      </c>
      <c r="U179" s="169" t="s">
        <v>2456</v>
      </c>
    </row>
    <row r="180" spans="1:21">
      <c r="A180" s="170">
        <v>224073</v>
      </c>
      <c r="B180" s="171" t="s">
        <v>2457</v>
      </c>
      <c r="C180" s="171" t="s">
        <v>1265</v>
      </c>
      <c r="D180" s="171" t="s">
        <v>2412</v>
      </c>
      <c r="E180" s="171" t="s">
        <v>1312</v>
      </c>
      <c r="F180" s="171" t="s">
        <v>2458</v>
      </c>
      <c r="G180" s="171" t="s">
        <v>2457</v>
      </c>
      <c r="H180" s="171" t="s">
        <v>2459</v>
      </c>
      <c r="I180" s="171" t="s">
        <v>2457</v>
      </c>
      <c r="J180" s="171" t="s">
        <v>1315</v>
      </c>
      <c r="K180" s="171">
        <v>22</v>
      </c>
      <c r="L180" s="171">
        <v>74</v>
      </c>
      <c r="M180" s="171">
        <v>8164164</v>
      </c>
      <c r="N180" s="171"/>
      <c r="O180" s="171"/>
      <c r="P180" s="171">
        <v>74</v>
      </c>
      <c r="Q180" s="171">
        <v>8164133</v>
      </c>
      <c r="R180" s="171"/>
      <c r="S180" s="171" t="s">
        <v>2460</v>
      </c>
      <c r="T180" s="171" t="s">
        <v>2461</v>
      </c>
      <c r="U180" s="172" t="s">
        <v>2462</v>
      </c>
    </row>
    <row r="181" spans="1:21">
      <c r="A181" s="167">
        <v>225000</v>
      </c>
      <c r="B181" s="168" t="s">
        <v>2463</v>
      </c>
      <c r="C181" s="168" t="s">
        <v>1265</v>
      </c>
      <c r="D181" s="168" t="s">
        <v>2464</v>
      </c>
      <c r="E181" s="168" t="s">
        <v>1267</v>
      </c>
      <c r="F181" s="168" t="s">
        <v>2465</v>
      </c>
      <c r="G181" s="168" t="s">
        <v>2466</v>
      </c>
      <c r="H181" s="168" t="s">
        <v>2467</v>
      </c>
      <c r="I181" s="168" t="s">
        <v>2466</v>
      </c>
      <c r="J181" s="168" t="s">
        <v>2468</v>
      </c>
      <c r="K181" s="168" t="s">
        <v>1616</v>
      </c>
      <c r="L181" s="168">
        <v>75</v>
      </c>
      <c r="M181" s="168">
        <v>7761555</v>
      </c>
      <c r="N181" s="168"/>
      <c r="O181" s="168"/>
      <c r="P181" s="168">
        <v>75</v>
      </c>
      <c r="Q181" s="168">
        <v>7761564</v>
      </c>
      <c r="R181" s="168"/>
      <c r="S181" s="168" t="s">
        <v>2469</v>
      </c>
      <c r="T181" s="168" t="s">
        <v>2470</v>
      </c>
      <c r="U181" s="169" t="s">
        <v>2471</v>
      </c>
    </row>
    <row r="182" spans="1:21">
      <c r="A182" s="170">
        <v>225063</v>
      </c>
      <c r="B182" s="171" t="s">
        <v>2472</v>
      </c>
      <c r="C182" s="171" t="s">
        <v>1265</v>
      </c>
      <c r="D182" s="171" t="s">
        <v>2464</v>
      </c>
      <c r="E182" s="171" t="s">
        <v>1312</v>
      </c>
      <c r="F182" s="171" t="s">
        <v>2473</v>
      </c>
      <c r="G182" s="171" t="s">
        <v>2472</v>
      </c>
      <c r="H182" s="171" t="s">
        <v>2474</v>
      </c>
      <c r="I182" s="171" t="s">
        <v>2472</v>
      </c>
      <c r="J182" s="171" t="s">
        <v>1376</v>
      </c>
      <c r="K182" s="171">
        <v>3</v>
      </c>
      <c r="L182" s="171">
        <v>75</v>
      </c>
      <c r="M182" s="171">
        <v>7712556</v>
      </c>
      <c r="N182" s="171"/>
      <c r="O182" s="171"/>
      <c r="P182" s="171">
        <v>75</v>
      </c>
      <c r="Q182" s="171">
        <v>7712551</v>
      </c>
      <c r="R182" s="171"/>
      <c r="S182" s="171" t="s">
        <v>2475</v>
      </c>
      <c r="T182" s="171" t="s">
        <v>2476</v>
      </c>
      <c r="U182" s="172" t="s">
        <v>2477</v>
      </c>
    </row>
    <row r="183" spans="1:21">
      <c r="A183" s="167">
        <v>225052</v>
      </c>
      <c r="B183" s="168" t="s">
        <v>2478</v>
      </c>
      <c r="C183" s="168" t="s">
        <v>1265</v>
      </c>
      <c r="D183" s="168" t="s">
        <v>2464</v>
      </c>
      <c r="E183" s="168" t="s">
        <v>1275</v>
      </c>
      <c r="F183" s="168" t="s">
        <v>2479</v>
      </c>
      <c r="G183" s="168" t="s">
        <v>2478</v>
      </c>
      <c r="H183" s="168" t="s">
        <v>2480</v>
      </c>
      <c r="I183" s="168" t="s">
        <v>2478</v>
      </c>
      <c r="J183" s="168" t="s">
        <v>2038</v>
      </c>
      <c r="K183" s="168">
        <v>5</v>
      </c>
      <c r="L183" s="168">
        <v>75</v>
      </c>
      <c r="M183" s="168">
        <v>7787288</v>
      </c>
      <c r="N183" s="168"/>
      <c r="O183" s="168"/>
      <c r="P183" s="168">
        <v>75</v>
      </c>
      <c r="Q183" s="168">
        <v>7756922</v>
      </c>
      <c r="R183" s="168"/>
      <c r="S183" s="168" t="s">
        <v>2481</v>
      </c>
      <c r="T183" s="168" t="s">
        <v>2482</v>
      </c>
      <c r="U183" s="169" t="s">
        <v>2483</v>
      </c>
    </row>
    <row r="184" spans="1:21">
      <c r="A184" s="170">
        <v>225072</v>
      </c>
      <c r="B184" s="171" t="s">
        <v>2466</v>
      </c>
      <c r="C184" s="171" t="s">
        <v>1265</v>
      </c>
      <c r="D184" s="171" t="s">
        <v>2464</v>
      </c>
      <c r="E184" s="171" t="s">
        <v>1275</v>
      </c>
      <c r="F184" s="171" t="s">
        <v>2484</v>
      </c>
      <c r="G184" s="171" t="s">
        <v>2466</v>
      </c>
      <c r="H184" s="171" t="s">
        <v>2467</v>
      </c>
      <c r="I184" s="171" t="s">
        <v>2466</v>
      </c>
      <c r="J184" s="171" t="s">
        <v>1354</v>
      </c>
      <c r="K184" s="171">
        <v>70</v>
      </c>
      <c r="L184" s="171">
        <v>75</v>
      </c>
      <c r="M184" s="171">
        <v>7721400</v>
      </c>
      <c r="N184" s="171"/>
      <c r="O184" s="171"/>
      <c r="P184" s="171"/>
      <c r="Q184" s="171">
        <v>7756564</v>
      </c>
      <c r="R184" s="171"/>
      <c r="S184" s="171" t="s">
        <v>2485</v>
      </c>
      <c r="T184" s="171" t="s">
        <v>2486</v>
      </c>
      <c r="U184" s="172" t="s">
        <v>2487</v>
      </c>
    </row>
    <row r="185" spans="1:21">
      <c r="A185" s="167">
        <v>225033</v>
      </c>
      <c r="B185" s="168" t="s">
        <v>2488</v>
      </c>
      <c r="C185" s="168" t="s">
        <v>1265</v>
      </c>
      <c r="D185" s="168" t="s">
        <v>2464</v>
      </c>
      <c r="E185" s="168" t="s">
        <v>1312</v>
      </c>
      <c r="F185" s="168" t="s">
        <v>2489</v>
      </c>
      <c r="G185" s="168" t="s">
        <v>2488</v>
      </c>
      <c r="H185" s="168" t="s">
        <v>2490</v>
      </c>
      <c r="I185" s="168" t="s">
        <v>2488</v>
      </c>
      <c r="J185" s="168" t="s">
        <v>2491</v>
      </c>
      <c r="K185" s="168">
        <v>1</v>
      </c>
      <c r="L185" s="168">
        <v>75</v>
      </c>
      <c r="M185" s="168">
        <v>7725111</v>
      </c>
      <c r="N185" s="168"/>
      <c r="O185" s="168"/>
      <c r="P185" s="168">
        <v>75</v>
      </c>
      <c r="Q185" s="168">
        <v>7725109</v>
      </c>
      <c r="R185" s="168"/>
      <c r="S185" s="168" t="s">
        <v>2492</v>
      </c>
      <c r="T185" s="168" t="s">
        <v>2493</v>
      </c>
      <c r="U185" s="169" t="s">
        <v>2494</v>
      </c>
    </row>
    <row r="186" spans="1:21">
      <c r="A186" s="170">
        <v>225043</v>
      </c>
      <c r="B186" s="171" t="s">
        <v>2495</v>
      </c>
      <c r="C186" s="171" t="s">
        <v>1265</v>
      </c>
      <c r="D186" s="171" t="s">
        <v>2464</v>
      </c>
      <c r="E186" s="171" t="s">
        <v>1312</v>
      </c>
      <c r="F186" s="171" t="s">
        <v>2496</v>
      </c>
      <c r="G186" s="171" t="s">
        <v>2495</v>
      </c>
      <c r="H186" s="171" t="s">
        <v>2497</v>
      </c>
      <c r="I186" s="171" t="s">
        <v>2495</v>
      </c>
      <c r="J186" s="171" t="s">
        <v>2498</v>
      </c>
      <c r="K186" s="171">
        <v>29</v>
      </c>
      <c r="L186" s="171">
        <v>75</v>
      </c>
      <c r="M186" s="171">
        <v>7786511</v>
      </c>
      <c r="N186" s="171"/>
      <c r="O186" s="171"/>
      <c r="P186" s="171">
        <v>75</v>
      </c>
      <c r="Q186" s="171">
        <v>7786405</v>
      </c>
      <c r="R186" s="171"/>
      <c r="S186" s="171" t="s">
        <v>2499</v>
      </c>
      <c r="T186" s="171" t="s">
        <v>2500</v>
      </c>
      <c r="U186" s="172" t="s">
        <v>2501</v>
      </c>
    </row>
    <row r="187" spans="1:21">
      <c r="A187" s="167">
        <v>225021</v>
      </c>
      <c r="B187" s="168" t="s">
        <v>2466</v>
      </c>
      <c r="C187" s="168" t="s">
        <v>1265</v>
      </c>
      <c r="D187" s="168" t="s">
        <v>2464</v>
      </c>
      <c r="E187" s="168" t="s">
        <v>1305</v>
      </c>
      <c r="F187" s="168" t="s">
        <v>2502</v>
      </c>
      <c r="G187" s="168" t="s">
        <v>2466</v>
      </c>
      <c r="H187" s="168" t="s">
        <v>2467</v>
      </c>
      <c r="I187" s="168" t="s">
        <v>2466</v>
      </c>
      <c r="J187" s="168" t="s">
        <v>2503</v>
      </c>
      <c r="K187" s="168">
        <v>7</v>
      </c>
      <c r="L187" s="168">
        <v>75</v>
      </c>
      <c r="M187" s="168">
        <v>7759900</v>
      </c>
      <c r="N187" s="168"/>
      <c r="O187" s="168"/>
      <c r="P187" s="168"/>
      <c r="Q187" s="168"/>
      <c r="R187" s="168"/>
      <c r="S187" s="168" t="s">
        <v>2504</v>
      </c>
      <c r="T187" s="168" t="s">
        <v>2505</v>
      </c>
      <c r="U187" s="169" t="s">
        <v>2506</v>
      </c>
    </row>
    <row r="188" spans="1:21">
      <c r="A188" s="170">
        <v>225011</v>
      </c>
      <c r="B188" s="171" t="s">
        <v>2507</v>
      </c>
      <c r="C188" s="171" t="s">
        <v>1265</v>
      </c>
      <c r="D188" s="171" t="s">
        <v>2464</v>
      </c>
      <c r="E188" s="171" t="s">
        <v>1305</v>
      </c>
      <c r="F188" s="171" t="s">
        <v>2508</v>
      </c>
      <c r="G188" s="171" t="s">
        <v>2507</v>
      </c>
      <c r="H188" s="171" t="s">
        <v>2509</v>
      </c>
      <c r="I188" s="171" t="s">
        <v>2507</v>
      </c>
      <c r="J188" s="171" t="s">
        <v>2510</v>
      </c>
      <c r="K188" s="171" t="s">
        <v>2511</v>
      </c>
      <c r="L188" s="171">
        <v>75</v>
      </c>
      <c r="M188" s="171">
        <v>7788282</v>
      </c>
      <c r="N188" s="171">
        <v>7788435</v>
      </c>
      <c r="O188" s="171"/>
      <c r="P188" s="171">
        <v>75</v>
      </c>
      <c r="Q188" s="171">
        <v>7788205</v>
      </c>
      <c r="R188" s="171"/>
      <c r="S188" s="171" t="s">
        <v>2512</v>
      </c>
      <c r="T188" s="171" t="s">
        <v>2513</v>
      </c>
      <c r="U188" s="172" t="s">
        <v>2514</v>
      </c>
    </row>
    <row r="189" spans="1:21">
      <c r="A189" s="167">
        <v>226000</v>
      </c>
      <c r="B189" s="168" t="s">
        <v>2515</v>
      </c>
      <c r="C189" s="168" t="s">
        <v>1265</v>
      </c>
      <c r="D189" s="168" t="s">
        <v>2516</v>
      </c>
      <c r="E189" s="168" t="s">
        <v>1267</v>
      </c>
      <c r="F189" s="168" t="s">
        <v>2517</v>
      </c>
      <c r="G189" s="168" t="s">
        <v>2518</v>
      </c>
      <c r="H189" s="168" t="s">
        <v>2519</v>
      </c>
      <c r="I189" s="168" t="s">
        <v>2518</v>
      </c>
      <c r="J189" s="168" t="s">
        <v>2520</v>
      </c>
      <c r="K189" s="168">
        <v>8</v>
      </c>
      <c r="L189" s="168">
        <v>76</v>
      </c>
      <c r="M189" s="168">
        <v>8786930</v>
      </c>
      <c r="N189" s="168"/>
      <c r="O189" s="168"/>
      <c r="P189" s="168">
        <v>76</v>
      </c>
      <c r="Q189" s="168">
        <v>8786955</v>
      </c>
      <c r="R189" s="168"/>
      <c r="S189" s="168" t="s">
        <v>2521</v>
      </c>
      <c r="T189" s="168" t="s">
        <v>2522</v>
      </c>
      <c r="U189" s="169" t="s">
        <v>2523</v>
      </c>
    </row>
    <row r="190" spans="1:21">
      <c r="A190" s="170">
        <v>226032</v>
      </c>
      <c r="B190" s="171" t="s">
        <v>2524</v>
      </c>
      <c r="C190" s="171" t="s">
        <v>1265</v>
      </c>
      <c r="D190" s="171" t="s">
        <v>2516</v>
      </c>
      <c r="E190" s="171" t="s">
        <v>1275</v>
      </c>
      <c r="F190" s="171" t="s">
        <v>2525</v>
      </c>
      <c r="G190" s="171" t="s">
        <v>2524</v>
      </c>
      <c r="H190" s="171" t="s">
        <v>2526</v>
      </c>
      <c r="I190" s="171" t="s">
        <v>2524</v>
      </c>
      <c r="J190" s="171" t="s">
        <v>2524</v>
      </c>
      <c r="K190" s="171" t="s">
        <v>2527</v>
      </c>
      <c r="L190" s="171">
        <v>76</v>
      </c>
      <c r="M190" s="171">
        <v>8775013</v>
      </c>
      <c r="N190" s="171"/>
      <c r="O190" s="171"/>
      <c r="P190" s="171">
        <v>76</v>
      </c>
      <c r="Q190" s="171">
        <v>7437000</v>
      </c>
      <c r="R190" s="171"/>
      <c r="S190" s="171" t="s">
        <v>2528</v>
      </c>
      <c r="T190" s="171" t="s">
        <v>2529</v>
      </c>
      <c r="U190" s="172" t="s">
        <v>2530</v>
      </c>
    </row>
    <row r="191" spans="1:21">
      <c r="A191" s="167">
        <v>226052</v>
      </c>
      <c r="B191" s="168" t="s">
        <v>2531</v>
      </c>
      <c r="C191" s="168" t="s">
        <v>1265</v>
      </c>
      <c r="D191" s="168" t="s">
        <v>2516</v>
      </c>
      <c r="E191" s="168" t="s">
        <v>1275</v>
      </c>
      <c r="F191" s="168" t="s">
        <v>2532</v>
      </c>
      <c r="G191" s="168" t="s">
        <v>2531</v>
      </c>
      <c r="H191" s="168" t="s">
        <v>2533</v>
      </c>
      <c r="I191" s="168" t="s">
        <v>2531</v>
      </c>
      <c r="J191" s="168" t="s">
        <v>2531</v>
      </c>
      <c r="K191" s="168">
        <v>52</v>
      </c>
      <c r="L191" s="168">
        <v>76</v>
      </c>
      <c r="M191" s="168">
        <v>8773396</v>
      </c>
      <c r="N191" s="168"/>
      <c r="O191" s="168"/>
      <c r="P191" s="168">
        <v>76</v>
      </c>
      <c r="Q191" s="168">
        <v>8773345</v>
      </c>
      <c r="R191" s="168"/>
      <c r="S191" s="168" t="s">
        <v>2534</v>
      </c>
      <c r="T191" s="168" t="s">
        <v>2535</v>
      </c>
      <c r="U191" s="169" t="s">
        <v>2536</v>
      </c>
    </row>
    <row r="192" spans="1:21">
      <c r="A192" s="170">
        <v>226062</v>
      </c>
      <c r="B192" s="171" t="s">
        <v>2518</v>
      </c>
      <c r="C192" s="171" t="s">
        <v>1265</v>
      </c>
      <c r="D192" s="171" t="s">
        <v>2516</v>
      </c>
      <c r="E192" s="171" t="s">
        <v>1275</v>
      </c>
      <c r="F192" s="171" t="s">
        <v>2537</v>
      </c>
      <c r="G192" s="171" t="s">
        <v>2518</v>
      </c>
      <c r="H192" s="171" t="s">
        <v>2519</v>
      </c>
      <c r="I192" s="171" t="s">
        <v>2518</v>
      </c>
      <c r="J192" s="171" t="s">
        <v>2538</v>
      </c>
      <c r="K192" s="171">
        <v>4</v>
      </c>
      <c r="L192" s="171">
        <v>76</v>
      </c>
      <c r="M192" s="171">
        <v>8788700</v>
      </c>
      <c r="N192" s="171">
        <v>8783579</v>
      </c>
      <c r="O192" s="171"/>
      <c r="P192" s="171">
        <v>76</v>
      </c>
      <c r="Q192" s="171">
        <v>8788716</v>
      </c>
      <c r="R192" s="171"/>
      <c r="S192" s="171" t="s">
        <v>2539</v>
      </c>
      <c r="T192" s="171" t="s">
        <v>2540</v>
      </c>
      <c r="U192" s="172" t="s">
        <v>2541</v>
      </c>
    </row>
    <row r="193" spans="1:21">
      <c r="A193" s="167">
        <v>226011</v>
      </c>
      <c r="B193" s="168" t="s">
        <v>2542</v>
      </c>
      <c r="C193" s="168" t="s">
        <v>1265</v>
      </c>
      <c r="D193" s="168" t="s">
        <v>2516</v>
      </c>
      <c r="E193" s="168" t="s">
        <v>1305</v>
      </c>
      <c r="F193" s="168" t="s">
        <v>2543</v>
      </c>
      <c r="G193" s="168" t="s">
        <v>2542</v>
      </c>
      <c r="H193" s="168" t="s">
        <v>2544</v>
      </c>
      <c r="I193" s="168" t="s">
        <v>2542</v>
      </c>
      <c r="J193" s="168" t="s">
        <v>2545</v>
      </c>
      <c r="K193" s="168">
        <v>1</v>
      </c>
      <c r="L193" s="168"/>
      <c r="M193" s="168">
        <v>756666511</v>
      </c>
      <c r="N193" s="168"/>
      <c r="O193" s="168"/>
      <c r="P193" s="168"/>
      <c r="Q193" s="168"/>
      <c r="R193" s="168"/>
      <c r="S193" s="168" t="s">
        <v>2546</v>
      </c>
      <c r="T193" s="168" t="s">
        <v>2547</v>
      </c>
      <c r="U193" s="169" t="s">
        <v>2548</v>
      </c>
    </row>
    <row r="194" spans="1:21">
      <c r="A194" s="170">
        <v>226043</v>
      </c>
      <c r="B194" s="171" t="s">
        <v>2549</v>
      </c>
      <c r="C194" s="171" t="s">
        <v>1265</v>
      </c>
      <c r="D194" s="171" t="s">
        <v>2516</v>
      </c>
      <c r="E194" s="171" t="s">
        <v>1312</v>
      </c>
      <c r="F194" s="171" t="s">
        <v>2550</v>
      </c>
      <c r="G194" s="171" t="s">
        <v>2549</v>
      </c>
      <c r="H194" s="171" t="s">
        <v>2551</v>
      </c>
      <c r="I194" s="171" t="s">
        <v>2549</v>
      </c>
      <c r="J194" s="171" t="s">
        <v>1530</v>
      </c>
      <c r="K194" s="171">
        <v>60</v>
      </c>
      <c r="L194" s="171">
        <v>75</v>
      </c>
      <c r="M194" s="171">
        <v>7135360</v>
      </c>
      <c r="N194" s="171">
        <v>7135388</v>
      </c>
      <c r="O194" s="171"/>
      <c r="P194" s="171">
        <v>75</v>
      </c>
      <c r="Q194" s="171">
        <v>7135390</v>
      </c>
      <c r="R194" s="171"/>
      <c r="S194" s="171" t="s">
        <v>2552</v>
      </c>
      <c r="T194" s="171" t="s">
        <v>2553</v>
      </c>
      <c r="U194" s="172" t="s">
        <v>2554</v>
      </c>
    </row>
    <row r="195" spans="1:21">
      <c r="A195" s="167">
        <v>226021</v>
      </c>
      <c r="B195" s="168" t="s">
        <v>2518</v>
      </c>
      <c r="C195" s="168" t="s">
        <v>1265</v>
      </c>
      <c r="D195" s="168" t="s">
        <v>2516</v>
      </c>
      <c r="E195" s="168" t="s">
        <v>1305</v>
      </c>
      <c r="F195" s="168" t="s">
        <v>2555</v>
      </c>
      <c r="G195" s="168" t="s">
        <v>2518</v>
      </c>
      <c r="H195" s="168" t="s">
        <v>2519</v>
      </c>
      <c r="I195" s="168" t="s">
        <v>2518</v>
      </c>
      <c r="J195" s="168" t="s">
        <v>2556</v>
      </c>
      <c r="K195" s="168">
        <v>1</v>
      </c>
      <c r="L195" s="168">
        <v>76</v>
      </c>
      <c r="M195" s="168">
        <v>8779100</v>
      </c>
      <c r="N195" s="168"/>
      <c r="O195" s="168"/>
      <c r="P195" s="168">
        <v>76</v>
      </c>
      <c r="Q195" s="168">
        <v>8783120</v>
      </c>
      <c r="R195" s="168"/>
      <c r="S195" s="168" t="s">
        <v>2557</v>
      </c>
      <c r="T195" s="168" t="s">
        <v>2558</v>
      </c>
      <c r="U195" s="169" t="s">
        <v>2559</v>
      </c>
    </row>
    <row r="196" spans="1:21">
      <c r="A196" s="170">
        <v>200000</v>
      </c>
      <c r="B196" s="171" t="s">
        <v>2560</v>
      </c>
      <c r="C196" s="171" t="s">
        <v>1265</v>
      </c>
      <c r="D196" s="171"/>
      <c r="E196" s="171" t="s">
        <v>2561</v>
      </c>
      <c r="F196" s="171" t="s">
        <v>2562</v>
      </c>
      <c r="G196" s="171" t="s">
        <v>2337</v>
      </c>
      <c r="H196" s="171" t="s">
        <v>2563</v>
      </c>
      <c r="I196" s="171" t="s">
        <v>2337</v>
      </c>
      <c r="J196" s="171" t="s">
        <v>2564</v>
      </c>
      <c r="K196" s="171" t="s">
        <v>2565</v>
      </c>
      <c r="L196" s="171">
        <v>71</v>
      </c>
      <c r="M196" s="171">
        <v>7769053</v>
      </c>
      <c r="N196" s="171"/>
      <c r="O196" s="171"/>
      <c r="P196" s="171">
        <v>71</v>
      </c>
      <c r="Q196" s="171">
        <v>7769053</v>
      </c>
      <c r="R196" s="171"/>
      <c r="S196" s="171" t="s">
        <v>2566</v>
      </c>
      <c r="T196" s="171" t="s">
        <v>2567</v>
      </c>
      <c r="U196" s="172" t="s">
        <v>2568</v>
      </c>
    </row>
    <row r="197" spans="1:21">
      <c r="A197" s="167">
        <v>401000</v>
      </c>
      <c r="B197" s="168" t="s">
        <v>2569</v>
      </c>
      <c r="C197" s="168" t="s">
        <v>2570</v>
      </c>
      <c r="D197" s="168" t="s">
        <v>2571</v>
      </c>
      <c r="E197" s="168" t="s">
        <v>1267</v>
      </c>
      <c r="F197" s="168" t="s">
        <v>2572</v>
      </c>
      <c r="G197" s="168" t="s">
        <v>2573</v>
      </c>
      <c r="H197" s="168" t="s">
        <v>2574</v>
      </c>
      <c r="I197" s="168" t="s">
        <v>2573</v>
      </c>
      <c r="J197" s="168" t="s">
        <v>1926</v>
      </c>
      <c r="K197" s="168">
        <v>8</v>
      </c>
      <c r="L197" s="168">
        <v>54</v>
      </c>
      <c r="M197" s="168">
        <v>2827900</v>
      </c>
      <c r="N197" s="168"/>
      <c r="O197" s="168"/>
      <c r="P197" s="168">
        <v>54</v>
      </c>
      <c r="Q197" s="168">
        <v>2827928</v>
      </c>
      <c r="R197" s="168"/>
      <c r="S197" s="168" t="s">
        <v>2575</v>
      </c>
      <c r="T197" s="168" t="s">
        <v>2576</v>
      </c>
      <c r="U197" s="169" t="s">
        <v>2577</v>
      </c>
    </row>
    <row r="198" spans="1:21">
      <c r="A198" s="170">
        <v>401042</v>
      </c>
      <c r="B198" s="171" t="s">
        <v>2573</v>
      </c>
      <c r="C198" s="171" t="s">
        <v>2570</v>
      </c>
      <c r="D198" s="171" t="s">
        <v>2571</v>
      </c>
      <c r="E198" s="171" t="s">
        <v>1275</v>
      </c>
      <c r="F198" s="171" t="s">
        <v>2578</v>
      </c>
      <c r="G198" s="171" t="s">
        <v>2573</v>
      </c>
      <c r="H198" s="171" t="s">
        <v>2574</v>
      </c>
      <c r="I198" s="171" t="s">
        <v>2573</v>
      </c>
      <c r="J198" s="171" t="s">
        <v>1926</v>
      </c>
      <c r="K198" s="171">
        <v>12</v>
      </c>
      <c r="L198" s="171">
        <v>54</v>
      </c>
      <c r="M198" s="171">
        <v>2822059</v>
      </c>
      <c r="N198" s="171"/>
      <c r="O198" s="171"/>
      <c r="P198" s="171">
        <v>54</v>
      </c>
      <c r="Q198" s="171">
        <v>2822031</v>
      </c>
      <c r="R198" s="171"/>
      <c r="S198" s="171" t="s">
        <v>2579</v>
      </c>
      <c r="T198" s="171" t="s">
        <v>2580</v>
      </c>
      <c r="U198" s="172" t="s">
        <v>2581</v>
      </c>
    </row>
    <row r="199" spans="1:21">
      <c r="A199" s="167">
        <v>401052</v>
      </c>
      <c r="B199" s="168" t="s">
        <v>2582</v>
      </c>
      <c r="C199" s="168" t="s">
        <v>2570</v>
      </c>
      <c r="D199" s="168" t="s">
        <v>2571</v>
      </c>
      <c r="E199" s="168" t="s">
        <v>1275</v>
      </c>
      <c r="F199" s="168" t="s">
        <v>2583</v>
      </c>
      <c r="G199" s="168" t="s">
        <v>2582</v>
      </c>
      <c r="H199" s="168" t="s">
        <v>2584</v>
      </c>
      <c r="I199" s="168" t="s">
        <v>2582</v>
      </c>
      <c r="J199" s="168" t="s">
        <v>2585</v>
      </c>
      <c r="K199" s="168">
        <v>82</v>
      </c>
      <c r="L199" s="168">
        <v>54</v>
      </c>
      <c r="M199" s="168">
        <v>2724045</v>
      </c>
      <c r="N199" s="168"/>
      <c r="O199" s="168">
        <v>22</v>
      </c>
      <c r="P199" s="168">
        <v>54</v>
      </c>
      <c r="Q199" s="168">
        <v>2724054</v>
      </c>
      <c r="R199" s="168"/>
      <c r="S199" s="168" t="s">
        <v>2586</v>
      </c>
      <c r="T199" s="168" t="s">
        <v>2587</v>
      </c>
      <c r="U199" s="169" t="s">
        <v>2588</v>
      </c>
    </row>
    <row r="200" spans="1:21">
      <c r="A200" s="170">
        <v>401062</v>
      </c>
      <c r="B200" s="171" t="s">
        <v>2589</v>
      </c>
      <c r="C200" s="171" t="s">
        <v>2570</v>
      </c>
      <c r="D200" s="171" t="s">
        <v>2571</v>
      </c>
      <c r="E200" s="171" t="s">
        <v>1275</v>
      </c>
      <c r="F200" s="171" t="s">
        <v>2590</v>
      </c>
      <c r="G200" s="171" t="s">
        <v>2589</v>
      </c>
      <c r="H200" s="171" t="s">
        <v>2591</v>
      </c>
      <c r="I200" s="171" t="s">
        <v>2589</v>
      </c>
      <c r="J200" s="171" t="s">
        <v>2592</v>
      </c>
      <c r="K200" s="171">
        <v>11</v>
      </c>
      <c r="L200" s="171">
        <v>54</v>
      </c>
      <c r="M200" s="171">
        <v>2722302</v>
      </c>
      <c r="N200" s="171"/>
      <c r="O200" s="171"/>
      <c r="P200" s="171">
        <v>54</v>
      </c>
      <c r="Q200" s="171">
        <v>2722302</v>
      </c>
      <c r="R200" s="171">
        <v>10</v>
      </c>
      <c r="S200" s="171" t="s">
        <v>2593</v>
      </c>
      <c r="T200" s="171" t="s">
        <v>2594</v>
      </c>
      <c r="U200" s="172" t="s">
        <v>2595</v>
      </c>
    </row>
    <row r="201" spans="1:21">
      <c r="A201" s="167">
        <v>401072</v>
      </c>
      <c r="B201" s="168" t="s">
        <v>2596</v>
      </c>
      <c r="C201" s="168" t="s">
        <v>2570</v>
      </c>
      <c r="D201" s="168" t="s">
        <v>2571</v>
      </c>
      <c r="E201" s="168" t="s">
        <v>1275</v>
      </c>
      <c r="F201" s="168" t="s">
        <v>2597</v>
      </c>
      <c r="G201" s="168" t="s">
        <v>2596</v>
      </c>
      <c r="H201" s="168" t="s">
        <v>2598</v>
      </c>
      <c r="I201" s="168" t="s">
        <v>2596</v>
      </c>
      <c r="J201" s="168" t="s">
        <v>2599</v>
      </c>
      <c r="K201" s="168">
        <v>4</v>
      </c>
      <c r="L201" s="168">
        <v>54</v>
      </c>
      <c r="M201" s="168">
        <v>2831885</v>
      </c>
      <c r="N201" s="168">
        <v>2831890</v>
      </c>
      <c r="O201" s="168"/>
      <c r="P201" s="168">
        <v>54</v>
      </c>
      <c r="Q201" s="168">
        <v>2831882</v>
      </c>
      <c r="R201" s="168"/>
      <c r="S201" s="168" t="s">
        <v>2600</v>
      </c>
      <c r="T201" s="168" t="s">
        <v>2601</v>
      </c>
      <c r="U201" s="169" t="s">
        <v>2602</v>
      </c>
    </row>
    <row r="202" spans="1:21">
      <c r="A202" s="170">
        <v>401082</v>
      </c>
      <c r="B202" s="171" t="s">
        <v>2603</v>
      </c>
      <c r="C202" s="171" t="s">
        <v>2570</v>
      </c>
      <c r="D202" s="171" t="s">
        <v>2571</v>
      </c>
      <c r="E202" s="171" t="s">
        <v>1275</v>
      </c>
      <c r="F202" s="171" t="s">
        <v>2604</v>
      </c>
      <c r="G202" s="171" t="s">
        <v>2603</v>
      </c>
      <c r="H202" s="171" t="s">
        <v>2605</v>
      </c>
      <c r="I202" s="171" t="s">
        <v>2603</v>
      </c>
      <c r="J202" s="171" t="s">
        <v>2038</v>
      </c>
      <c r="K202" s="171">
        <v>11</v>
      </c>
      <c r="L202" s="171">
        <v>54</v>
      </c>
      <c r="M202" s="171">
        <v>2830044</v>
      </c>
      <c r="N202" s="171"/>
      <c r="O202" s="171"/>
      <c r="P202" s="171">
        <v>54</v>
      </c>
      <c r="Q202" s="171">
        <v>2830640</v>
      </c>
      <c r="R202" s="171"/>
      <c r="S202" s="171" t="s">
        <v>2606</v>
      </c>
      <c r="T202" s="171" t="s">
        <v>2607</v>
      </c>
      <c r="U202" s="172" t="s">
        <v>2608</v>
      </c>
    </row>
    <row r="203" spans="1:21">
      <c r="A203" s="167">
        <v>401092</v>
      </c>
      <c r="B203" s="168" t="s">
        <v>2609</v>
      </c>
      <c r="C203" s="168" t="s">
        <v>2570</v>
      </c>
      <c r="D203" s="168" t="s">
        <v>2571</v>
      </c>
      <c r="E203" s="168" t="s">
        <v>1275</v>
      </c>
      <c r="F203" s="168" t="s">
        <v>2610</v>
      </c>
      <c r="G203" s="168" t="s">
        <v>2609</v>
      </c>
      <c r="H203" s="168" t="s">
        <v>2611</v>
      </c>
      <c r="I203" s="168" t="s">
        <v>2609</v>
      </c>
      <c r="J203" s="168" t="s">
        <v>2612</v>
      </c>
      <c r="K203" s="168">
        <v>1</v>
      </c>
      <c r="L203" s="168">
        <v>54</v>
      </c>
      <c r="M203" s="168">
        <v>2720931</v>
      </c>
      <c r="N203" s="168"/>
      <c r="O203" s="168"/>
      <c r="P203" s="168">
        <v>54</v>
      </c>
      <c r="Q203" s="168">
        <v>2720346</v>
      </c>
      <c r="R203" s="168"/>
      <c r="S203" s="168" t="s">
        <v>2613</v>
      </c>
      <c r="T203" s="168" t="s">
        <v>2614</v>
      </c>
      <c r="U203" s="169" t="s">
        <v>2615</v>
      </c>
    </row>
    <row r="204" spans="1:21">
      <c r="A204" s="170">
        <v>401031</v>
      </c>
      <c r="B204" s="171" t="s">
        <v>2616</v>
      </c>
      <c r="C204" s="171" t="s">
        <v>2570</v>
      </c>
      <c r="D204" s="171" t="s">
        <v>2571</v>
      </c>
      <c r="E204" s="171" t="s">
        <v>1305</v>
      </c>
      <c r="F204" s="171" t="s">
        <v>2617</v>
      </c>
      <c r="G204" s="171" t="s">
        <v>2616</v>
      </c>
      <c r="H204" s="171" t="s">
        <v>2618</v>
      </c>
      <c r="I204" s="171" t="s">
        <v>2616</v>
      </c>
      <c r="J204" s="171" t="s">
        <v>2619</v>
      </c>
      <c r="K204" s="171">
        <v>2</v>
      </c>
      <c r="L204" s="171">
        <v>54</v>
      </c>
      <c r="M204" s="171">
        <v>2838176</v>
      </c>
      <c r="N204" s="171">
        <v>2838126</v>
      </c>
      <c r="O204" s="171"/>
      <c r="P204" s="171">
        <v>54</v>
      </c>
      <c r="Q204" s="171">
        <v>2838122</v>
      </c>
      <c r="R204" s="171"/>
      <c r="S204" s="171" t="s">
        <v>2620</v>
      </c>
      <c r="T204" s="171" t="s">
        <v>2621</v>
      </c>
      <c r="U204" s="172" t="s">
        <v>2622</v>
      </c>
    </row>
    <row r="205" spans="1:21">
      <c r="A205" s="167">
        <v>401011</v>
      </c>
      <c r="B205" s="168" t="s">
        <v>2573</v>
      </c>
      <c r="C205" s="168" t="s">
        <v>2570</v>
      </c>
      <c r="D205" s="168" t="s">
        <v>2571</v>
      </c>
      <c r="E205" s="168" t="s">
        <v>1305</v>
      </c>
      <c r="F205" s="168" t="s">
        <v>2623</v>
      </c>
      <c r="G205" s="168" t="s">
        <v>2573</v>
      </c>
      <c r="H205" s="168" t="s">
        <v>2574</v>
      </c>
      <c r="I205" s="168" t="s">
        <v>2573</v>
      </c>
      <c r="J205" s="168" t="s">
        <v>1926</v>
      </c>
      <c r="K205" s="168">
        <v>8</v>
      </c>
      <c r="L205" s="168">
        <v>54</v>
      </c>
      <c r="M205" s="168">
        <v>2824855</v>
      </c>
      <c r="N205" s="168">
        <v>2826820</v>
      </c>
      <c r="O205" s="168"/>
      <c r="P205" s="168">
        <v>54</v>
      </c>
      <c r="Q205" s="168">
        <v>2822101</v>
      </c>
      <c r="R205" s="168"/>
      <c r="S205" s="168" t="s">
        <v>2624</v>
      </c>
      <c r="T205" s="168" t="s">
        <v>2625</v>
      </c>
      <c r="U205" s="169" t="s">
        <v>2626</v>
      </c>
    </row>
    <row r="206" spans="1:21">
      <c r="A206" s="170">
        <v>401021</v>
      </c>
      <c r="B206" s="171" t="s">
        <v>2627</v>
      </c>
      <c r="C206" s="171" t="s">
        <v>2570</v>
      </c>
      <c r="D206" s="171" t="s">
        <v>2571</v>
      </c>
      <c r="E206" s="171" t="s">
        <v>1305</v>
      </c>
      <c r="F206" s="171" t="s">
        <v>2628</v>
      </c>
      <c r="G206" s="171" t="s">
        <v>2627</v>
      </c>
      <c r="H206" s="171" t="s">
        <v>2629</v>
      </c>
      <c r="I206" s="171" t="s">
        <v>2627</v>
      </c>
      <c r="J206" s="171" t="s">
        <v>2630</v>
      </c>
      <c r="K206" s="171">
        <v>19</v>
      </c>
      <c r="L206" s="171">
        <v>54</v>
      </c>
      <c r="M206" s="171">
        <v>4161800</v>
      </c>
      <c r="N206" s="171">
        <v>2836458</v>
      </c>
      <c r="O206" s="171"/>
      <c r="P206" s="171">
        <v>54</v>
      </c>
      <c r="Q206" s="171">
        <v>2836423</v>
      </c>
      <c r="R206" s="171"/>
      <c r="S206" s="171" t="s">
        <v>2631</v>
      </c>
      <c r="T206" s="171" t="s">
        <v>2632</v>
      </c>
      <c r="U206" s="172" t="s">
        <v>2633</v>
      </c>
    </row>
    <row r="207" spans="1:21">
      <c r="A207" s="167">
        <v>402000</v>
      </c>
      <c r="B207" s="168" t="s">
        <v>2634</v>
      </c>
      <c r="C207" s="168" t="s">
        <v>2570</v>
      </c>
      <c r="D207" s="168" t="s">
        <v>2635</v>
      </c>
      <c r="E207" s="168" t="s">
        <v>1267</v>
      </c>
      <c r="F207" s="168" t="s">
        <v>2636</v>
      </c>
      <c r="G207" s="168" t="s">
        <v>2637</v>
      </c>
      <c r="H207" s="168" t="s">
        <v>2638</v>
      </c>
      <c r="I207" s="168" t="s">
        <v>2637</v>
      </c>
      <c r="J207" s="168" t="s">
        <v>2639</v>
      </c>
      <c r="K207" s="168">
        <v>18</v>
      </c>
      <c r="L207" s="168">
        <v>56</v>
      </c>
      <c r="M207" s="168">
        <v>4950800</v>
      </c>
      <c r="N207" s="168"/>
      <c r="O207" s="168"/>
      <c r="P207" s="168">
        <v>56</v>
      </c>
      <c r="Q207" s="168">
        <v>4950801</v>
      </c>
      <c r="R207" s="168"/>
      <c r="S207" s="168" t="s">
        <v>2640</v>
      </c>
      <c r="T207" s="168" t="s">
        <v>2641</v>
      </c>
      <c r="U207" s="169" t="s">
        <v>2642</v>
      </c>
    </row>
    <row r="208" spans="1:21">
      <c r="A208" s="170">
        <v>402062</v>
      </c>
      <c r="B208" s="171" t="s">
        <v>2643</v>
      </c>
      <c r="C208" s="171" t="s">
        <v>2570</v>
      </c>
      <c r="D208" s="171" t="s">
        <v>2635</v>
      </c>
      <c r="E208" s="171" t="s">
        <v>1275</v>
      </c>
      <c r="F208" s="171" t="s">
        <v>2644</v>
      </c>
      <c r="G208" s="171" t="s">
        <v>2643</v>
      </c>
      <c r="H208" s="171" t="s">
        <v>2645</v>
      </c>
      <c r="I208" s="171" t="s">
        <v>2643</v>
      </c>
      <c r="J208" s="171" t="s">
        <v>2646</v>
      </c>
      <c r="K208" s="171">
        <v>8</v>
      </c>
      <c r="L208" s="171">
        <v>56</v>
      </c>
      <c r="M208" s="171">
        <v>4936810</v>
      </c>
      <c r="N208" s="171">
        <v>4936811</v>
      </c>
      <c r="O208" s="171"/>
      <c r="P208" s="171">
        <v>56</v>
      </c>
      <c r="Q208" s="171">
        <v>4936832</v>
      </c>
      <c r="R208" s="171"/>
      <c r="S208" s="171" t="s">
        <v>2647</v>
      </c>
      <c r="T208" s="171" t="s">
        <v>2648</v>
      </c>
      <c r="U208" s="172" t="s">
        <v>2649</v>
      </c>
    </row>
    <row r="209" spans="1:21">
      <c r="A209" s="167">
        <v>402022</v>
      </c>
      <c r="B209" s="168" t="s">
        <v>2650</v>
      </c>
      <c r="C209" s="168" t="s">
        <v>2570</v>
      </c>
      <c r="D209" s="168" t="s">
        <v>2635</v>
      </c>
      <c r="E209" s="168" t="s">
        <v>1275</v>
      </c>
      <c r="F209" s="168" t="s">
        <v>2651</v>
      </c>
      <c r="G209" s="168" t="s">
        <v>2650</v>
      </c>
      <c r="H209" s="168" t="s">
        <v>2652</v>
      </c>
      <c r="I209" s="168" t="s">
        <v>2650</v>
      </c>
      <c r="J209" s="168" t="s">
        <v>2650</v>
      </c>
      <c r="K209" s="168">
        <v>27</v>
      </c>
      <c r="L209" s="168">
        <v>56</v>
      </c>
      <c r="M209" s="168">
        <v>4913350</v>
      </c>
      <c r="N209" s="168">
        <v>4951824</v>
      </c>
      <c r="O209" s="168"/>
      <c r="P209" s="168">
        <v>56</v>
      </c>
      <c r="Q209" s="168">
        <v>4951810</v>
      </c>
      <c r="R209" s="168"/>
      <c r="S209" s="168" t="s">
        <v>2653</v>
      </c>
      <c r="T209" s="168" t="s">
        <v>2654</v>
      </c>
      <c r="U209" s="169" t="s">
        <v>2655</v>
      </c>
    </row>
    <row r="210" spans="1:21">
      <c r="A210" s="170">
        <v>402032</v>
      </c>
      <c r="B210" s="171" t="s">
        <v>2637</v>
      </c>
      <c r="C210" s="171" t="s">
        <v>2570</v>
      </c>
      <c r="D210" s="171" t="s">
        <v>2635</v>
      </c>
      <c r="E210" s="171" t="s">
        <v>1275</v>
      </c>
      <c r="F210" s="171" t="s">
        <v>2656</v>
      </c>
      <c r="G210" s="171" t="s">
        <v>2637</v>
      </c>
      <c r="H210" s="171" t="s">
        <v>2638</v>
      </c>
      <c r="I210" s="171" t="s">
        <v>2637</v>
      </c>
      <c r="J210" s="171" t="s">
        <v>2657</v>
      </c>
      <c r="K210" s="171">
        <v>13</v>
      </c>
      <c r="L210" s="171">
        <v>56</v>
      </c>
      <c r="M210" s="171">
        <v>4941612</v>
      </c>
      <c r="N210" s="171">
        <v>4941621</v>
      </c>
      <c r="O210" s="171"/>
      <c r="P210" s="171">
        <v>56</v>
      </c>
      <c r="Q210" s="171">
        <v>4941640</v>
      </c>
      <c r="R210" s="171"/>
      <c r="S210" s="171" t="s">
        <v>2658</v>
      </c>
      <c r="T210" s="171" t="s">
        <v>2659</v>
      </c>
      <c r="U210" s="172" t="s">
        <v>2660</v>
      </c>
    </row>
    <row r="211" spans="1:21">
      <c r="A211" s="167">
        <v>402042</v>
      </c>
      <c r="B211" s="168" t="s">
        <v>2661</v>
      </c>
      <c r="C211" s="168" t="s">
        <v>2570</v>
      </c>
      <c r="D211" s="168" t="s">
        <v>2635</v>
      </c>
      <c r="E211" s="168" t="s">
        <v>1275</v>
      </c>
      <c r="F211" s="168" t="s">
        <v>2662</v>
      </c>
      <c r="G211" s="168" t="s">
        <v>2661</v>
      </c>
      <c r="H211" s="168" t="s">
        <v>2663</v>
      </c>
      <c r="I211" s="168" t="s">
        <v>2661</v>
      </c>
      <c r="J211" s="168" t="s">
        <v>2661</v>
      </c>
      <c r="K211" s="168">
        <v>50</v>
      </c>
      <c r="L211" s="168">
        <v>56</v>
      </c>
      <c r="M211" s="168">
        <v>4912910</v>
      </c>
      <c r="N211" s="168"/>
      <c r="O211" s="168"/>
      <c r="P211" s="168">
        <v>56</v>
      </c>
      <c r="Q211" s="168" t="s">
        <v>2664</v>
      </c>
      <c r="R211" s="168"/>
      <c r="S211" s="168" t="s">
        <v>2665</v>
      </c>
      <c r="T211" s="168" t="s">
        <v>2666</v>
      </c>
      <c r="U211" s="169" t="s">
        <v>2667</v>
      </c>
    </row>
    <row r="212" spans="1:21">
      <c r="A212" s="170">
        <v>402082</v>
      </c>
      <c r="B212" s="171" t="s">
        <v>2668</v>
      </c>
      <c r="C212" s="171" t="s">
        <v>2570</v>
      </c>
      <c r="D212" s="171" t="s">
        <v>2635</v>
      </c>
      <c r="E212" s="171" t="s">
        <v>1275</v>
      </c>
      <c r="F212" s="171" t="s">
        <v>2669</v>
      </c>
      <c r="G212" s="171" t="s">
        <v>2668</v>
      </c>
      <c r="H212" s="171" t="s">
        <v>2670</v>
      </c>
      <c r="I212" s="171" t="s">
        <v>2668</v>
      </c>
      <c r="J212" s="171" t="s">
        <v>2668</v>
      </c>
      <c r="K212" s="171">
        <v>85</v>
      </c>
      <c r="L212" s="171">
        <v>56</v>
      </c>
      <c r="M212" s="171">
        <v>4938123</v>
      </c>
      <c r="N212" s="171"/>
      <c r="O212" s="171"/>
      <c r="P212" s="171"/>
      <c r="Q212" s="171"/>
      <c r="R212" s="171"/>
      <c r="S212" s="171" t="s">
        <v>2671</v>
      </c>
      <c r="T212" s="171" t="s">
        <v>2672</v>
      </c>
      <c r="U212" s="172" t="s">
        <v>2673</v>
      </c>
    </row>
    <row r="213" spans="1:21">
      <c r="A213" s="167">
        <v>402092</v>
      </c>
      <c r="B213" s="168" t="s">
        <v>2674</v>
      </c>
      <c r="C213" s="168" t="s">
        <v>2570</v>
      </c>
      <c r="D213" s="168" t="s">
        <v>2635</v>
      </c>
      <c r="E213" s="168" t="s">
        <v>1275</v>
      </c>
      <c r="F213" s="168" t="s">
        <v>2675</v>
      </c>
      <c r="G213" s="168" t="s">
        <v>2674</v>
      </c>
      <c r="H213" s="168" t="s">
        <v>2676</v>
      </c>
      <c r="I213" s="168" t="s">
        <v>2674</v>
      </c>
      <c r="J213" s="168" t="s">
        <v>2674</v>
      </c>
      <c r="K213" s="168" t="s">
        <v>2677</v>
      </c>
      <c r="L213" s="168">
        <v>56</v>
      </c>
      <c r="M213" s="168">
        <v>4938460</v>
      </c>
      <c r="N213" s="168" t="s">
        <v>2678</v>
      </c>
      <c r="O213" s="168"/>
      <c r="P213" s="168">
        <v>56</v>
      </c>
      <c r="Q213" s="168">
        <v>4938429</v>
      </c>
      <c r="R213" s="168"/>
      <c r="S213" s="168" t="s">
        <v>2679</v>
      </c>
      <c r="T213" s="168" t="s">
        <v>2680</v>
      </c>
      <c r="U213" s="169" t="s">
        <v>2681</v>
      </c>
    </row>
    <row r="214" spans="1:21">
      <c r="A214" s="170">
        <v>402102</v>
      </c>
      <c r="B214" s="171" t="s">
        <v>2682</v>
      </c>
      <c r="C214" s="171" t="s">
        <v>2570</v>
      </c>
      <c r="D214" s="171" t="s">
        <v>2635</v>
      </c>
      <c r="E214" s="171" t="s">
        <v>1275</v>
      </c>
      <c r="F214" s="171" t="s">
        <v>2683</v>
      </c>
      <c r="G214" s="171" t="s">
        <v>2682</v>
      </c>
      <c r="H214" s="171" t="s">
        <v>2684</v>
      </c>
      <c r="I214" s="171" t="s">
        <v>2682</v>
      </c>
      <c r="J214" s="171" t="s">
        <v>2685</v>
      </c>
      <c r="K214" s="171">
        <v>53</v>
      </c>
      <c r="L214" s="171">
        <v>56</v>
      </c>
      <c r="M214" s="171">
        <v>4939317</v>
      </c>
      <c r="N214" s="171"/>
      <c r="O214" s="171"/>
      <c r="P214" s="171">
        <v>56</v>
      </c>
      <c r="Q214" s="171">
        <v>4939317</v>
      </c>
      <c r="R214" s="171"/>
      <c r="S214" s="171" t="s">
        <v>2686</v>
      </c>
      <c r="T214" s="171" t="s">
        <v>2687</v>
      </c>
      <c r="U214" s="172" t="s">
        <v>2688</v>
      </c>
    </row>
    <row r="215" spans="1:21">
      <c r="A215" s="167">
        <v>402053</v>
      </c>
      <c r="B215" s="168" t="s">
        <v>2689</v>
      </c>
      <c r="C215" s="168" t="s">
        <v>2570</v>
      </c>
      <c r="D215" s="168" t="s">
        <v>2635</v>
      </c>
      <c r="E215" s="168" t="s">
        <v>1312</v>
      </c>
      <c r="F215" s="168" t="s">
        <v>2690</v>
      </c>
      <c r="G215" s="168" t="s">
        <v>2689</v>
      </c>
      <c r="H215" s="168" t="s">
        <v>2691</v>
      </c>
      <c r="I215" s="168" t="s">
        <v>2689</v>
      </c>
      <c r="J215" s="168" t="s">
        <v>1341</v>
      </c>
      <c r="K215" s="168">
        <v>1</v>
      </c>
      <c r="L215" s="168">
        <v>56</v>
      </c>
      <c r="M215" s="168">
        <v>6448351</v>
      </c>
      <c r="N215" s="168">
        <v>6448360</v>
      </c>
      <c r="O215" s="168"/>
      <c r="P215" s="168">
        <v>56</v>
      </c>
      <c r="Q215" s="168">
        <v>6448363</v>
      </c>
      <c r="R215" s="168"/>
      <c r="S215" s="168" t="s">
        <v>2692</v>
      </c>
      <c r="T215" s="168" t="s">
        <v>2693</v>
      </c>
      <c r="U215" s="169" t="s">
        <v>2694</v>
      </c>
    </row>
    <row r="216" spans="1:21">
      <c r="A216" s="170">
        <v>402073</v>
      </c>
      <c r="B216" s="171" t="s">
        <v>2695</v>
      </c>
      <c r="C216" s="171" t="s">
        <v>2570</v>
      </c>
      <c r="D216" s="171" t="s">
        <v>2635</v>
      </c>
      <c r="E216" s="171" t="s">
        <v>1312</v>
      </c>
      <c r="F216" s="171" t="s">
        <v>2696</v>
      </c>
      <c r="G216" s="171" t="s">
        <v>2695</v>
      </c>
      <c r="H216" s="171" t="s">
        <v>2697</v>
      </c>
      <c r="I216" s="171" t="s">
        <v>2695</v>
      </c>
      <c r="J216" s="171" t="s">
        <v>2258</v>
      </c>
      <c r="K216" s="171">
        <v>28</v>
      </c>
      <c r="L216" s="171">
        <v>56</v>
      </c>
      <c r="M216" s="171">
        <v>6976800</v>
      </c>
      <c r="N216" s="171">
        <v>6976810</v>
      </c>
      <c r="O216" s="171"/>
      <c r="P216" s="171">
        <v>56</v>
      </c>
      <c r="Q216" s="171">
        <v>6979001</v>
      </c>
      <c r="R216" s="171"/>
      <c r="S216" s="171" t="s">
        <v>2698</v>
      </c>
      <c r="T216" s="171" t="s">
        <v>2699</v>
      </c>
      <c r="U216" s="172" t="s">
        <v>2700</v>
      </c>
    </row>
    <row r="217" spans="1:21">
      <c r="A217" s="167">
        <v>402011</v>
      </c>
      <c r="B217" s="168" t="s">
        <v>2637</v>
      </c>
      <c r="C217" s="168" t="s">
        <v>2570</v>
      </c>
      <c r="D217" s="168" t="s">
        <v>2635</v>
      </c>
      <c r="E217" s="168" t="s">
        <v>1305</v>
      </c>
      <c r="F217" s="168" t="s">
        <v>2701</v>
      </c>
      <c r="G217" s="168" t="s">
        <v>2637</v>
      </c>
      <c r="H217" s="168" t="s">
        <v>2638</v>
      </c>
      <c r="I217" s="168" t="s">
        <v>2637</v>
      </c>
      <c r="J217" s="168" t="s">
        <v>2702</v>
      </c>
      <c r="K217" s="168">
        <v>23</v>
      </c>
      <c r="L217" s="168">
        <v>56</v>
      </c>
      <c r="M217" s="168">
        <v>4930300</v>
      </c>
      <c r="N217" s="168"/>
      <c r="O217" s="168"/>
      <c r="P217" s="168">
        <v>56</v>
      </c>
      <c r="Q217" s="168">
        <v>4982626</v>
      </c>
      <c r="R217" s="168"/>
      <c r="S217" s="168" t="s">
        <v>2703</v>
      </c>
      <c r="T217" s="168" t="s">
        <v>2704</v>
      </c>
      <c r="U217" s="169" t="s">
        <v>2705</v>
      </c>
    </row>
    <row r="218" spans="1:21">
      <c r="A218" s="170">
        <v>403000</v>
      </c>
      <c r="B218" s="171" t="s">
        <v>2706</v>
      </c>
      <c r="C218" s="171" t="s">
        <v>2570</v>
      </c>
      <c r="D218" s="171" t="s">
        <v>2707</v>
      </c>
      <c r="E218" s="171" t="s">
        <v>1267</v>
      </c>
      <c r="F218" s="171" t="s">
        <v>2708</v>
      </c>
      <c r="G218" s="171" t="s">
        <v>2709</v>
      </c>
      <c r="H218" s="171" t="s">
        <v>2710</v>
      </c>
      <c r="I218" s="171" t="s">
        <v>2709</v>
      </c>
      <c r="J218" s="171" t="s">
        <v>2711</v>
      </c>
      <c r="K218" s="171" t="s">
        <v>2712</v>
      </c>
      <c r="L218" s="171">
        <v>52</v>
      </c>
      <c r="M218" s="171">
        <v>5835400</v>
      </c>
      <c r="N218" s="171"/>
      <c r="O218" s="171"/>
      <c r="P218" s="171">
        <v>52</v>
      </c>
      <c r="Q218" s="171">
        <v>5835448</v>
      </c>
      <c r="R218" s="171"/>
      <c r="S218" s="171" t="s">
        <v>2713</v>
      </c>
      <c r="T218" s="171" t="s">
        <v>2714</v>
      </c>
      <c r="U218" s="172" t="s">
        <v>2715</v>
      </c>
    </row>
    <row r="219" spans="1:21">
      <c r="A219" s="167">
        <v>403012</v>
      </c>
      <c r="B219" s="168" t="s">
        <v>2716</v>
      </c>
      <c r="C219" s="168" t="s">
        <v>2570</v>
      </c>
      <c r="D219" s="168" t="s">
        <v>2707</v>
      </c>
      <c r="E219" s="168" t="s">
        <v>1275</v>
      </c>
      <c r="F219" s="168" t="s">
        <v>2717</v>
      </c>
      <c r="G219" s="168" t="s">
        <v>2716</v>
      </c>
      <c r="H219" s="168" t="s">
        <v>2718</v>
      </c>
      <c r="I219" s="168" t="s">
        <v>2716</v>
      </c>
      <c r="J219" s="168" t="s">
        <v>2719</v>
      </c>
      <c r="K219" s="168">
        <v>7</v>
      </c>
      <c r="L219" s="168">
        <v>52</v>
      </c>
      <c r="M219" s="168">
        <v>3111700</v>
      </c>
      <c r="N219" s="168"/>
      <c r="O219" s="168"/>
      <c r="P219" s="168">
        <v>52</v>
      </c>
      <c r="Q219" s="168">
        <v>3111733</v>
      </c>
      <c r="R219" s="168"/>
      <c r="S219" s="168" t="s">
        <v>2720</v>
      </c>
      <c r="T219" s="168" t="s">
        <v>2721</v>
      </c>
      <c r="U219" s="169" t="s">
        <v>2722</v>
      </c>
    </row>
    <row r="220" spans="1:21">
      <c r="A220" s="170">
        <v>403022</v>
      </c>
      <c r="B220" s="171" t="s">
        <v>2723</v>
      </c>
      <c r="C220" s="171" t="s">
        <v>2570</v>
      </c>
      <c r="D220" s="171" t="s">
        <v>2707</v>
      </c>
      <c r="E220" s="171" t="s">
        <v>1275</v>
      </c>
      <c r="F220" s="171" t="s">
        <v>2724</v>
      </c>
      <c r="G220" s="171" t="s">
        <v>2723</v>
      </c>
      <c r="H220" s="171" t="s">
        <v>2725</v>
      </c>
      <c r="I220" s="171" t="s">
        <v>2723</v>
      </c>
      <c r="J220" s="171" t="s">
        <v>2726</v>
      </c>
      <c r="K220" s="171">
        <v>21</v>
      </c>
      <c r="L220" s="171">
        <v>52</v>
      </c>
      <c r="M220" s="171">
        <v>3816056</v>
      </c>
      <c r="N220" s="171">
        <v>3646055</v>
      </c>
      <c r="O220" s="171"/>
      <c r="P220" s="171"/>
      <c r="Q220" s="171"/>
      <c r="R220" s="171"/>
      <c r="S220" s="171" t="s">
        <v>2727</v>
      </c>
      <c r="T220" s="171" t="s">
        <v>2728</v>
      </c>
      <c r="U220" s="172" t="s">
        <v>2729</v>
      </c>
    </row>
    <row r="221" spans="1:21">
      <c r="A221" s="167">
        <v>403032</v>
      </c>
      <c r="B221" s="168" t="s">
        <v>2730</v>
      </c>
      <c r="C221" s="168" t="s">
        <v>2570</v>
      </c>
      <c r="D221" s="168" t="s">
        <v>2707</v>
      </c>
      <c r="E221" s="168" t="s">
        <v>1275</v>
      </c>
      <c r="F221" s="168" t="s">
        <v>2731</v>
      </c>
      <c r="G221" s="168" t="s">
        <v>2730</v>
      </c>
      <c r="H221" s="168" t="s">
        <v>2732</v>
      </c>
      <c r="I221" s="168" t="s">
        <v>2730</v>
      </c>
      <c r="J221" s="168" t="s">
        <v>1552</v>
      </c>
      <c r="K221" s="168">
        <v>50</v>
      </c>
      <c r="L221" s="168">
        <v>52</v>
      </c>
      <c r="M221" s="168">
        <v>3648010</v>
      </c>
      <c r="N221" s="168"/>
      <c r="O221" s="168"/>
      <c r="P221" s="168">
        <v>52</v>
      </c>
      <c r="Q221" s="168">
        <v>3648032</v>
      </c>
      <c r="R221" s="168"/>
      <c r="S221" s="168" t="s">
        <v>2733</v>
      </c>
      <c r="T221" s="168" t="s">
        <v>2734</v>
      </c>
      <c r="U221" s="169" t="s">
        <v>2735</v>
      </c>
    </row>
    <row r="222" spans="1:21">
      <c r="A222" s="170">
        <v>403052</v>
      </c>
      <c r="B222" s="171" t="s">
        <v>2736</v>
      </c>
      <c r="C222" s="171" t="s">
        <v>2570</v>
      </c>
      <c r="D222" s="171" t="s">
        <v>2707</v>
      </c>
      <c r="E222" s="171" t="s">
        <v>1275</v>
      </c>
      <c r="F222" s="171" t="s">
        <v>2737</v>
      </c>
      <c r="G222" s="171" t="s">
        <v>2736</v>
      </c>
      <c r="H222" s="171" t="s">
        <v>2738</v>
      </c>
      <c r="I222" s="171" t="s">
        <v>2736</v>
      </c>
      <c r="J222" s="171" t="s">
        <v>2739</v>
      </c>
      <c r="K222" s="171">
        <v>2</v>
      </c>
      <c r="L222" s="171">
        <v>52</v>
      </c>
      <c r="M222" s="171">
        <v>3206868</v>
      </c>
      <c r="N222" s="171"/>
      <c r="O222" s="171"/>
      <c r="P222" s="171">
        <v>52</v>
      </c>
      <c r="Q222" s="171">
        <v>3206850</v>
      </c>
      <c r="R222" s="171"/>
      <c r="S222" s="171" t="s">
        <v>2740</v>
      </c>
      <c r="T222" s="171" t="s">
        <v>2741</v>
      </c>
      <c r="U222" s="172" t="s">
        <v>2742</v>
      </c>
    </row>
    <row r="223" spans="1:21">
      <c r="A223" s="167">
        <v>403062</v>
      </c>
      <c r="B223" s="168" t="s">
        <v>2743</v>
      </c>
      <c r="C223" s="168" t="s">
        <v>2570</v>
      </c>
      <c r="D223" s="168" t="s">
        <v>2707</v>
      </c>
      <c r="E223" s="168" t="s">
        <v>1275</v>
      </c>
      <c r="F223" s="168" t="s">
        <v>2744</v>
      </c>
      <c r="G223" s="168" t="s">
        <v>2743</v>
      </c>
      <c r="H223" s="168" t="s">
        <v>2745</v>
      </c>
      <c r="I223" s="168" t="s">
        <v>2743</v>
      </c>
      <c r="J223" s="168" t="s">
        <v>2746</v>
      </c>
      <c r="K223" s="168" t="s">
        <v>2747</v>
      </c>
      <c r="L223" s="168">
        <v>52</v>
      </c>
      <c r="M223" s="168">
        <v>3241800</v>
      </c>
      <c r="N223" s="168"/>
      <c r="O223" s="168"/>
      <c r="P223" s="168">
        <v>52</v>
      </c>
      <c r="Q223" s="168">
        <v>3241803</v>
      </c>
      <c r="R223" s="168"/>
      <c r="S223" s="168" t="s">
        <v>2748</v>
      </c>
      <c r="T223" s="168" t="s">
        <v>2749</v>
      </c>
      <c r="U223" s="169" t="s">
        <v>2750</v>
      </c>
    </row>
    <row r="224" spans="1:21">
      <c r="A224" s="170">
        <v>403072</v>
      </c>
      <c r="B224" s="171" t="s">
        <v>2751</v>
      </c>
      <c r="C224" s="171" t="s">
        <v>2570</v>
      </c>
      <c r="D224" s="171" t="s">
        <v>2707</v>
      </c>
      <c r="E224" s="171" t="s">
        <v>1275</v>
      </c>
      <c r="F224" s="171" t="s">
        <v>2752</v>
      </c>
      <c r="G224" s="171" t="s">
        <v>2751</v>
      </c>
      <c r="H224" s="171" t="s">
        <v>2753</v>
      </c>
      <c r="I224" s="171" t="s">
        <v>2751</v>
      </c>
      <c r="J224" s="171" t="s">
        <v>2754</v>
      </c>
      <c r="K224" s="171">
        <v>9</v>
      </c>
      <c r="L224" s="171">
        <v>52</v>
      </c>
      <c r="M224" s="171">
        <v>3117441</v>
      </c>
      <c r="N224" s="171">
        <v>3117440</v>
      </c>
      <c r="O224" s="171"/>
      <c r="P224" s="171">
        <v>52</v>
      </c>
      <c r="Q224" s="171">
        <v>3117400</v>
      </c>
      <c r="R224" s="171"/>
      <c r="S224" s="171" t="s">
        <v>2755</v>
      </c>
      <c r="T224" s="171" t="s">
        <v>2756</v>
      </c>
      <c r="U224" s="172" t="s">
        <v>2757</v>
      </c>
    </row>
    <row r="225" spans="1:21">
      <c r="A225" s="167">
        <v>403043</v>
      </c>
      <c r="B225" s="168" t="s">
        <v>2758</v>
      </c>
      <c r="C225" s="168" t="s">
        <v>2570</v>
      </c>
      <c r="D225" s="168" t="s">
        <v>2707</v>
      </c>
      <c r="E225" s="168" t="s">
        <v>1312</v>
      </c>
      <c r="F225" s="168" t="s">
        <v>2759</v>
      </c>
      <c r="G225" s="168" t="s">
        <v>2758</v>
      </c>
      <c r="H225" s="168" t="s">
        <v>2760</v>
      </c>
      <c r="I225" s="168" t="s">
        <v>2758</v>
      </c>
      <c r="J225" s="168" t="s">
        <v>2510</v>
      </c>
      <c r="K225" s="168">
        <v>1</v>
      </c>
      <c r="L225" s="168">
        <v>52</v>
      </c>
      <c r="M225" s="168">
        <v>3826400</v>
      </c>
      <c r="N225" s="168"/>
      <c r="O225" s="168"/>
      <c r="P225" s="168">
        <v>52</v>
      </c>
      <c r="Q225" s="168">
        <v>3826401</v>
      </c>
      <c r="R225" s="168"/>
      <c r="S225" s="168" t="s">
        <v>2761</v>
      </c>
      <c r="T225" s="168" t="s">
        <v>2762</v>
      </c>
      <c r="U225" s="169" t="s">
        <v>2763</v>
      </c>
    </row>
    <row r="226" spans="1:21">
      <c r="A226" s="170">
        <v>403083</v>
      </c>
      <c r="B226" s="171" t="s">
        <v>2764</v>
      </c>
      <c r="C226" s="171" t="s">
        <v>2570</v>
      </c>
      <c r="D226" s="171" t="s">
        <v>2707</v>
      </c>
      <c r="E226" s="171" t="s">
        <v>1312</v>
      </c>
      <c r="F226" s="171" t="s">
        <v>2765</v>
      </c>
      <c r="G226" s="171" t="s">
        <v>2764</v>
      </c>
      <c r="H226" s="171" t="s">
        <v>2766</v>
      </c>
      <c r="I226" s="171" t="s">
        <v>2764</v>
      </c>
      <c r="J226" s="171" t="s">
        <v>2767</v>
      </c>
      <c r="K226" s="171">
        <v>7</v>
      </c>
      <c r="L226" s="171">
        <v>52</v>
      </c>
      <c r="M226" s="171">
        <v>3870144</v>
      </c>
      <c r="N226" s="171">
        <v>3870100</v>
      </c>
      <c r="O226" s="171"/>
      <c r="P226" s="171">
        <v>52</v>
      </c>
      <c r="Q226" s="171">
        <v>3871253</v>
      </c>
      <c r="R226" s="171"/>
      <c r="S226" s="171" t="s">
        <v>2768</v>
      </c>
      <c r="T226" s="171" t="s">
        <v>2769</v>
      </c>
      <c r="U226" s="172" t="s">
        <v>2770</v>
      </c>
    </row>
    <row r="227" spans="1:21">
      <c r="A227" s="167">
        <v>461011</v>
      </c>
      <c r="B227" s="168" t="s">
        <v>2709</v>
      </c>
      <c r="C227" s="168" t="s">
        <v>2570</v>
      </c>
      <c r="D227" s="168" t="s">
        <v>2709</v>
      </c>
      <c r="E227" s="168" t="s">
        <v>1494</v>
      </c>
      <c r="F227" s="168" t="s">
        <v>2771</v>
      </c>
      <c r="G227" s="168" t="s">
        <v>2709</v>
      </c>
      <c r="H227" s="168" t="s">
        <v>2772</v>
      </c>
      <c r="I227" s="168" t="s">
        <v>2709</v>
      </c>
      <c r="J227" s="168" t="s">
        <v>2773</v>
      </c>
      <c r="K227" s="168">
        <v>1</v>
      </c>
      <c r="L227" s="168">
        <v>52</v>
      </c>
      <c r="M227" s="168">
        <v>5858913</v>
      </c>
      <c r="N227" s="168">
        <v>5859888</v>
      </c>
      <c r="O227" s="168"/>
      <c r="P227" s="168">
        <v>52</v>
      </c>
      <c r="Q227" s="168">
        <v>5858623</v>
      </c>
      <c r="R227" s="168"/>
      <c r="S227" s="168" t="s">
        <v>2774</v>
      </c>
      <c r="T227" s="168" t="s">
        <v>2775</v>
      </c>
      <c r="U227" s="169" t="s">
        <v>2776</v>
      </c>
    </row>
    <row r="228" spans="1:21">
      <c r="A228" s="170">
        <v>404000</v>
      </c>
      <c r="B228" s="171" t="s">
        <v>2777</v>
      </c>
      <c r="C228" s="171" t="s">
        <v>2570</v>
      </c>
      <c r="D228" s="171" t="s">
        <v>2778</v>
      </c>
      <c r="E228" s="171" t="s">
        <v>1267</v>
      </c>
      <c r="F228" s="171" t="s">
        <v>2779</v>
      </c>
      <c r="G228" s="171" t="s">
        <v>2780</v>
      </c>
      <c r="H228" s="171" t="s">
        <v>2781</v>
      </c>
      <c r="I228" s="171" t="s">
        <v>2780</v>
      </c>
      <c r="J228" s="171" t="s">
        <v>2782</v>
      </c>
      <c r="K228" s="171">
        <v>1</v>
      </c>
      <c r="L228" s="171">
        <v>56</v>
      </c>
      <c r="M228" s="171">
        <v>6772410</v>
      </c>
      <c r="N228" s="171"/>
      <c r="O228" s="171"/>
      <c r="P228" s="171">
        <v>56</v>
      </c>
      <c r="Q228" s="171">
        <v>6772421</v>
      </c>
      <c r="R228" s="171"/>
      <c r="S228" s="171" t="s">
        <v>2783</v>
      </c>
      <c r="T228" s="171" t="s">
        <v>2784</v>
      </c>
      <c r="U228" s="172" t="s">
        <v>2785</v>
      </c>
    </row>
    <row r="229" spans="1:21">
      <c r="A229" s="167">
        <v>404022</v>
      </c>
      <c r="B229" s="168" t="s">
        <v>2780</v>
      </c>
      <c r="C229" s="168" t="s">
        <v>2570</v>
      </c>
      <c r="D229" s="168" t="s">
        <v>2778</v>
      </c>
      <c r="E229" s="168" t="s">
        <v>1275</v>
      </c>
      <c r="F229" s="168" t="s">
        <v>2786</v>
      </c>
      <c r="G229" s="168" t="s">
        <v>2780</v>
      </c>
      <c r="H229" s="168" t="s">
        <v>2781</v>
      </c>
      <c r="I229" s="168" t="s">
        <v>2780</v>
      </c>
      <c r="J229" s="168" t="s">
        <v>2038</v>
      </c>
      <c r="K229" s="168">
        <v>5</v>
      </c>
      <c r="L229" s="168">
        <v>56</v>
      </c>
      <c r="M229" s="168">
        <v>6861540</v>
      </c>
      <c r="N229" s="168"/>
      <c r="O229" s="168"/>
      <c r="P229" s="168">
        <v>56</v>
      </c>
      <c r="Q229" s="168">
        <v>6861540</v>
      </c>
      <c r="R229" s="168"/>
      <c r="S229" s="168" t="s">
        <v>2787</v>
      </c>
      <c r="T229" s="168" t="s">
        <v>2788</v>
      </c>
      <c r="U229" s="169" t="s">
        <v>2789</v>
      </c>
    </row>
    <row r="230" spans="1:21">
      <c r="A230" s="170">
        <v>404032</v>
      </c>
      <c r="B230" s="171" t="s">
        <v>2790</v>
      </c>
      <c r="C230" s="171" t="s">
        <v>2570</v>
      </c>
      <c r="D230" s="171" t="s">
        <v>2778</v>
      </c>
      <c r="E230" s="171" t="s">
        <v>1275</v>
      </c>
      <c r="F230" s="171" t="s">
        <v>2791</v>
      </c>
      <c r="G230" s="171" t="s">
        <v>2790</v>
      </c>
      <c r="H230" s="171" t="s">
        <v>2792</v>
      </c>
      <c r="I230" s="171" t="s">
        <v>2790</v>
      </c>
      <c r="J230" s="171" t="s">
        <v>2793</v>
      </c>
      <c r="K230" s="171">
        <v>2</v>
      </c>
      <c r="L230" s="171">
        <v>56</v>
      </c>
      <c r="M230" s="171">
        <v>6867056</v>
      </c>
      <c r="N230" s="171"/>
      <c r="O230" s="171"/>
      <c r="P230" s="171">
        <v>56</v>
      </c>
      <c r="Q230" s="171">
        <v>6867056</v>
      </c>
      <c r="R230" s="171"/>
      <c r="S230" s="171" t="s">
        <v>2794</v>
      </c>
      <c r="T230" s="171" t="s">
        <v>2795</v>
      </c>
      <c r="U230" s="172" t="s">
        <v>2796</v>
      </c>
    </row>
    <row r="231" spans="1:21">
      <c r="A231" s="167">
        <v>404042</v>
      </c>
      <c r="B231" s="168" t="s">
        <v>2797</v>
      </c>
      <c r="C231" s="168" t="s">
        <v>2570</v>
      </c>
      <c r="D231" s="168" t="s">
        <v>2778</v>
      </c>
      <c r="E231" s="168" t="s">
        <v>1275</v>
      </c>
      <c r="F231" s="168" t="s">
        <v>2798</v>
      </c>
      <c r="G231" s="168" t="s">
        <v>2797</v>
      </c>
      <c r="H231" s="168" t="s">
        <v>2799</v>
      </c>
      <c r="I231" s="168" t="s">
        <v>2797</v>
      </c>
      <c r="J231" s="168" t="s">
        <v>2800</v>
      </c>
      <c r="K231" s="168">
        <v>2</v>
      </c>
      <c r="L231" s="168">
        <v>56</v>
      </c>
      <c r="M231" s="168">
        <v>6768614</v>
      </c>
      <c r="N231" s="168"/>
      <c r="O231" s="168"/>
      <c r="P231" s="168">
        <v>56</v>
      </c>
      <c r="Q231" s="168">
        <v>6768614</v>
      </c>
      <c r="R231" s="168">
        <v>25</v>
      </c>
      <c r="S231" s="168" t="s">
        <v>2801</v>
      </c>
      <c r="T231" s="168" t="s">
        <v>2802</v>
      </c>
      <c r="U231" s="169" t="s">
        <v>2803</v>
      </c>
    </row>
    <row r="232" spans="1:21">
      <c r="A232" s="170">
        <v>404052</v>
      </c>
      <c r="B232" s="171" t="s">
        <v>2804</v>
      </c>
      <c r="C232" s="171" t="s">
        <v>2570</v>
      </c>
      <c r="D232" s="171" t="s">
        <v>2778</v>
      </c>
      <c r="E232" s="171" t="s">
        <v>1275</v>
      </c>
      <c r="F232" s="171" t="s">
        <v>2805</v>
      </c>
      <c r="G232" s="171" t="s">
        <v>2804</v>
      </c>
      <c r="H232" s="171" t="s">
        <v>2806</v>
      </c>
      <c r="I232" s="171" t="s">
        <v>2804</v>
      </c>
      <c r="J232" s="171" t="s">
        <v>2804</v>
      </c>
      <c r="K232" s="171">
        <v>128</v>
      </c>
      <c r="L232" s="171">
        <v>56</v>
      </c>
      <c r="M232" s="171">
        <v>6768101</v>
      </c>
      <c r="N232" s="171">
        <v>6769707</v>
      </c>
      <c r="O232" s="171"/>
      <c r="P232" s="171">
        <v>56</v>
      </c>
      <c r="Q232" s="171">
        <v>6768144</v>
      </c>
      <c r="R232" s="171"/>
      <c r="S232" s="171" t="s">
        <v>2807</v>
      </c>
      <c r="T232" s="171" t="s">
        <v>2808</v>
      </c>
      <c r="U232" s="172" t="s">
        <v>2809</v>
      </c>
    </row>
    <row r="233" spans="1:21">
      <c r="A233" s="167">
        <v>404062</v>
      </c>
      <c r="B233" s="168" t="s">
        <v>2810</v>
      </c>
      <c r="C233" s="168" t="s">
        <v>2570</v>
      </c>
      <c r="D233" s="168" t="s">
        <v>2778</v>
      </c>
      <c r="E233" s="168" t="s">
        <v>1275</v>
      </c>
      <c r="F233" s="168" t="s">
        <v>2811</v>
      </c>
      <c r="G233" s="168" t="s">
        <v>2810</v>
      </c>
      <c r="H233" s="168" t="s">
        <v>2812</v>
      </c>
      <c r="I233" s="168" t="s">
        <v>2810</v>
      </c>
      <c r="J233" s="168" t="s">
        <v>2810</v>
      </c>
      <c r="K233" s="168">
        <v>112</v>
      </c>
      <c r="L233" s="168">
        <v>56</v>
      </c>
      <c r="M233" s="168">
        <v>6770900</v>
      </c>
      <c r="N233" s="168"/>
      <c r="O233" s="168"/>
      <c r="P233" s="168">
        <v>56</v>
      </c>
      <c r="Q233" s="168">
        <v>6770906</v>
      </c>
      <c r="R233" s="168"/>
      <c r="S233" s="168" t="s">
        <v>2813</v>
      </c>
      <c r="T233" s="168" t="s">
        <v>2814</v>
      </c>
      <c r="U233" s="169" t="s">
        <v>2815</v>
      </c>
    </row>
    <row r="234" spans="1:21">
      <c r="A234" s="170">
        <v>404072</v>
      </c>
      <c r="B234" s="171" t="s">
        <v>2816</v>
      </c>
      <c r="C234" s="171" t="s">
        <v>2570</v>
      </c>
      <c r="D234" s="171" t="s">
        <v>2778</v>
      </c>
      <c r="E234" s="171" t="s">
        <v>1275</v>
      </c>
      <c r="F234" s="171" t="s">
        <v>2817</v>
      </c>
      <c r="G234" s="171" t="s">
        <v>2816</v>
      </c>
      <c r="H234" s="171" t="s">
        <v>2818</v>
      </c>
      <c r="I234" s="171" t="s">
        <v>2816</v>
      </c>
      <c r="J234" s="171" t="s">
        <v>2819</v>
      </c>
      <c r="K234" s="171">
        <v>20</v>
      </c>
      <c r="L234" s="171">
        <v>56</v>
      </c>
      <c r="M234" s="171">
        <v>6866006</v>
      </c>
      <c r="N234" s="171">
        <v>6868710</v>
      </c>
      <c r="O234" s="171"/>
      <c r="P234" s="171">
        <v>56</v>
      </c>
      <c r="Q234" s="171">
        <v>6868718</v>
      </c>
      <c r="R234" s="171"/>
      <c r="S234" s="171" t="s">
        <v>2820</v>
      </c>
      <c r="T234" s="171" t="s">
        <v>2821</v>
      </c>
      <c r="U234" s="172" t="s">
        <v>2822</v>
      </c>
    </row>
    <row r="235" spans="1:21">
      <c r="A235" s="167">
        <v>404011</v>
      </c>
      <c r="B235" s="168" t="s">
        <v>2780</v>
      </c>
      <c r="C235" s="168" t="s">
        <v>2570</v>
      </c>
      <c r="D235" s="168" t="s">
        <v>2778</v>
      </c>
      <c r="E235" s="168" t="s">
        <v>1305</v>
      </c>
      <c r="F235" s="168" t="s">
        <v>2823</v>
      </c>
      <c r="G235" s="168" t="s">
        <v>2780</v>
      </c>
      <c r="H235" s="168" t="s">
        <v>2781</v>
      </c>
      <c r="I235" s="168" t="s">
        <v>2780</v>
      </c>
      <c r="J235" s="168" t="s">
        <v>2038</v>
      </c>
      <c r="K235" s="168">
        <v>1</v>
      </c>
      <c r="L235" s="168">
        <v>56</v>
      </c>
      <c r="M235" s="168">
        <v>6771717</v>
      </c>
      <c r="N235" s="168"/>
      <c r="O235" s="168"/>
      <c r="P235" s="168">
        <v>56</v>
      </c>
      <c r="Q235" s="168"/>
      <c r="R235" s="168"/>
      <c r="S235" s="168" t="s">
        <v>2824</v>
      </c>
      <c r="T235" s="168" t="s">
        <v>2825</v>
      </c>
      <c r="U235" s="169" t="s">
        <v>2826</v>
      </c>
    </row>
    <row r="236" spans="1:21">
      <c r="A236" s="170">
        <v>405000</v>
      </c>
      <c r="B236" s="171" t="s">
        <v>2827</v>
      </c>
      <c r="C236" s="171" t="s">
        <v>2570</v>
      </c>
      <c r="D236" s="171" t="s">
        <v>2828</v>
      </c>
      <c r="E236" s="171" t="s">
        <v>1267</v>
      </c>
      <c r="F236" s="171" t="s">
        <v>2829</v>
      </c>
      <c r="G236" s="171" t="s">
        <v>2830</v>
      </c>
      <c r="H236" s="171" t="s">
        <v>2831</v>
      </c>
      <c r="I236" s="171" t="s">
        <v>2830</v>
      </c>
      <c r="J236" s="171" t="s">
        <v>2832</v>
      </c>
      <c r="K236" s="171">
        <v>25</v>
      </c>
      <c r="L236" s="171">
        <v>56</v>
      </c>
      <c r="M236" s="171">
        <v>6835380</v>
      </c>
      <c r="N236" s="171">
        <v>683538081</v>
      </c>
      <c r="O236" s="171"/>
      <c r="P236" s="171">
        <v>56</v>
      </c>
      <c r="Q236" s="171">
        <v>4756111</v>
      </c>
      <c r="R236" s="171"/>
      <c r="S236" s="171" t="s">
        <v>2833</v>
      </c>
      <c r="T236" s="171" t="s">
        <v>2834</v>
      </c>
      <c r="U236" s="172" t="s">
        <v>2835</v>
      </c>
    </row>
    <row r="237" spans="1:21">
      <c r="A237" s="167">
        <v>405022</v>
      </c>
      <c r="B237" s="168" t="s">
        <v>2836</v>
      </c>
      <c r="C237" s="168" t="s">
        <v>2570</v>
      </c>
      <c r="D237" s="168" t="s">
        <v>2828</v>
      </c>
      <c r="E237" s="168" t="s">
        <v>1275</v>
      </c>
      <c r="F237" s="168" t="s">
        <v>2837</v>
      </c>
      <c r="G237" s="168" t="s">
        <v>2836</v>
      </c>
      <c r="H237" s="168" t="s">
        <v>2838</v>
      </c>
      <c r="I237" s="168" t="s">
        <v>2836</v>
      </c>
      <c r="J237" s="168" t="s">
        <v>2836</v>
      </c>
      <c r="K237" s="168">
        <v>172</v>
      </c>
      <c r="L237" s="168">
        <v>56</v>
      </c>
      <c r="M237" s="168">
        <v>6837781</v>
      </c>
      <c r="N237" s="168">
        <v>6837783</v>
      </c>
      <c r="O237" s="168"/>
      <c r="P237" s="168">
        <v>56</v>
      </c>
      <c r="Q237" s="168">
        <v>6837708</v>
      </c>
      <c r="R237" s="168"/>
      <c r="S237" s="168" t="s">
        <v>2839</v>
      </c>
      <c r="T237" s="168" t="s">
        <v>2840</v>
      </c>
      <c r="U237" s="169" t="s">
        <v>2841</v>
      </c>
    </row>
    <row r="238" spans="1:21">
      <c r="A238" s="170">
        <v>405032</v>
      </c>
      <c r="B238" s="171" t="s">
        <v>2842</v>
      </c>
      <c r="C238" s="171" t="s">
        <v>2570</v>
      </c>
      <c r="D238" s="171" t="s">
        <v>2828</v>
      </c>
      <c r="E238" s="171" t="s">
        <v>1275</v>
      </c>
      <c r="F238" s="171" t="s">
        <v>2843</v>
      </c>
      <c r="G238" s="171" t="s">
        <v>2842</v>
      </c>
      <c r="H238" s="171" t="s">
        <v>2831</v>
      </c>
      <c r="I238" s="171" t="s">
        <v>2842</v>
      </c>
      <c r="J238" s="171" t="s">
        <v>2832</v>
      </c>
      <c r="K238" s="171">
        <v>25</v>
      </c>
      <c r="L238" s="171">
        <v>56</v>
      </c>
      <c r="M238" s="171">
        <v>6835400</v>
      </c>
      <c r="N238" s="171"/>
      <c r="O238" s="171"/>
      <c r="P238" s="171">
        <v>56</v>
      </c>
      <c r="Q238" s="171">
        <v>6835276</v>
      </c>
      <c r="R238" s="171"/>
      <c r="S238" s="171" t="s">
        <v>2844</v>
      </c>
      <c r="T238" s="171" t="s">
        <v>2845</v>
      </c>
      <c r="U238" s="172" t="s">
        <v>2846</v>
      </c>
    </row>
    <row r="239" spans="1:21">
      <c r="A239" s="167">
        <v>405052</v>
      </c>
      <c r="B239" s="168" t="s">
        <v>2847</v>
      </c>
      <c r="C239" s="168" t="s">
        <v>2570</v>
      </c>
      <c r="D239" s="168" t="s">
        <v>2828</v>
      </c>
      <c r="E239" s="168" t="s">
        <v>1275</v>
      </c>
      <c r="F239" s="168" t="s">
        <v>2848</v>
      </c>
      <c r="G239" s="168" t="s">
        <v>2847</v>
      </c>
      <c r="H239" s="168" t="s">
        <v>2849</v>
      </c>
      <c r="I239" s="168" t="s">
        <v>2847</v>
      </c>
      <c r="J239" s="168" t="s">
        <v>2847</v>
      </c>
      <c r="K239" s="168" t="s">
        <v>1278</v>
      </c>
      <c r="L239" s="168">
        <v>56</v>
      </c>
      <c r="M239" s="168">
        <v>6837522</v>
      </c>
      <c r="N239" s="168"/>
      <c r="O239" s="168"/>
      <c r="P239" s="168">
        <v>56</v>
      </c>
      <c r="Q239" s="168">
        <v>6837522</v>
      </c>
      <c r="R239" s="168"/>
      <c r="S239" s="168" t="s">
        <v>2850</v>
      </c>
      <c r="T239" s="168" t="s">
        <v>2851</v>
      </c>
      <c r="U239" s="169" t="s">
        <v>2852</v>
      </c>
    </row>
    <row r="240" spans="1:21">
      <c r="A240" s="170">
        <v>405062</v>
      </c>
      <c r="B240" s="171" t="s">
        <v>2853</v>
      </c>
      <c r="C240" s="171" t="s">
        <v>2570</v>
      </c>
      <c r="D240" s="171" t="s">
        <v>2828</v>
      </c>
      <c r="E240" s="171" t="s">
        <v>1275</v>
      </c>
      <c r="F240" s="171" t="s">
        <v>2854</v>
      </c>
      <c r="G240" s="171" t="s">
        <v>2853</v>
      </c>
      <c r="H240" s="171" t="s">
        <v>2855</v>
      </c>
      <c r="I240" s="171" t="s">
        <v>2853</v>
      </c>
      <c r="J240" s="171" t="s">
        <v>2853</v>
      </c>
      <c r="K240" s="171" t="s">
        <v>2856</v>
      </c>
      <c r="L240" s="171">
        <v>54</v>
      </c>
      <c r="M240" s="171">
        <v>2801921</v>
      </c>
      <c r="N240" s="171">
        <v>2801984</v>
      </c>
      <c r="O240" s="171"/>
      <c r="P240" s="171">
        <v>54</v>
      </c>
      <c r="Q240" s="171">
        <v>2801921</v>
      </c>
      <c r="R240" s="171"/>
      <c r="S240" s="171" t="s">
        <v>2857</v>
      </c>
      <c r="T240" s="171" t="s">
        <v>2858</v>
      </c>
      <c r="U240" s="172" t="s">
        <v>2859</v>
      </c>
    </row>
    <row r="241" spans="1:21">
      <c r="A241" s="167">
        <v>405011</v>
      </c>
      <c r="B241" s="168" t="s">
        <v>2842</v>
      </c>
      <c r="C241" s="168" t="s">
        <v>2570</v>
      </c>
      <c r="D241" s="168" t="s">
        <v>2828</v>
      </c>
      <c r="E241" s="168" t="s">
        <v>1305</v>
      </c>
      <c r="F241" s="168" t="s">
        <v>2860</v>
      </c>
      <c r="G241" s="168" t="s">
        <v>2842</v>
      </c>
      <c r="H241" s="168" t="s">
        <v>2831</v>
      </c>
      <c r="I241" s="168" t="s">
        <v>2842</v>
      </c>
      <c r="J241" s="168" t="s">
        <v>2861</v>
      </c>
      <c r="K241" s="168">
        <v>25</v>
      </c>
      <c r="L241" s="168">
        <v>56</v>
      </c>
      <c r="M241" s="168">
        <v>6835412</v>
      </c>
      <c r="N241" s="168">
        <v>6835410</v>
      </c>
      <c r="O241" s="168"/>
      <c r="P241" s="168">
        <v>56</v>
      </c>
      <c r="Q241" s="168">
        <v>6835415</v>
      </c>
      <c r="R241" s="168"/>
      <c r="S241" s="168" t="s">
        <v>2862</v>
      </c>
      <c r="T241" s="168" t="s">
        <v>2863</v>
      </c>
      <c r="U241" s="169" t="s">
        <v>2864</v>
      </c>
    </row>
    <row r="242" spans="1:21">
      <c r="A242" s="170">
        <v>405043</v>
      </c>
      <c r="B242" s="171" t="s">
        <v>2865</v>
      </c>
      <c r="C242" s="171" t="s">
        <v>2570</v>
      </c>
      <c r="D242" s="171" t="s">
        <v>2828</v>
      </c>
      <c r="E242" s="171" t="s">
        <v>1312</v>
      </c>
      <c r="F242" s="171" t="s">
        <v>2866</v>
      </c>
      <c r="G242" s="171" t="s">
        <v>2865</v>
      </c>
      <c r="H242" s="171" t="s">
        <v>2867</v>
      </c>
      <c r="I242" s="171" t="s">
        <v>2865</v>
      </c>
      <c r="J242" s="171" t="s">
        <v>2868</v>
      </c>
      <c r="K242" s="171">
        <v>13</v>
      </c>
      <c r="L242" s="171">
        <v>56</v>
      </c>
      <c r="M242" s="171">
        <v>6841024</v>
      </c>
      <c r="N242" s="171"/>
      <c r="O242" s="171"/>
      <c r="P242" s="171">
        <v>56</v>
      </c>
      <c r="Q242" s="171">
        <v>6841071</v>
      </c>
      <c r="R242" s="171"/>
      <c r="S242" s="171" t="s">
        <v>2869</v>
      </c>
      <c r="T242" s="171" t="s">
        <v>2870</v>
      </c>
      <c r="U242" s="172" t="s">
        <v>2871</v>
      </c>
    </row>
    <row r="243" spans="1:21">
      <c r="A243" s="167">
        <v>462011</v>
      </c>
      <c r="B243" s="168" t="s">
        <v>2872</v>
      </c>
      <c r="C243" s="168" t="s">
        <v>2570</v>
      </c>
      <c r="D243" s="168" t="s">
        <v>2872</v>
      </c>
      <c r="E243" s="168" t="s">
        <v>1494</v>
      </c>
      <c r="F243" s="168" t="s">
        <v>2873</v>
      </c>
      <c r="G243" s="168" t="s">
        <v>2872</v>
      </c>
      <c r="H243" s="168" t="s">
        <v>2874</v>
      </c>
      <c r="I243" s="168" t="s">
        <v>2872</v>
      </c>
      <c r="J243" s="168" t="s">
        <v>1962</v>
      </c>
      <c r="K243" s="168">
        <v>1</v>
      </c>
      <c r="L243" s="168">
        <v>56</v>
      </c>
      <c r="M243" s="168">
        <v>4510200</v>
      </c>
      <c r="N243" s="168">
        <v>4510201</v>
      </c>
      <c r="O243" s="168"/>
      <c r="P243" s="168">
        <v>56</v>
      </c>
      <c r="Q243" s="168">
        <v>4625812</v>
      </c>
      <c r="R243" s="168"/>
      <c r="S243" s="168" t="s">
        <v>2875</v>
      </c>
      <c r="T243" s="168" t="s">
        <v>2876</v>
      </c>
      <c r="U243" s="169" t="s">
        <v>2877</v>
      </c>
    </row>
    <row r="244" spans="1:21">
      <c r="A244" s="170">
        <v>406000</v>
      </c>
      <c r="B244" s="171" t="s">
        <v>2878</v>
      </c>
      <c r="C244" s="171" t="s">
        <v>2570</v>
      </c>
      <c r="D244" s="171" t="s">
        <v>2879</v>
      </c>
      <c r="E244" s="171" t="s">
        <v>1267</v>
      </c>
      <c r="F244" s="171" t="s">
        <v>2880</v>
      </c>
      <c r="G244" s="171" t="s">
        <v>2872</v>
      </c>
      <c r="H244" s="171" t="s">
        <v>2874</v>
      </c>
      <c r="I244" s="171" t="s">
        <v>2872</v>
      </c>
      <c r="J244" s="171" t="s">
        <v>2881</v>
      </c>
      <c r="K244" s="171">
        <v>1</v>
      </c>
      <c r="L244" s="171">
        <v>56</v>
      </c>
      <c r="M244" s="171">
        <v>4514400</v>
      </c>
      <c r="N244" s="171"/>
      <c r="O244" s="171"/>
      <c r="P244" s="171">
        <v>56</v>
      </c>
      <c r="Q244" s="171">
        <v>4514401</v>
      </c>
      <c r="R244" s="171"/>
      <c r="S244" s="171" t="s">
        <v>2882</v>
      </c>
      <c r="T244" s="171" t="s">
        <v>2883</v>
      </c>
      <c r="U244" s="172" t="s">
        <v>2884</v>
      </c>
    </row>
    <row r="245" spans="1:21">
      <c r="A245" s="167">
        <v>406012</v>
      </c>
      <c r="B245" s="168" t="s">
        <v>2872</v>
      </c>
      <c r="C245" s="168" t="s">
        <v>2570</v>
      </c>
      <c r="D245" s="168" t="s">
        <v>2879</v>
      </c>
      <c r="E245" s="168" t="s">
        <v>1275</v>
      </c>
      <c r="F245" s="168" t="s">
        <v>2885</v>
      </c>
      <c r="G245" s="168" t="s">
        <v>2872</v>
      </c>
      <c r="H245" s="168" t="s">
        <v>2874</v>
      </c>
      <c r="I245" s="168" t="s">
        <v>2872</v>
      </c>
      <c r="J245" s="168" t="s">
        <v>2886</v>
      </c>
      <c r="K245" s="168">
        <v>38</v>
      </c>
      <c r="L245" s="168">
        <v>56</v>
      </c>
      <c r="M245" s="168">
        <v>4511111</v>
      </c>
      <c r="N245" s="168"/>
      <c r="O245" s="168"/>
      <c r="P245" s="168">
        <v>56</v>
      </c>
      <c r="Q245" s="168">
        <v>4511132</v>
      </c>
      <c r="R245" s="168"/>
      <c r="S245" s="168" t="s">
        <v>2887</v>
      </c>
      <c r="T245" s="168" t="s">
        <v>2888</v>
      </c>
      <c r="U245" s="169" t="s">
        <v>2889</v>
      </c>
    </row>
    <row r="246" spans="1:21">
      <c r="A246" s="170">
        <v>406022</v>
      </c>
      <c r="B246" s="171" t="s">
        <v>2890</v>
      </c>
      <c r="C246" s="171" t="s">
        <v>2570</v>
      </c>
      <c r="D246" s="171" t="s">
        <v>2879</v>
      </c>
      <c r="E246" s="171" t="s">
        <v>1275</v>
      </c>
      <c r="F246" s="171" t="s">
        <v>2891</v>
      </c>
      <c r="G246" s="171" t="s">
        <v>2890</v>
      </c>
      <c r="H246" s="171" t="s">
        <v>2892</v>
      </c>
      <c r="I246" s="171" t="s">
        <v>2893</v>
      </c>
      <c r="J246" s="171" t="s">
        <v>2890</v>
      </c>
      <c r="K246" s="171">
        <v>244</v>
      </c>
      <c r="L246" s="171">
        <v>56</v>
      </c>
      <c r="M246" s="171">
        <v>4683121</v>
      </c>
      <c r="N246" s="171">
        <v>4683931</v>
      </c>
      <c r="O246" s="171"/>
      <c r="P246" s="171">
        <v>56</v>
      </c>
      <c r="Q246" s="171">
        <v>4683188</v>
      </c>
      <c r="R246" s="171"/>
      <c r="S246" s="171" t="s">
        <v>2894</v>
      </c>
      <c r="T246" s="171" t="s">
        <v>2895</v>
      </c>
      <c r="U246" s="172" t="s">
        <v>2896</v>
      </c>
    </row>
    <row r="247" spans="1:21">
      <c r="A247" s="167">
        <v>406052</v>
      </c>
      <c r="B247" s="168" t="s">
        <v>2897</v>
      </c>
      <c r="C247" s="168" t="s">
        <v>2570</v>
      </c>
      <c r="D247" s="168" t="s">
        <v>2879</v>
      </c>
      <c r="E247" s="168" t="s">
        <v>1275</v>
      </c>
      <c r="F247" s="168" t="s">
        <v>2898</v>
      </c>
      <c r="G247" s="168" t="s">
        <v>2897</v>
      </c>
      <c r="H247" s="168" t="s">
        <v>2899</v>
      </c>
      <c r="I247" s="168" t="s">
        <v>2897</v>
      </c>
      <c r="J247" s="168" t="s">
        <v>2897</v>
      </c>
      <c r="K247" s="168" t="s">
        <v>2900</v>
      </c>
      <c r="L247" s="168">
        <v>56</v>
      </c>
      <c r="M247" s="168">
        <v>4688494</v>
      </c>
      <c r="N247" s="168"/>
      <c r="O247" s="168"/>
      <c r="P247" s="168">
        <v>56</v>
      </c>
      <c r="Q247" s="168">
        <v>4688511</v>
      </c>
      <c r="R247" s="168"/>
      <c r="S247" s="168" t="s">
        <v>2901</v>
      </c>
      <c r="T247" s="168" t="s">
        <v>2902</v>
      </c>
      <c r="U247" s="169" t="s">
        <v>2903</v>
      </c>
    </row>
    <row r="248" spans="1:21">
      <c r="A248" s="170">
        <v>406062</v>
      </c>
      <c r="B248" s="171" t="s">
        <v>2904</v>
      </c>
      <c r="C248" s="171" t="s">
        <v>2570</v>
      </c>
      <c r="D248" s="171" t="s">
        <v>2879</v>
      </c>
      <c r="E248" s="171" t="s">
        <v>1275</v>
      </c>
      <c r="F248" s="171" t="s">
        <v>2905</v>
      </c>
      <c r="G248" s="171" t="s">
        <v>2906</v>
      </c>
      <c r="H248" s="171" t="s">
        <v>2907</v>
      </c>
      <c r="I248" s="171" t="s">
        <v>2906</v>
      </c>
      <c r="J248" s="171" t="s">
        <v>2906</v>
      </c>
      <c r="K248" s="171">
        <v>1</v>
      </c>
      <c r="L248" s="171">
        <v>56</v>
      </c>
      <c r="M248" s="171">
        <v>4661613</v>
      </c>
      <c r="N248" s="171"/>
      <c r="O248" s="171"/>
      <c r="P248" s="171">
        <v>56</v>
      </c>
      <c r="Q248" s="171">
        <v>4661621</v>
      </c>
      <c r="R248" s="171"/>
      <c r="S248" s="171" t="s">
        <v>2908</v>
      </c>
      <c r="T248" s="171" t="s">
        <v>2909</v>
      </c>
      <c r="U248" s="172" t="s">
        <v>2910</v>
      </c>
    </row>
    <row r="249" spans="1:21">
      <c r="A249" s="167">
        <v>406033</v>
      </c>
      <c r="B249" s="168" t="s">
        <v>2911</v>
      </c>
      <c r="C249" s="168" t="s">
        <v>2570</v>
      </c>
      <c r="D249" s="168" t="s">
        <v>2879</v>
      </c>
      <c r="E249" s="168" t="s">
        <v>1312</v>
      </c>
      <c r="F249" s="168" t="s">
        <v>2912</v>
      </c>
      <c r="G249" s="168" t="s">
        <v>2911</v>
      </c>
      <c r="H249" s="168" t="s">
        <v>2913</v>
      </c>
      <c r="I249" s="168" t="s">
        <v>2911</v>
      </c>
      <c r="J249" s="168" t="s">
        <v>2914</v>
      </c>
      <c r="K249" s="168">
        <v>2</v>
      </c>
      <c r="L249" s="168">
        <v>56</v>
      </c>
      <c r="M249" s="168">
        <v>4665043</v>
      </c>
      <c r="N249" s="168"/>
      <c r="O249" s="168"/>
      <c r="P249" s="168">
        <v>56</v>
      </c>
      <c r="Q249" s="168">
        <v>4665046</v>
      </c>
      <c r="R249" s="168"/>
      <c r="S249" s="168" t="s">
        <v>2915</v>
      </c>
      <c r="T249" s="168" t="s">
        <v>2916</v>
      </c>
      <c r="U249" s="169" t="s">
        <v>2917</v>
      </c>
    </row>
    <row r="250" spans="1:21">
      <c r="A250" s="170">
        <v>406043</v>
      </c>
      <c r="B250" s="171" t="s">
        <v>2918</v>
      </c>
      <c r="C250" s="171" t="s">
        <v>2570</v>
      </c>
      <c r="D250" s="171" t="s">
        <v>2879</v>
      </c>
      <c r="E250" s="171" t="s">
        <v>1312</v>
      </c>
      <c r="F250" s="171" t="s">
        <v>2919</v>
      </c>
      <c r="G250" s="171" t="s">
        <v>2918</v>
      </c>
      <c r="H250" s="171" t="s">
        <v>2920</v>
      </c>
      <c r="I250" s="171" t="s">
        <v>2918</v>
      </c>
      <c r="J250" s="171" t="s">
        <v>2921</v>
      </c>
      <c r="K250" s="171">
        <v>9</v>
      </c>
      <c r="L250" s="171">
        <v>56</v>
      </c>
      <c r="M250" s="171">
        <v>6886001</v>
      </c>
      <c r="N250" s="171">
        <v>6886087</v>
      </c>
      <c r="O250" s="171">
        <v>130</v>
      </c>
      <c r="P250" s="171">
        <v>56</v>
      </c>
      <c r="Q250" s="171">
        <v>6886010</v>
      </c>
      <c r="R250" s="171">
        <v>132</v>
      </c>
      <c r="S250" s="171" t="s">
        <v>2922</v>
      </c>
      <c r="T250" s="171" t="s">
        <v>2923</v>
      </c>
      <c r="U250" s="172" t="s">
        <v>2924</v>
      </c>
    </row>
    <row r="251" spans="1:21">
      <c r="A251" s="167">
        <v>407000</v>
      </c>
      <c r="B251" s="168" t="s">
        <v>2925</v>
      </c>
      <c r="C251" s="168" t="s">
        <v>2570</v>
      </c>
      <c r="D251" s="168" t="s">
        <v>2926</v>
      </c>
      <c r="E251" s="168" t="s">
        <v>1267</v>
      </c>
      <c r="F251" s="168" t="s">
        <v>2927</v>
      </c>
      <c r="G251" s="168" t="s">
        <v>2928</v>
      </c>
      <c r="H251" s="168" t="s">
        <v>2929</v>
      </c>
      <c r="I251" s="168" t="s">
        <v>2928</v>
      </c>
      <c r="J251" s="168" t="s">
        <v>2930</v>
      </c>
      <c r="K251" s="168">
        <v>17</v>
      </c>
      <c r="L251" s="168">
        <v>52</v>
      </c>
      <c r="M251" s="168">
        <v>3592200</v>
      </c>
      <c r="N251" s="168"/>
      <c r="O251" s="168"/>
      <c r="P251" s="168">
        <v>52</v>
      </c>
      <c r="Q251" s="168">
        <v>3592333</v>
      </c>
      <c r="R251" s="168"/>
      <c r="S251" s="168" t="s">
        <v>2931</v>
      </c>
      <c r="T251" s="168" t="s">
        <v>2932</v>
      </c>
      <c r="U251" s="169" t="s">
        <v>2933</v>
      </c>
    </row>
    <row r="252" spans="1:21">
      <c r="A252" s="170">
        <v>407022</v>
      </c>
      <c r="B252" s="171" t="s">
        <v>2934</v>
      </c>
      <c r="C252" s="171" t="s">
        <v>2570</v>
      </c>
      <c r="D252" s="171" t="s">
        <v>2926</v>
      </c>
      <c r="E252" s="171" t="s">
        <v>1275</v>
      </c>
      <c r="F252" s="171" t="s">
        <v>2935</v>
      </c>
      <c r="G252" s="171" t="s">
        <v>2934</v>
      </c>
      <c r="H252" s="171" t="s">
        <v>2936</v>
      </c>
      <c r="I252" s="171" t="s">
        <v>2934</v>
      </c>
      <c r="J252" s="171" t="s">
        <v>2937</v>
      </c>
      <c r="K252" s="171">
        <v>2</v>
      </c>
      <c r="L252" s="171">
        <v>52</v>
      </c>
      <c r="M252" s="171">
        <v>3117000</v>
      </c>
      <c r="N252" s="171"/>
      <c r="O252" s="171"/>
      <c r="P252" s="171">
        <v>52</v>
      </c>
      <c r="Q252" s="171">
        <v>5065420</v>
      </c>
      <c r="R252" s="171"/>
      <c r="S252" s="171" t="s">
        <v>2938</v>
      </c>
      <c r="T252" s="171" t="s">
        <v>2939</v>
      </c>
      <c r="U252" s="172" t="s">
        <v>2940</v>
      </c>
    </row>
    <row r="253" spans="1:21">
      <c r="A253" s="167">
        <v>407042</v>
      </c>
      <c r="B253" s="168" t="s">
        <v>2928</v>
      </c>
      <c r="C253" s="168" t="s">
        <v>2570</v>
      </c>
      <c r="D253" s="168" t="s">
        <v>2926</v>
      </c>
      <c r="E253" s="168" t="s">
        <v>1275</v>
      </c>
      <c r="F253" s="168" t="s">
        <v>2941</v>
      </c>
      <c r="G253" s="168" t="s">
        <v>2928</v>
      </c>
      <c r="H253" s="168" t="s">
        <v>2929</v>
      </c>
      <c r="I253" s="168" t="s">
        <v>2928</v>
      </c>
      <c r="J253" s="168" t="s">
        <v>2942</v>
      </c>
      <c r="K253" s="168">
        <v>43</v>
      </c>
      <c r="L253" s="168">
        <v>52</v>
      </c>
      <c r="M253" s="168">
        <v>3555810</v>
      </c>
      <c r="N253" s="168">
        <v>3570251</v>
      </c>
      <c r="O253" s="168"/>
      <c r="P253" s="168">
        <v>52</v>
      </c>
      <c r="Q253" s="168">
        <v>3540490</v>
      </c>
      <c r="R253" s="168"/>
      <c r="S253" s="168" t="s">
        <v>2943</v>
      </c>
      <c r="T253" s="168" t="s">
        <v>2944</v>
      </c>
      <c r="U253" s="169" t="s">
        <v>2945</v>
      </c>
    </row>
    <row r="254" spans="1:21">
      <c r="A254" s="170">
        <v>407082</v>
      </c>
      <c r="B254" s="171" t="s">
        <v>2946</v>
      </c>
      <c r="C254" s="171" t="s">
        <v>2570</v>
      </c>
      <c r="D254" s="171" t="s">
        <v>2926</v>
      </c>
      <c r="E254" s="171" t="s">
        <v>1275</v>
      </c>
      <c r="F254" s="171" t="s">
        <v>2947</v>
      </c>
      <c r="G254" s="171" t="s">
        <v>2946</v>
      </c>
      <c r="H254" s="171" t="s">
        <v>2948</v>
      </c>
      <c r="I254" s="171" t="s">
        <v>2946</v>
      </c>
      <c r="J254" s="171" t="s">
        <v>2946</v>
      </c>
      <c r="K254" s="171">
        <v>8</v>
      </c>
      <c r="L254" s="171">
        <v>52</v>
      </c>
      <c r="M254" s="171">
        <v>3511390</v>
      </c>
      <c r="N254" s="171"/>
      <c r="O254" s="171"/>
      <c r="P254" s="171">
        <v>52</v>
      </c>
      <c r="Q254" s="171">
        <v>3511324</v>
      </c>
      <c r="R254" s="171"/>
      <c r="S254" s="171" t="s">
        <v>2949</v>
      </c>
      <c r="T254" s="171" t="s">
        <v>2950</v>
      </c>
      <c r="U254" s="172" t="s">
        <v>2951</v>
      </c>
    </row>
    <row r="255" spans="1:21">
      <c r="A255" s="167">
        <v>407092</v>
      </c>
      <c r="B255" s="168" t="s">
        <v>2952</v>
      </c>
      <c r="C255" s="168" t="s">
        <v>2570</v>
      </c>
      <c r="D255" s="168" t="s">
        <v>2926</v>
      </c>
      <c r="E255" s="168" t="s">
        <v>1275</v>
      </c>
      <c r="F255" s="168" t="s">
        <v>2953</v>
      </c>
      <c r="G255" s="168" t="s">
        <v>2952</v>
      </c>
      <c r="H255" s="168" t="s">
        <v>2954</v>
      </c>
      <c r="I255" s="168" t="s">
        <v>2952</v>
      </c>
      <c r="J255" s="168" t="s">
        <v>2955</v>
      </c>
      <c r="K255" s="168">
        <v>6</v>
      </c>
      <c r="L255" s="168">
        <v>52</v>
      </c>
      <c r="M255" s="168">
        <v>3517160</v>
      </c>
      <c r="N255" s="168">
        <v>3517182</v>
      </c>
      <c r="O255" s="168"/>
      <c r="P255" s="168"/>
      <c r="Q255" s="168"/>
      <c r="R255" s="168"/>
      <c r="S255" s="168" t="s">
        <v>2956</v>
      </c>
      <c r="T255" s="168" t="s">
        <v>2957</v>
      </c>
      <c r="U255" s="169" t="s">
        <v>2958</v>
      </c>
    </row>
    <row r="256" spans="1:21">
      <c r="A256" s="170">
        <v>407011</v>
      </c>
      <c r="B256" s="171" t="s">
        <v>2928</v>
      </c>
      <c r="C256" s="171" t="s">
        <v>2570</v>
      </c>
      <c r="D256" s="171" t="s">
        <v>2926</v>
      </c>
      <c r="E256" s="171" t="s">
        <v>1305</v>
      </c>
      <c r="F256" s="171" t="s">
        <v>2959</v>
      </c>
      <c r="G256" s="171" t="s">
        <v>2928</v>
      </c>
      <c r="H256" s="171" t="s">
        <v>2929</v>
      </c>
      <c r="I256" s="171" t="s">
        <v>2928</v>
      </c>
      <c r="J256" s="171" t="s">
        <v>2960</v>
      </c>
      <c r="K256" s="171">
        <v>36</v>
      </c>
      <c r="L256" s="171">
        <v>52</v>
      </c>
      <c r="M256" s="171">
        <v>3555300</v>
      </c>
      <c r="N256" s="171"/>
      <c r="O256" s="171"/>
      <c r="P256" s="171">
        <v>52</v>
      </c>
      <c r="Q256" s="171">
        <v>3555255</v>
      </c>
      <c r="R256" s="171"/>
      <c r="S256" s="171" t="s">
        <v>2961</v>
      </c>
      <c r="T256" s="171" t="s">
        <v>2962</v>
      </c>
      <c r="U256" s="172" t="s">
        <v>2963</v>
      </c>
    </row>
    <row r="257" spans="1:21">
      <c r="A257" s="167">
        <v>407033</v>
      </c>
      <c r="B257" s="168" t="s">
        <v>2964</v>
      </c>
      <c r="C257" s="168" t="s">
        <v>2570</v>
      </c>
      <c r="D257" s="168" t="s">
        <v>2926</v>
      </c>
      <c r="E257" s="168" t="s">
        <v>1312</v>
      </c>
      <c r="F257" s="168" t="s">
        <v>2965</v>
      </c>
      <c r="G257" s="168" t="s">
        <v>2964</v>
      </c>
      <c r="H257" s="168" t="s">
        <v>2966</v>
      </c>
      <c r="I257" s="168" t="s">
        <v>2964</v>
      </c>
      <c r="J257" s="168" t="s">
        <v>2967</v>
      </c>
      <c r="K257" s="168">
        <v>11</v>
      </c>
      <c r="L257" s="168">
        <v>52</v>
      </c>
      <c r="M257" s="168">
        <v>3543008</v>
      </c>
      <c r="N257" s="168"/>
      <c r="O257" s="168"/>
      <c r="P257" s="168">
        <v>52</v>
      </c>
      <c r="Q257" s="168"/>
      <c r="R257" s="168"/>
      <c r="S257" s="168" t="s">
        <v>2968</v>
      </c>
      <c r="T257" s="168" t="s">
        <v>2969</v>
      </c>
      <c r="U257" s="169" t="s">
        <v>2970</v>
      </c>
    </row>
    <row r="258" spans="1:21">
      <c r="A258" s="170">
        <v>407053</v>
      </c>
      <c r="B258" s="171" t="s">
        <v>2971</v>
      </c>
      <c r="C258" s="171" t="s">
        <v>2570</v>
      </c>
      <c r="D258" s="171" t="s">
        <v>2926</v>
      </c>
      <c r="E258" s="171" t="s">
        <v>1312</v>
      </c>
      <c r="F258" s="171" t="s">
        <v>2972</v>
      </c>
      <c r="G258" s="171" t="s">
        <v>2971</v>
      </c>
      <c r="H258" s="171" t="s">
        <v>2973</v>
      </c>
      <c r="I258" s="171" t="s">
        <v>2971</v>
      </c>
      <c r="J258" s="171" t="s">
        <v>2031</v>
      </c>
      <c r="K258" s="171">
        <v>6</v>
      </c>
      <c r="L258" s="171">
        <v>52</v>
      </c>
      <c r="M258" s="171">
        <v>3514411</v>
      </c>
      <c r="N258" s="171"/>
      <c r="O258" s="171"/>
      <c r="P258" s="171">
        <v>52</v>
      </c>
      <c r="Q258" s="171">
        <v>3513519</v>
      </c>
      <c r="R258" s="171"/>
      <c r="S258" s="171" t="s">
        <v>2974</v>
      </c>
      <c r="T258" s="171" t="s">
        <v>2975</v>
      </c>
      <c r="U258" s="172" t="s">
        <v>2976</v>
      </c>
    </row>
    <row r="259" spans="1:21">
      <c r="A259" s="167">
        <v>407063</v>
      </c>
      <c r="B259" s="168" t="s">
        <v>2977</v>
      </c>
      <c r="C259" s="168" t="s">
        <v>2570</v>
      </c>
      <c r="D259" s="168" t="s">
        <v>2926</v>
      </c>
      <c r="E259" s="168" t="s">
        <v>1312</v>
      </c>
      <c r="F259" s="168" t="s">
        <v>2978</v>
      </c>
      <c r="G259" s="168" t="s">
        <v>2977</v>
      </c>
      <c r="H259" s="168" t="s">
        <v>2979</v>
      </c>
      <c r="I259" s="168" t="s">
        <v>2977</v>
      </c>
      <c r="J259" s="168" t="s">
        <v>2980</v>
      </c>
      <c r="K259" s="168">
        <v>4</v>
      </c>
      <c r="L259" s="168">
        <v>52</v>
      </c>
      <c r="M259" s="168">
        <v>3515010</v>
      </c>
      <c r="N259" s="168"/>
      <c r="O259" s="168"/>
      <c r="P259" s="168">
        <v>52</v>
      </c>
      <c r="Q259" s="168">
        <v>3516021</v>
      </c>
      <c r="R259" s="168"/>
      <c r="S259" s="168" t="s">
        <v>2981</v>
      </c>
      <c r="T259" s="168" t="s">
        <v>2982</v>
      </c>
      <c r="U259" s="169" t="s">
        <v>2983</v>
      </c>
    </row>
    <row r="260" spans="1:21">
      <c r="A260" s="170">
        <v>407073</v>
      </c>
      <c r="B260" s="171" t="s">
        <v>2984</v>
      </c>
      <c r="C260" s="171" t="s">
        <v>2570</v>
      </c>
      <c r="D260" s="171" t="s">
        <v>2926</v>
      </c>
      <c r="E260" s="171" t="s">
        <v>1312</v>
      </c>
      <c r="F260" s="171" t="s">
        <v>2985</v>
      </c>
      <c r="G260" s="171" t="s">
        <v>2984</v>
      </c>
      <c r="H260" s="171" t="s">
        <v>2986</v>
      </c>
      <c r="I260" s="171" t="s">
        <v>2984</v>
      </c>
      <c r="J260" s="171" t="s">
        <v>1341</v>
      </c>
      <c r="K260" s="171">
        <v>4</v>
      </c>
      <c r="L260" s="171">
        <v>52</v>
      </c>
      <c r="M260" s="171">
        <v>5665024</v>
      </c>
      <c r="N260" s="171">
        <v>5665073</v>
      </c>
      <c r="O260" s="171"/>
      <c r="P260" s="171"/>
      <c r="Q260" s="171"/>
      <c r="R260" s="171"/>
      <c r="S260" s="171" t="s">
        <v>2987</v>
      </c>
      <c r="T260" s="171" t="s">
        <v>2988</v>
      </c>
      <c r="U260" s="172" t="s">
        <v>2989</v>
      </c>
    </row>
    <row r="261" spans="1:21">
      <c r="A261" s="167">
        <v>408000</v>
      </c>
      <c r="B261" s="168" t="s">
        <v>2990</v>
      </c>
      <c r="C261" s="168" t="s">
        <v>2570</v>
      </c>
      <c r="D261" s="168" t="s">
        <v>2991</v>
      </c>
      <c r="E261" s="168" t="s">
        <v>1267</v>
      </c>
      <c r="F261" s="168" t="s">
        <v>2992</v>
      </c>
      <c r="G261" s="168" t="s">
        <v>2993</v>
      </c>
      <c r="H261" s="168" t="s">
        <v>2994</v>
      </c>
      <c r="I261" s="168" t="s">
        <v>2993</v>
      </c>
      <c r="J261" s="168" t="s">
        <v>2995</v>
      </c>
      <c r="K261" s="168" t="s">
        <v>2996</v>
      </c>
      <c r="L261" s="168">
        <v>54</v>
      </c>
      <c r="M261" s="168">
        <v>3066100</v>
      </c>
      <c r="N261" s="168"/>
      <c r="O261" s="168"/>
      <c r="P261" s="168">
        <v>54</v>
      </c>
      <c r="Q261" s="168">
        <v>3066199</v>
      </c>
      <c r="R261" s="168"/>
      <c r="S261" s="168" t="s">
        <v>2997</v>
      </c>
      <c r="T261" s="168" t="s">
        <v>2998</v>
      </c>
      <c r="U261" s="169" t="s">
        <v>2999</v>
      </c>
    </row>
    <row r="262" spans="1:21">
      <c r="A262" s="170">
        <v>408023</v>
      </c>
      <c r="B262" s="171" t="s">
        <v>3000</v>
      </c>
      <c r="C262" s="171" t="s">
        <v>2570</v>
      </c>
      <c r="D262" s="171" t="s">
        <v>2991</v>
      </c>
      <c r="E262" s="171" t="s">
        <v>1312</v>
      </c>
      <c r="F262" s="171" t="s">
        <v>3001</v>
      </c>
      <c r="G262" s="171" t="s">
        <v>3000</v>
      </c>
      <c r="H262" s="171" t="s">
        <v>3002</v>
      </c>
      <c r="I262" s="171" t="s">
        <v>3000</v>
      </c>
      <c r="J262" s="171" t="s">
        <v>3003</v>
      </c>
      <c r="K262" s="171">
        <v>10</v>
      </c>
      <c r="L262" s="171">
        <v>54</v>
      </c>
      <c r="M262" s="171">
        <v>2305132</v>
      </c>
      <c r="N262" s="171"/>
      <c r="O262" s="171"/>
      <c r="P262" s="171">
        <v>54</v>
      </c>
      <c r="Q262" s="171">
        <v>2305150</v>
      </c>
      <c r="R262" s="171"/>
      <c r="S262" s="171" t="s">
        <v>3004</v>
      </c>
      <c r="T262" s="171" t="s">
        <v>3005</v>
      </c>
      <c r="U262" s="172" t="s">
        <v>3006</v>
      </c>
    </row>
    <row r="263" spans="1:21">
      <c r="A263" s="167">
        <v>408032</v>
      </c>
      <c r="B263" s="168" t="s">
        <v>3007</v>
      </c>
      <c r="C263" s="168" t="s">
        <v>2570</v>
      </c>
      <c r="D263" s="168" t="s">
        <v>2991</v>
      </c>
      <c r="E263" s="168" t="s">
        <v>1275</v>
      </c>
      <c r="F263" s="168" t="s">
        <v>3008</v>
      </c>
      <c r="G263" s="168" t="s">
        <v>3007</v>
      </c>
      <c r="H263" s="168" t="s">
        <v>3009</v>
      </c>
      <c r="I263" s="168" t="s">
        <v>3007</v>
      </c>
      <c r="J263" s="168" t="s">
        <v>3007</v>
      </c>
      <c r="K263" s="168">
        <v>99</v>
      </c>
      <c r="L263" s="168">
        <v>54</v>
      </c>
      <c r="M263" s="168">
        <v>3067530</v>
      </c>
      <c r="N263" s="168">
        <v>3067531</v>
      </c>
      <c r="O263" s="168"/>
      <c r="P263" s="168">
        <v>54</v>
      </c>
      <c r="Q263" s="168">
        <v>3067532</v>
      </c>
      <c r="R263" s="168"/>
      <c r="S263" s="168" t="s">
        <v>3010</v>
      </c>
      <c r="T263" s="168" t="s">
        <v>3011</v>
      </c>
      <c r="U263" s="169" t="s">
        <v>3012</v>
      </c>
    </row>
    <row r="264" spans="1:21">
      <c r="A264" s="170">
        <v>408053</v>
      </c>
      <c r="B264" s="171" t="s">
        <v>3013</v>
      </c>
      <c r="C264" s="171" t="s">
        <v>2570</v>
      </c>
      <c r="D264" s="171" t="s">
        <v>2991</v>
      </c>
      <c r="E264" s="171" t="s">
        <v>1312</v>
      </c>
      <c r="F264" s="171" t="s">
        <v>3014</v>
      </c>
      <c r="G264" s="171" t="s">
        <v>3013</v>
      </c>
      <c r="H264" s="171" t="s">
        <v>3015</v>
      </c>
      <c r="I264" s="171" t="s">
        <v>3013</v>
      </c>
      <c r="J264" s="171" t="s">
        <v>3016</v>
      </c>
      <c r="K264" s="171">
        <v>7</v>
      </c>
      <c r="L264" s="171">
        <v>54</v>
      </c>
      <c r="M264" s="171">
        <v>2894670</v>
      </c>
      <c r="N264" s="171">
        <v>284006</v>
      </c>
      <c r="O264" s="171">
        <v>34</v>
      </c>
      <c r="P264" s="171">
        <v>54</v>
      </c>
      <c r="Q264" s="171">
        <v>2894670</v>
      </c>
      <c r="R264" s="171"/>
      <c r="S264" s="171" t="s">
        <v>3017</v>
      </c>
      <c r="T264" s="171" t="s">
        <v>3018</v>
      </c>
      <c r="U264" s="172" t="s">
        <v>3019</v>
      </c>
    </row>
    <row r="265" spans="1:21">
      <c r="A265" s="167">
        <v>408062</v>
      </c>
      <c r="B265" s="168" t="s">
        <v>2993</v>
      </c>
      <c r="C265" s="168" t="s">
        <v>2570</v>
      </c>
      <c r="D265" s="168" t="s">
        <v>2991</v>
      </c>
      <c r="E265" s="168" t="s">
        <v>1275</v>
      </c>
      <c r="F265" s="168" t="s">
        <v>3020</v>
      </c>
      <c r="G265" s="168" t="s">
        <v>2993</v>
      </c>
      <c r="H265" s="168" t="s">
        <v>2994</v>
      </c>
      <c r="I265" s="168" t="s">
        <v>2993</v>
      </c>
      <c r="J265" s="168" t="s">
        <v>1421</v>
      </c>
      <c r="K265" s="168">
        <v>29</v>
      </c>
      <c r="L265" s="168">
        <v>54</v>
      </c>
      <c r="M265" s="168">
        <v>2872048</v>
      </c>
      <c r="N265" s="168">
        <v>2886200</v>
      </c>
      <c r="O265" s="168"/>
      <c r="P265" s="168">
        <v>54</v>
      </c>
      <c r="Q265" s="168">
        <v>2886202</v>
      </c>
      <c r="R265" s="168"/>
      <c r="S265" s="168" t="s">
        <v>3021</v>
      </c>
      <c r="T265" s="168" t="s">
        <v>3022</v>
      </c>
      <c r="U265" s="169" t="s">
        <v>3023</v>
      </c>
    </row>
    <row r="266" spans="1:21">
      <c r="A266" s="170">
        <v>408082</v>
      </c>
      <c r="B266" s="171" t="s">
        <v>3024</v>
      </c>
      <c r="C266" s="171" t="s">
        <v>2570</v>
      </c>
      <c r="D266" s="171" t="s">
        <v>2991</v>
      </c>
      <c r="E266" s="171" t="s">
        <v>1275</v>
      </c>
      <c r="F266" s="171" t="s">
        <v>3025</v>
      </c>
      <c r="G266" s="171" t="s">
        <v>3024</v>
      </c>
      <c r="H266" s="171" t="s">
        <v>3026</v>
      </c>
      <c r="I266" s="171" t="s">
        <v>3024</v>
      </c>
      <c r="J266" s="171" t="s">
        <v>3027</v>
      </c>
      <c r="K266" s="171">
        <v>20</v>
      </c>
      <c r="L266" s="171">
        <v>54</v>
      </c>
      <c r="M266" s="171">
        <v>2876260</v>
      </c>
      <c r="N266" s="171"/>
      <c r="O266" s="171"/>
      <c r="P266" s="171">
        <v>54</v>
      </c>
      <c r="Q266" s="171">
        <v>2876204</v>
      </c>
      <c r="R266" s="171"/>
      <c r="S266" s="171" t="s">
        <v>3028</v>
      </c>
      <c r="T266" s="171" t="s">
        <v>3029</v>
      </c>
      <c r="U266" s="172" t="s">
        <v>3030</v>
      </c>
    </row>
    <row r="267" spans="1:21">
      <c r="A267" s="167">
        <v>408092</v>
      </c>
      <c r="B267" s="168" t="s">
        <v>3031</v>
      </c>
      <c r="C267" s="168" t="s">
        <v>2570</v>
      </c>
      <c r="D267" s="168" t="s">
        <v>2991</v>
      </c>
      <c r="E267" s="168" t="s">
        <v>1275</v>
      </c>
      <c r="F267" s="168" t="s">
        <v>3032</v>
      </c>
      <c r="G267" s="168" t="s">
        <v>3031</v>
      </c>
      <c r="H267" s="168" t="s">
        <v>3033</v>
      </c>
      <c r="I267" s="168" t="s">
        <v>3031</v>
      </c>
      <c r="J267" s="168" t="s">
        <v>3034</v>
      </c>
      <c r="K267" s="168">
        <v>8</v>
      </c>
      <c r="L267" s="168">
        <v>54</v>
      </c>
      <c r="M267" s="168">
        <v>2897380</v>
      </c>
      <c r="N267" s="168"/>
      <c r="O267" s="168"/>
      <c r="P267" s="168">
        <v>54</v>
      </c>
      <c r="Q267" s="168">
        <v>2897795</v>
      </c>
      <c r="R267" s="168"/>
      <c r="S267" s="168" t="s">
        <v>3035</v>
      </c>
      <c r="T267" s="168" t="s">
        <v>3036</v>
      </c>
      <c r="U267" s="169" t="s">
        <v>3037</v>
      </c>
    </row>
    <row r="268" spans="1:21">
      <c r="A268" s="170">
        <v>408043</v>
      </c>
      <c r="B268" s="171" t="s">
        <v>3038</v>
      </c>
      <c r="C268" s="171" t="s">
        <v>2570</v>
      </c>
      <c r="D268" s="171" t="s">
        <v>2991</v>
      </c>
      <c r="E268" s="171" t="s">
        <v>1312</v>
      </c>
      <c r="F268" s="171" t="s">
        <v>3039</v>
      </c>
      <c r="G268" s="171" t="s">
        <v>3038</v>
      </c>
      <c r="H268" s="171" t="s">
        <v>3040</v>
      </c>
      <c r="I268" s="171" t="s">
        <v>3038</v>
      </c>
      <c r="J268" s="171" t="s">
        <v>1518</v>
      </c>
      <c r="K268" s="171">
        <v>1</v>
      </c>
      <c r="L268" s="171">
        <v>54</v>
      </c>
      <c r="M268" s="171">
        <v>2530500</v>
      </c>
      <c r="N268" s="171"/>
      <c r="O268" s="171"/>
      <c r="P268" s="171">
        <v>54</v>
      </c>
      <c r="Q268" s="171">
        <v>2530510</v>
      </c>
      <c r="R268" s="171"/>
      <c r="S268" s="171" t="s">
        <v>3041</v>
      </c>
      <c r="T268" s="171" t="s">
        <v>3042</v>
      </c>
      <c r="U268" s="172" t="s">
        <v>3043</v>
      </c>
    </row>
    <row r="269" spans="1:21">
      <c r="A269" s="167">
        <v>408073</v>
      </c>
      <c r="B269" s="168" t="s">
        <v>3044</v>
      </c>
      <c r="C269" s="168" t="s">
        <v>2570</v>
      </c>
      <c r="D269" s="168" t="s">
        <v>2991</v>
      </c>
      <c r="E269" s="168" t="s">
        <v>1312</v>
      </c>
      <c r="F269" s="168" t="s">
        <v>3045</v>
      </c>
      <c r="G269" s="168" t="s">
        <v>3044</v>
      </c>
      <c r="H269" s="168" t="s">
        <v>3046</v>
      </c>
      <c r="I269" s="168" t="s">
        <v>3044</v>
      </c>
      <c r="J269" s="168" t="s">
        <v>3047</v>
      </c>
      <c r="K269" s="168">
        <v>2</v>
      </c>
      <c r="L269" s="168">
        <v>54</v>
      </c>
      <c r="M269" s="168">
        <v>2878521</v>
      </c>
      <c r="N269" s="168"/>
      <c r="O269" s="168"/>
      <c r="P269" s="168">
        <v>54</v>
      </c>
      <c r="Q269" s="168">
        <v>2877204</v>
      </c>
      <c r="R269" s="168"/>
      <c r="S269" s="168" t="s">
        <v>3048</v>
      </c>
      <c r="T269" s="168" t="s">
        <v>3049</v>
      </c>
      <c r="U269" s="169" t="s">
        <v>3050</v>
      </c>
    </row>
    <row r="270" spans="1:21">
      <c r="A270" s="170">
        <v>408011</v>
      </c>
      <c r="B270" s="171" t="s">
        <v>2993</v>
      </c>
      <c r="C270" s="171" t="s">
        <v>2570</v>
      </c>
      <c r="D270" s="171" t="s">
        <v>2991</v>
      </c>
      <c r="E270" s="171" t="s">
        <v>1305</v>
      </c>
      <c r="F270" s="171" t="s">
        <v>3051</v>
      </c>
      <c r="G270" s="171" t="s">
        <v>2993</v>
      </c>
      <c r="H270" s="171" t="s">
        <v>2994</v>
      </c>
      <c r="I270" s="171" t="s">
        <v>2993</v>
      </c>
      <c r="J270" s="171" t="s">
        <v>3052</v>
      </c>
      <c r="K270" s="171">
        <v>8</v>
      </c>
      <c r="L270" s="171">
        <v>54</v>
      </c>
      <c r="M270" s="171">
        <v>2884211</v>
      </c>
      <c r="N270" s="171"/>
      <c r="O270" s="171"/>
      <c r="P270" s="171">
        <v>54</v>
      </c>
      <c r="Q270" s="171">
        <v>2884265</v>
      </c>
      <c r="R270" s="171"/>
      <c r="S270" s="171" t="s">
        <v>3053</v>
      </c>
      <c r="T270" s="171" t="s">
        <v>3054</v>
      </c>
      <c r="U270" s="172" t="s">
        <v>3055</v>
      </c>
    </row>
    <row r="271" spans="1:21">
      <c r="A271" s="167">
        <v>409000</v>
      </c>
      <c r="B271" s="168" t="s">
        <v>3056</v>
      </c>
      <c r="C271" s="168" t="s">
        <v>2570</v>
      </c>
      <c r="D271" s="168" t="s">
        <v>3057</v>
      </c>
      <c r="E271" s="168" t="s">
        <v>1267</v>
      </c>
      <c r="F271" s="168" t="s">
        <v>3058</v>
      </c>
      <c r="G271" s="168" t="s">
        <v>3059</v>
      </c>
      <c r="H271" s="168" t="s">
        <v>3060</v>
      </c>
      <c r="I271" s="168" t="s">
        <v>3059</v>
      </c>
      <c r="J271" s="168" t="s">
        <v>3061</v>
      </c>
      <c r="K271" s="168">
        <v>1</v>
      </c>
      <c r="L271" s="168">
        <v>52</v>
      </c>
      <c r="M271" s="168">
        <v>5888300</v>
      </c>
      <c r="N271" s="168">
        <v>5888370</v>
      </c>
      <c r="O271" s="168"/>
      <c r="P271" s="168">
        <v>52</v>
      </c>
      <c r="Q271" s="168">
        <v>5888240</v>
      </c>
      <c r="R271" s="168"/>
      <c r="S271" s="168" t="s">
        <v>3062</v>
      </c>
      <c r="T271" s="168" t="s">
        <v>3063</v>
      </c>
      <c r="U271" s="169" t="s">
        <v>3064</v>
      </c>
    </row>
    <row r="272" spans="1:21">
      <c r="A272" s="170">
        <v>409012</v>
      </c>
      <c r="B272" s="171" t="s">
        <v>3065</v>
      </c>
      <c r="C272" s="171" t="s">
        <v>2570</v>
      </c>
      <c r="D272" s="171" t="s">
        <v>3057</v>
      </c>
      <c r="E272" s="171" t="s">
        <v>1275</v>
      </c>
      <c r="F272" s="171" t="s">
        <v>3066</v>
      </c>
      <c r="G272" s="171" t="s">
        <v>3065</v>
      </c>
      <c r="H272" s="171" t="s">
        <v>3067</v>
      </c>
      <c r="I272" s="171" t="s">
        <v>3065</v>
      </c>
      <c r="J272" s="171" t="s">
        <v>3068</v>
      </c>
      <c r="K272" s="171">
        <v>16</v>
      </c>
      <c r="L272" s="171">
        <v>52</v>
      </c>
      <c r="M272" s="171">
        <v>3153215</v>
      </c>
      <c r="N272" s="171">
        <v>3153216</v>
      </c>
      <c r="O272" s="171"/>
      <c r="P272" s="171">
        <v>52</v>
      </c>
      <c r="Q272" s="171">
        <v>3153201</v>
      </c>
      <c r="R272" s="171"/>
      <c r="S272" s="171" t="s">
        <v>3069</v>
      </c>
      <c r="T272" s="171" t="s">
        <v>3070</v>
      </c>
      <c r="U272" s="172" t="s">
        <v>3071</v>
      </c>
    </row>
    <row r="273" spans="1:21">
      <c r="A273" s="167">
        <v>409022</v>
      </c>
      <c r="B273" s="168" t="s">
        <v>3072</v>
      </c>
      <c r="C273" s="168" t="s">
        <v>2570</v>
      </c>
      <c r="D273" s="168" t="s">
        <v>3057</v>
      </c>
      <c r="E273" s="168" t="s">
        <v>1275</v>
      </c>
      <c r="F273" s="168" t="s">
        <v>3073</v>
      </c>
      <c r="G273" s="168" t="s">
        <v>3072</v>
      </c>
      <c r="H273" s="168" t="s">
        <v>3074</v>
      </c>
      <c r="I273" s="168" t="s">
        <v>3072</v>
      </c>
      <c r="J273" s="168" t="s">
        <v>3072</v>
      </c>
      <c r="K273" s="168">
        <v>36</v>
      </c>
      <c r="L273" s="168">
        <v>52</v>
      </c>
      <c r="M273" s="168">
        <v>3187220</v>
      </c>
      <c r="N273" s="168">
        <v>3187221</v>
      </c>
      <c r="O273" s="168"/>
      <c r="P273" s="168">
        <v>52</v>
      </c>
      <c r="Q273" s="168">
        <v>3187440</v>
      </c>
      <c r="R273" s="168"/>
      <c r="S273" s="168" t="s">
        <v>3075</v>
      </c>
      <c r="T273" s="168" t="s">
        <v>3076</v>
      </c>
      <c r="U273" s="169" t="s">
        <v>3077</v>
      </c>
    </row>
    <row r="274" spans="1:21">
      <c r="A274" s="170">
        <v>409033</v>
      </c>
      <c r="B274" s="171" t="s">
        <v>3059</v>
      </c>
      <c r="C274" s="171" t="s">
        <v>2570</v>
      </c>
      <c r="D274" s="171" t="s">
        <v>3057</v>
      </c>
      <c r="E274" s="171" t="s">
        <v>1312</v>
      </c>
      <c r="F274" s="171" t="s">
        <v>3078</v>
      </c>
      <c r="G274" s="171" t="s">
        <v>3059</v>
      </c>
      <c r="H274" s="171" t="s">
        <v>3060</v>
      </c>
      <c r="I274" s="171" t="s">
        <v>3059</v>
      </c>
      <c r="J274" s="171" t="s">
        <v>3061</v>
      </c>
      <c r="K274" s="171">
        <v>1</v>
      </c>
      <c r="L274" s="171">
        <v>52</v>
      </c>
      <c r="M274" s="171">
        <v>3185500</v>
      </c>
      <c r="N274" s="171"/>
      <c r="O274" s="171"/>
      <c r="P274" s="171">
        <v>52</v>
      </c>
      <c r="Q274" s="171">
        <v>3152693</v>
      </c>
      <c r="R274" s="171"/>
      <c r="S274" s="171" t="s">
        <v>3079</v>
      </c>
      <c r="T274" s="171" t="s">
        <v>3080</v>
      </c>
      <c r="U274" s="172" t="s">
        <v>3081</v>
      </c>
    </row>
    <row r="275" spans="1:21">
      <c r="A275" s="167">
        <v>409043</v>
      </c>
      <c r="B275" s="168" t="s">
        <v>3082</v>
      </c>
      <c r="C275" s="168" t="s">
        <v>2570</v>
      </c>
      <c r="D275" s="168" t="s">
        <v>3057</v>
      </c>
      <c r="E275" s="168" t="s">
        <v>1312</v>
      </c>
      <c r="F275" s="168" t="s">
        <v>3083</v>
      </c>
      <c r="G275" s="168" t="s">
        <v>3082</v>
      </c>
      <c r="H275" s="168" t="s">
        <v>3084</v>
      </c>
      <c r="I275" s="168" t="s">
        <v>3082</v>
      </c>
      <c r="J275" s="168" t="s">
        <v>3085</v>
      </c>
      <c r="K275" s="168">
        <v>2</v>
      </c>
      <c r="L275" s="168">
        <v>52</v>
      </c>
      <c r="M275" s="168">
        <v>3182200</v>
      </c>
      <c r="N275" s="168"/>
      <c r="O275" s="168"/>
      <c r="P275" s="168"/>
      <c r="Q275" s="168"/>
      <c r="R275" s="168"/>
      <c r="S275" s="168" t="s">
        <v>3086</v>
      </c>
      <c r="T275" s="168" t="s">
        <v>3087</v>
      </c>
      <c r="U275" s="169" t="s">
        <v>3088</v>
      </c>
    </row>
    <row r="276" spans="1:21">
      <c r="A276" s="170">
        <v>410000</v>
      </c>
      <c r="B276" s="171" t="s">
        <v>3089</v>
      </c>
      <c r="C276" s="171" t="s">
        <v>2570</v>
      </c>
      <c r="D276" s="171" t="s">
        <v>3090</v>
      </c>
      <c r="E276" s="171" t="s">
        <v>1267</v>
      </c>
      <c r="F276" s="171" t="s">
        <v>3091</v>
      </c>
      <c r="G276" s="171" t="s">
        <v>3092</v>
      </c>
      <c r="H276" s="171" t="s">
        <v>3093</v>
      </c>
      <c r="I276" s="171" t="s">
        <v>3092</v>
      </c>
      <c r="J276" s="171" t="s">
        <v>1780</v>
      </c>
      <c r="K276" s="171">
        <v>54</v>
      </c>
      <c r="L276" s="171">
        <v>52</v>
      </c>
      <c r="M276" s="171">
        <v>3866622</v>
      </c>
      <c r="N276" s="171">
        <v>3866633</v>
      </c>
      <c r="O276" s="171"/>
      <c r="P276" s="171">
        <v>52</v>
      </c>
      <c r="Q276" s="171">
        <v>3866625</v>
      </c>
      <c r="R276" s="171"/>
      <c r="S276" s="171" t="s">
        <v>3094</v>
      </c>
      <c r="T276" s="171" t="s">
        <v>3095</v>
      </c>
      <c r="U276" s="172" t="s">
        <v>3096</v>
      </c>
    </row>
    <row r="277" spans="1:21">
      <c r="A277" s="167">
        <v>410042</v>
      </c>
      <c r="B277" s="168" t="s">
        <v>3097</v>
      </c>
      <c r="C277" s="168" t="s">
        <v>2570</v>
      </c>
      <c r="D277" s="168" t="s">
        <v>3090</v>
      </c>
      <c r="E277" s="168" t="s">
        <v>1275</v>
      </c>
      <c r="F277" s="168" t="s">
        <v>3098</v>
      </c>
      <c r="G277" s="168" t="s">
        <v>3097</v>
      </c>
      <c r="H277" s="168" t="s">
        <v>3099</v>
      </c>
      <c r="I277" s="168" t="s">
        <v>3097</v>
      </c>
      <c r="J277" s="168" t="s">
        <v>3100</v>
      </c>
      <c r="K277" s="168">
        <v>11</v>
      </c>
      <c r="L277" s="168">
        <v>52</v>
      </c>
      <c r="M277" s="168">
        <v>3393930</v>
      </c>
      <c r="N277" s="168"/>
      <c r="O277" s="168"/>
      <c r="P277" s="168">
        <v>52</v>
      </c>
      <c r="Q277" s="168">
        <v>3393959</v>
      </c>
      <c r="R277" s="168"/>
      <c r="S277" s="168" t="s">
        <v>3101</v>
      </c>
      <c r="T277" s="168" t="s">
        <v>3102</v>
      </c>
      <c r="U277" s="169" t="s">
        <v>3103</v>
      </c>
    </row>
    <row r="278" spans="1:21">
      <c r="A278" s="170">
        <v>410033</v>
      </c>
      <c r="B278" s="171" t="s">
        <v>3092</v>
      </c>
      <c r="C278" s="171" t="s">
        <v>2570</v>
      </c>
      <c r="D278" s="171" t="s">
        <v>3090</v>
      </c>
      <c r="E278" s="171" t="s">
        <v>1312</v>
      </c>
      <c r="F278" s="171" t="s">
        <v>3104</v>
      </c>
      <c r="G278" s="171" t="s">
        <v>3092</v>
      </c>
      <c r="H278" s="171" t="s">
        <v>3093</v>
      </c>
      <c r="I278" s="171" t="s">
        <v>3092</v>
      </c>
      <c r="J278" s="171" t="s">
        <v>3105</v>
      </c>
      <c r="K278" s="171">
        <v>7</v>
      </c>
      <c r="L278" s="171">
        <v>52</v>
      </c>
      <c r="M278" s="171">
        <v>3867901</v>
      </c>
      <c r="N278" s="171"/>
      <c r="O278" s="171"/>
      <c r="P278" s="171">
        <v>52</v>
      </c>
      <c r="Q278" s="171">
        <v>3867902</v>
      </c>
      <c r="R278" s="171"/>
      <c r="S278" s="171" t="s">
        <v>3106</v>
      </c>
      <c r="T278" s="171" t="s">
        <v>3107</v>
      </c>
      <c r="U278" s="172" t="s">
        <v>3108</v>
      </c>
    </row>
    <row r="279" spans="1:21">
      <c r="A279" s="167">
        <v>410023</v>
      </c>
      <c r="B279" s="168" t="s">
        <v>3109</v>
      </c>
      <c r="C279" s="168" t="s">
        <v>2570</v>
      </c>
      <c r="D279" s="168" t="s">
        <v>3090</v>
      </c>
      <c r="E279" s="168" t="s">
        <v>1312</v>
      </c>
      <c r="F279" s="168" t="s">
        <v>3110</v>
      </c>
      <c r="G279" s="168" t="s">
        <v>3109</v>
      </c>
      <c r="H279" s="168" t="s">
        <v>3111</v>
      </c>
      <c r="I279" s="168" t="s">
        <v>3109</v>
      </c>
      <c r="J279" s="168" t="s">
        <v>3112</v>
      </c>
      <c r="K279" s="168">
        <v>20</v>
      </c>
      <c r="L279" s="168">
        <v>52</v>
      </c>
      <c r="M279" s="168">
        <v>3867410</v>
      </c>
      <c r="N279" s="168">
        <v>3867420</v>
      </c>
      <c r="O279" s="168"/>
      <c r="P279" s="168"/>
      <c r="Q279" s="168"/>
      <c r="R279" s="168"/>
      <c r="S279" s="168" t="s">
        <v>3113</v>
      </c>
      <c r="T279" s="168" t="s">
        <v>3114</v>
      </c>
      <c r="U279" s="169" t="s">
        <v>3115</v>
      </c>
    </row>
    <row r="280" spans="1:21">
      <c r="A280" s="170">
        <v>410013</v>
      </c>
      <c r="B280" s="171" t="s">
        <v>3116</v>
      </c>
      <c r="C280" s="171" t="s">
        <v>2570</v>
      </c>
      <c r="D280" s="171" t="s">
        <v>3090</v>
      </c>
      <c r="E280" s="171" t="s">
        <v>1312</v>
      </c>
      <c r="F280" s="171" t="s">
        <v>3117</v>
      </c>
      <c r="G280" s="171" t="s">
        <v>3116</v>
      </c>
      <c r="H280" s="171" t="s">
        <v>3118</v>
      </c>
      <c r="I280" s="171" t="s">
        <v>3116</v>
      </c>
      <c r="J280" s="171" t="s">
        <v>1341</v>
      </c>
      <c r="K280" s="171">
        <v>23</v>
      </c>
      <c r="L280" s="171">
        <v>52</v>
      </c>
      <c r="M280" s="171">
        <v>5893720</v>
      </c>
      <c r="N280" s="171"/>
      <c r="O280" s="171"/>
      <c r="P280" s="171">
        <v>52</v>
      </c>
      <c r="Q280" s="171">
        <v>5893722</v>
      </c>
      <c r="R280" s="171"/>
      <c r="S280" s="171" t="s">
        <v>3119</v>
      </c>
      <c r="T280" s="171" t="s">
        <v>3120</v>
      </c>
      <c r="U280" s="172" t="s">
        <v>3121</v>
      </c>
    </row>
    <row r="281" spans="1:21">
      <c r="A281" s="167">
        <v>410053</v>
      </c>
      <c r="B281" s="168" t="s">
        <v>3122</v>
      </c>
      <c r="C281" s="168" t="s">
        <v>2570</v>
      </c>
      <c r="D281" s="168" t="s">
        <v>3090</v>
      </c>
      <c r="E281" s="168" t="s">
        <v>1312</v>
      </c>
      <c r="F281" s="168" t="s">
        <v>3123</v>
      </c>
      <c r="G281" s="168" t="s">
        <v>3122</v>
      </c>
      <c r="H281" s="168" t="s">
        <v>3124</v>
      </c>
      <c r="I281" s="168" t="s">
        <v>3122</v>
      </c>
      <c r="J281" s="168" t="s">
        <v>3125</v>
      </c>
      <c r="K281" s="168">
        <v>12</v>
      </c>
      <c r="L281" s="168">
        <v>52</v>
      </c>
      <c r="M281" s="168">
        <v>3910700</v>
      </c>
      <c r="N281" s="168"/>
      <c r="O281" s="168"/>
      <c r="P281" s="168"/>
      <c r="Q281" s="168"/>
      <c r="R281" s="168"/>
      <c r="S281" s="168" t="s">
        <v>3126</v>
      </c>
      <c r="T281" s="168" t="s">
        <v>3127</v>
      </c>
      <c r="U281" s="169" t="s">
        <v>3128</v>
      </c>
    </row>
    <row r="282" spans="1:21">
      <c r="A282" s="170">
        <v>411000</v>
      </c>
      <c r="B282" s="171" t="s">
        <v>3129</v>
      </c>
      <c r="C282" s="171" t="s">
        <v>2570</v>
      </c>
      <c r="D282" s="171" t="s">
        <v>3130</v>
      </c>
      <c r="E282" s="171" t="s">
        <v>1267</v>
      </c>
      <c r="F282" s="171" t="s">
        <v>3131</v>
      </c>
      <c r="G282" s="171" t="s">
        <v>3132</v>
      </c>
      <c r="H282" s="171" t="s">
        <v>3133</v>
      </c>
      <c r="I282" s="171" t="s">
        <v>3132</v>
      </c>
      <c r="J282" s="171" t="s">
        <v>3134</v>
      </c>
      <c r="K282" s="171">
        <v>17</v>
      </c>
      <c r="L282" s="171">
        <v>54</v>
      </c>
      <c r="M282" s="171">
        <v>2853553</v>
      </c>
      <c r="N282" s="171"/>
      <c r="O282" s="171"/>
      <c r="P282" s="171"/>
      <c r="Q282" s="171"/>
      <c r="R282" s="171"/>
      <c r="S282" s="171" t="s">
        <v>3135</v>
      </c>
      <c r="T282" s="171" t="s">
        <v>3136</v>
      </c>
      <c r="U282" s="172" t="s">
        <v>3137</v>
      </c>
    </row>
    <row r="283" spans="1:21">
      <c r="A283" s="167">
        <v>411022</v>
      </c>
      <c r="B283" s="168" t="s">
        <v>3138</v>
      </c>
      <c r="C283" s="168" t="s">
        <v>2570</v>
      </c>
      <c r="D283" s="168" t="s">
        <v>3130</v>
      </c>
      <c r="E283" s="168" t="s">
        <v>1275</v>
      </c>
      <c r="F283" s="168" t="s">
        <v>3139</v>
      </c>
      <c r="G283" s="168" t="s">
        <v>3138</v>
      </c>
      <c r="H283" s="168" t="s">
        <v>3140</v>
      </c>
      <c r="I283" s="168" t="s">
        <v>3138</v>
      </c>
      <c r="J283" s="168" t="s">
        <v>3138</v>
      </c>
      <c r="K283" s="168">
        <v>72</v>
      </c>
      <c r="L283" s="168">
        <v>54</v>
      </c>
      <c r="M283" s="168">
        <v>2851317</v>
      </c>
      <c r="N283" s="168"/>
      <c r="O283" s="168"/>
      <c r="P283" s="168">
        <v>54</v>
      </c>
      <c r="Q283" s="168">
        <v>2851377</v>
      </c>
      <c r="R283" s="168"/>
      <c r="S283" s="168" t="s">
        <v>3141</v>
      </c>
      <c r="T283" s="168" t="s">
        <v>3142</v>
      </c>
      <c r="U283" s="169" t="s">
        <v>3143</v>
      </c>
    </row>
    <row r="284" spans="1:21">
      <c r="A284" s="170">
        <v>411032</v>
      </c>
      <c r="B284" s="171" t="s">
        <v>3144</v>
      </c>
      <c r="C284" s="171" t="s">
        <v>2570</v>
      </c>
      <c r="D284" s="171" t="s">
        <v>3130</v>
      </c>
      <c r="E284" s="171" t="s">
        <v>1275</v>
      </c>
      <c r="F284" s="171" t="s">
        <v>3145</v>
      </c>
      <c r="G284" s="171" t="s">
        <v>3144</v>
      </c>
      <c r="H284" s="171" t="s">
        <v>3146</v>
      </c>
      <c r="I284" s="171" t="s">
        <v>3144</v>
      </c>
      <c r="J284" s="171" t="s">
        <v>2038</v>
      </c>
      <c r="K284" s="171">
        <v>6</v>
      </c>
      <c r="L284" s="171">
        <v>54</v>
      </c>
      <c r="M284" s="171">
        <v>2850157</v>
      </c>
      <c r="N284" s="171"/>
      <c r="O284" s="171"/>
      <c r="P284" s="171">
        <v>54</v>
      </c>
      <c r="Q284" s="171">
        <v>2850660</v>
      </c>
      <c r="R284" s="171"/>
      <c r="S284" s="171" t="s">
        <v>3147</v>
      </c>
      <c r="T284" s="171" t="s">
        <v>3148</v>
      </c>
      <c r="U284" s="172" t="s">
        <v>3149</v>
      </c>
    </row>
    <row r="285" spans="1:21">
      <c r="A285" s="167">
        <v>411042</v>
      </c>
      <c r="B285" s="168" t="s">
        <v>3150</v>
      </c>
      <c r="C285" s="168" t="s">
        <v>2570</v>
      </c>
      <c r="D285" s="168" t="s">
        <v>3130</v>
      </c>
      <c r="E285" s="168" t="s">
        <v>1275</v>
      </c>
      <c r="F285" s="168" t="s">
        <v>3151</v>
      </c>
      <c r="G285" s="168" t="s">
        <v>3150</v>
      </c>
      <c r="H285" s="168" t="s">
        <v>3152</v>
      </c>
      <c r="I285" s="168" t="s">
        <v>3150</v>
      </c>
      <c r="J285" s="168" t="s">
        <v>1749</v>
      </c>
      <c r="K285" s="168">
        <v>14</v>
      </c>
      <c r="L285" s="168">
        <v>54</v>
      </c>
      <c r="M285" s="168">
        <v>2650030</v>
      </c>
      <c r="N285" s="168"/>
      <c r="O285" s="168"/>
      <c r="P285" s="168">
        <v>54</v>
      </c>
      <c r="Q285" s="168">
        <v>2650185</v>
      </c>
      <c r="R285" s="168"/>
      <c r="S285" s="168" t="s">
        <v>3153</v>
      </c>
      <c r="T285" s="168" t="s">
        <v>3154</v>
      </c>
      <c r="U285" s="169" t="s">
        <v>3155</v>
      </c>
    </row>
    <row r="286" spans="1:21">
      <c r="A286" s="170">
        <v>411062</v>
      </c>
      <c r="B286" s="171" t="s">
        <v>3132</v>
      </c>
      <c r="C286" s="171" t="s">
        <v>2570</v>
      </c>
      <c r="D286" s="171" t="s">
        <v>3130</v>
      </c>
      <c r="E286" s="171" t="s">
        <v>1275</v>
      </c>
      <c r="F286" s="171" t="s">
        <v>3156</v>
      </c>
      <c r="G286" s="171" t="s">
        <v>3132</v>
      </c>
      <c r="H286" s="171" t="s">
        <v>3133</v>
      </c>
      <c r="I286" s="171" t="s">
        <v>3132</v>
      </c>
      <c r="J286" s="171" t="s">
        <v>1354</v>
      </c>
      <c r="K286" s="171" t="s">
        <v>3157</v>
      </c>
      <c r="L286" s="171">
        <v>54</v>
      </c>
      <c r="M286" s="171">
        <v>2853686</v>
      </c>
      <c r="N286" s="171"/>
      <c r="O286" s="171"/>
      <c r="P286" s="171">
        <v>54</v>
      </c>
      <c r="Q286" s="171">
        <v>2853337</v>
      </c>
      <c r="R286" s="171"/>
      <c r="S286" s="171" t="s">
        <v>3158</v>
      </c>
      <c r="T286" s="171" t="s">
        <v>3159</v>
      </c>
      <c r="U286" s="172" t="s">
        <v>3160</v>
      </c>
    </row>
    <row r="287" spans="1:21">
      <c r="A287" s="167">
        <v>411072</v>
      </c>
      <c r="B287" s="168" t="s">
        <v>3161</v>
      </c>
      <c r="C287" s="168" t="s">
        <v>2570</v>
      </c>
      <c r="D287" s="168" t="s">
        <v>3130</v>
      </c>
      <c r="E287" s="168" t="s">
        <v>1275</v>
      </c>
      <c r="F287" s="168" t="s">
        <v>3162</v>
      </c>
      <c r="G287" s="168" t="s">
        <v>3161</v>
      </c>
      <c r="H287" s="168" t="s">
        <v>3163</v>
      </c>
      <c r="I287" s="168" t="s">
        <v>3161</v>
      </c>
      <c r="J287" s="168" t="s">
        <v>3161</v>
      </c>
      <c r="K287" s="168">
        <v>22</v>
      </c>
      <c r="L287" s="168">
        <v>54</v>
      </c>
      <c r="M287" s="168">
        <v>2869035</v>
      </c>
      <c r="N287" s="168"/>
      <c r="O287" s="168"/>
      <c r="P287" s="168">
        <v>54</v>
      </c>
      <c r="Q287" s="168">
        <v>2869007</v>
      </c>
      <c r="R287" s="168"/>
      <c r="S287" s="168" t="s">
        <v>3164</v>
      </c>
      <c r="T287" s="168" t="s">
        <v>3165</v>
      </c>
      <c r="U287" s="169" t="s">
        <v>3166</v>
      </c>
    </row>
    <row r="288" spans="1:21">
      <c r="A288" s="170">
        <v>411053</v>
      </c>
      <c r="B288" s="171" t="s">
        <v>3167</v>
      </c>
      <c r="C288" s="171" t="s">
        <v>2570</v>
      </c>
      <c r="D288" s="171" t="s">
        <v>3130</v>
      </c>
      <c r="E288" s="171" t="s">
        <v>1312</v>
      </c>
      <c r="F288" s="171" t="s">
        <v>3168</v>
      </c>
      <c r="G288" s="171" t="s">
        <v>3167</v>
      </c>
      <c r="H288" s="171" t="s">
        <v>3169</v>
      </c>
      <c r="I288" s="171" t="s">
        <v>3167</v>
      </c>
      <c r="J288" s="171" t="s">
        <v>3047</v>
      </c>
      <c r="K288" s="171">
        <v>1</v>
      </c>
      <c r="L288" s="171">
        <v>54</v>
      </c>
      <c r="M288" s="171">
        <v>2654180</v>
      </c>
      <c r="N288" s="171"/>
      <c r="O288" s="171"/>
      <c r="P288" s="171">
        <v>54</v>
      </c>
      <c r="Q288" s="171">
        <v>2655112</v>
      </c>
      <c r="R288" s="171"/>
      <c r="S288" s="171" t="s">
        <v>3170</v>
      </c>
      <c r="T288" s="171" t="s">
        <v>3171</v>
      </c>
      <c r="U288" s="172" t="s">
        <v>3172</v>
      </c>
    </row>
    <row r="289" spans="1:21">
      <c r="A289" s="167">
        <v>411011</v>
      </c>
      <c r="B289" s="168" t="s">
        <v>3132</v>
      </c>
      <c r="C289" s="168" t="s">
        <v>2570</v>
      </c>
      <c r="D289" s="168" t="s">
        <v>3130</v>
      </c>
      <c r="E289" s="168" t="s">
        <v>1305</v>
      </c>
      <c r="F289" s="168" t="s">
        <v>3173</v>
      </c>
      <c r="G289" s="168" t="s">
        <v>3132</v>
      </c>
      <c r="H289" s="168" t="s">
        <v>3133</v>
      </c>
      <c r="I289" s="168" t="s">
        <v>3132</v>
      </c>
      <c r="J289" s="168" t="s">
        <v>1354</v>
      </c>
      <c r="K289" s="168" t="s">
        <v>3157</v>
      </c>
      <c r="L289" s="168">
        <v>54</v>
      </c>
      <c r="M289" s="168">
        <v>2857100</v>
      </c>
      <c r="N289" s="168"/>
      <c r="O289" s="168"/>
      <c r="P289" s="168"/>
      <c r="Q289" s="168"/>
      <c r="R289" s="168"/>
      <c r="S289" s="168" t="s">
        <v>3174</v>
      </c>
      <c r="T289" s="168" t="s">
        <v>3175</v>
      </c>
      <c r="U289" s="169" t="s">
        <v>3176</v>
      </c>
    </row>
    <row r="290" spans="1:21">
      <c r="A290" s="170">
        <v>412000</v>
      </c>
      <c r="B290" s="171" t="s">
        <v>3177</v>
      </c>
      <c r="C290" s="171" t="s">
        <v>2570</v>
      </c>
      <c r="D290" s="171" t="s">
        <v>3178</v>
      </c>
      <c r="E290" s="171" t="s">
        <v>1267</v>
      </c>
      <c r="F290" s="171" t="s">
        <v>3179</v>
      </c>
      <c r="G290" s="171" t="s">
        <v>3180</v>
      </c>
      <c r="H290" s="171" t="s">
        <v>3181</v>
      </c>
      <c r="I290" s="171" t="s">
        <v>3180</v>
      </c>
      <c r="J290" s="171" t="s">
        <v>3182</v>
      </c>
      <c r="K290" s="171">
        <v>38</v>
      </c>
      <c r="L290" s="171">
        <v>54</v>
      </c>
      <c r="M290" s="171">
        <v>2802432</v>
      </c>
      <c r="N290" s="171"/>
      <c r="O290" s="171"/>
      <c r="P290" s="171">
        <v>54</v>
      </c>
      <c r="Q290" s="171"/>
      <c r="R290" s="171"/>
      <c r="S290" s="171" t="s">
        <v>3183</v>
      </c>
      <c r="T290" s="171" t="s">
        <v>3184</v>
      </c>
      <c r="U290" s="172" t="s">
        <v>3185</v>
      </c>
    </row>
    <row r="291" spans="1:21">
      <c r="A291" s="167">
        <v>412022</v>
      </c>
      <c r="B291" s="168" t="s">
        <v>3186</v>
      </c>
      <c r="C291" s="168" t="s">
        <v>2570</v>
      </c>
      <c r="D291" s="168" t="s">
        <v>3178</v>
      </c>
      <c r="E291" s="168" t="s">
        <v>1275</v>
      </c>
      <c r="F291" s="168" t="s">
        <v>3187</v>
      </c>
      <c r="G291" s="168" t="s">
        <v>3186</v>
      </c>
      <c r="H291" s="168" t="s">
        <v>3188</v>
      </c>
      <c r="I291" s="168" t="s">
        <v>3186</v>
      </c>
      <c r="J291" s="168" t="s">
        <v>3186</v>
      </c>
      <c r="K291" s="168">
        <v>62</v>
      </c>
      <c r="L291" s="168">
        <v>54</v>
      </c>
      <c r="M291" s="168">
        <v>2701123</v>
      </c>
      <c r="N291" s="168"/>
      <c r="O291" s="168"/>
      <c r="P291" s="168">
        <v>54</v>
      </c>
      <c r="Q291" s="168">
        <v>2701138</v>
      </c>
      <c r="R291" s="168"/>
      <c r="S291" s="168" t="s">
        <v>3189</v>
      </c>
      <c r="T291" s="168" t="s">
        <v>3190</v>
      </c>
      <c r="U291" s="169" t="s">
        <v>3191</v>
      </c>
    </row>
    <row r="292" spans="1:21">
      <c r="A292" s="170">
        <v>412032</v>
      </c>
      <c r="B292" s="171" t="s">
        <v>3192</v>
      </c>
      <c r="C292" s="171" t="s">
        <v>2570</v>
      </c>
      <c r="D292" s="171" t="s">
        <v>3178</v>
      </c>
      <c r="E292" s="171" t="s">
        <v>1275</v>
      </c>
      <c r="F292" s="171" t="s">
        <v>3193</v>
      </c>
      <c r="G292" s="171" t="s">
        <v>3192</v>
      </c>
      <c r="H292" s="171" t="s">
        <v>3194</v>
      </c>
      <c r="I292" s="171" t="s">
        <v>3192</v>
      </c>
      <c r="J292" s="171" t="s">
        <v>3192</v>
      </c>
      <c r="K292" s="171">
        <v>51</v>
      </c>
      <c r="L292" s="171">
        <v>54</v>
      </c>
      <c r="M292" s="171">
        <v>2801622</v>
      </c>
      <c r="N292" s="171"/>
      <c r="O292" s="171"/>
      <c r="P292" s="171">
        <v>54</v>
      </c>
      <c r="Q292" s="171">
        <v>2802832</v>
      </c>
      <c r="R292" s="171"/>
      <c r="S292" s="171" t="s">
        <v>3195</v>
      </c>
      <c r="T292" s="171" t="s">
        <v>3196</v>
      </c>
      <c r="U292" s="172" t="s">
        <v>3197</v>
      </c>
    </row>
    <row r="293" spans="1:21">
      <c r="A293" s="167">
        <v>412042</v>
      </c>
      <c r="B293" s="168" t="s">
        <v>3180</v>
      </c>
      <c r="C293" s="168" t="s">
        <v>2570</v>
      </c>
      <c r="D293" s="168" t="s">
        <v>3178</v>
      </c>
      <c r="E293" s="168" t="s">
        <v>1275</v>
      </c>
      <c r="F293" s="168" t="s">
        <v>3198</v>
      </c>
      <c r="G293" s="168" t="s">
        <v>3180</v>
      </c>
      <c r="H293" s="168" t="s">
        <v>3181</v>
      </c>
      <c r="I293" s="168" t="s">
        <v>3180</v>
      </c>
      <c r="J293" s="168" t="s">
        <v>3199</v>
      </c>
      <c r="K293" s="168">
        <v>4</v>
      </c>
      <c r="L293" s="168">
        <v>54</v>
      </c>
      <c r="M293" s="168">
        <v>2809700</v>
      </c>
      <c r="N293" s="168"/>
      <c r="O293" s="168"/>
      <c r="P293" s="168">
        <v>54</v>
      </c>
      <c r="Q293" s="168">
        <v>2802137</v>
      </c>
      <c r="R293" s="168"/>
      <c r="S293" s="168" t="s">
        <v>3200</v>
      </c>
      <c r="T293" s="168" t="s">
        <v>3201</v>
      </c>
      <c r="U293" s="169" t="s">
        <v>3202</v>
      </c>
    </row>
    <row r="294" spans="1:21">
      <c r="A294" s="170">
        <v>412052</v>
      </c>
      <c r="B294" s="171" t="s">
        <v>3203</v>
      </c>
      <c r="C294" s="171" t="s">
        <v>2570</v>
      </c>
      <c r="D294" s="171" t="s">
        <v>3178</v>
      </c>
      <c r="E294" s="171" t="s">
        <v>1275</v>
      </c>
      <c r="F294" s="171" t="s">
        <v>3204</v>
      </c>
      <c r="G294" s="171" t="s">
        <v>3203</v>
      </c>
      <c r="H294" s="171" t="s">
        <v>3205</v>
      </c>
      <c r="I294" s="171" t="s">
        <v>3203</v>
      </c>
      <c r="J294" s="171" t="s">
        <v>3206</v>
      </c>
      <c r="K294" s="171">
        <v>7</v>
      </c>
      <c r="L294" s="171">
        <v>54</v>
      </c>
      <c r="M294" s="171">
        <v>2700212</v>
      </c>
      <c r="N294" s="171"/>
      <c r="O294" s="171"/>
      <c r="P294" s="171">
        <v>54</v>
      </c>
      <c r="Q294" s="171">
        <v>2700214</v>
      </c>
      <c r="R294" s="171"/>
      <c r="S294" s="171" t="s">
        <v>3207</v>
      </c>
      <c r="T294" s="171" t="s">
        <v>3208</v>
      </c>
      <c r="U294" s="172" t="s">
        <v>3209</v>
      </c>
    </row>
    <row r="295" spans="1:21">
      <c r="A295" s="167">
        <v>412062</v>
      </c>
      <c r="B295" s="168" t="s">
        <v>3210</v>
      </c>
      <c r="C295" s="168" t="s">
        <v>2570</v>
      </c>
      <c r="D295" s="168" t="s">
        <v>3178</v>
      </c>
      <c r="E295" s="168" t="s">
        <v>1275</v>
      </c>
      <c r="F295" s="168" t="s">
        <v>3211</v>
      </c>
      <c r="G295" s="168" t="s">
        <v>3210</v>
      </c>
      <c r="H295" s="168" t="s">
        <v>3212</v>
      </c>
      <c r="I295" s="168" t="s">
        <v>3210</v>
      </c>
      <c r="J295" s="168" t="s">
        <v>3210</v>
      </c>
      <c r="K295" s="168">
        <v>20</v>
      </c>
      <c r="L295" s="168">
        <v>56</v>
      </c>
      <c r="M295" s="168">
        <v>4938321</v>
      </c>
      <c r="N295" s="168"/>
      <c r="O295" s="168"/>
      <c r="P295" s="168">
        <v>56</v>
      </c>
      <c r="Q295" s="168">
        <v>4938322</v>
      </c>
      <c r="R295" s="168"/>
      <c r="S295" s="168" t="s">
        <v>3213</v>
      </c>
      <c r="T295" s="168" t="s">
        <v>3214</v>
      </c>
      <c r="U295" s="169" t="s">
        <v>3215</v>
      </c>
    </row>
    <row r="296" spans="1:21">
      <c r="A296" s="170">
        <v>412011</v>
      </c>
      <c r="B296" s="171" t="s">
        <v>3180</v>
      </c>
      <c r="C296" s="171" t="s">
        <v>2570</v>
      </c>
      <c r="D296" s="171" t="s">
        <v>3178</v>
      </c>
      <c r="E296" s="171" t="s">
        <v>1305</v>
      </c>
      <c r="F296" s="171" t="s">
        <v>3216</v>
      </c>
      <c r="G296" s="171" t="s">
        <v>3180</v>
      </c>
      <c r="H296" s="171" t="s">
        <v>3181</v>
      </c>
      <c r="I296" s="171" t="s">
        <v>3180</v>
      </c>
      <c r="J296" s="171" t="s">
        <v>3182</v>
      </c>
      <c r="K296" s="171">
        <v>40</v>
      </c>
      <c r="L296" s="171">
        <v>54</v>
      </c>
      <c r="M296" s="171">
        <v>2809600</v>
      </c>
      <c r="N296" s="171"/>
      <c r="O296" s="171"/>
      <c r="P296" s="171">
        <v>54</v>
      </c>
      <c r="Q296" s="171">
        <v>2809659</v>
      </c>
      <c r="R296" s="171"/>
      <c r="S296" s="171" t="s">
        <v>3217</v>
      </c>
      <c r="T296" s="171" t="s">
        <v>3218</v>
      </c>
      <c r="U296" s="172" t="s">
        <v>3219</v>
      </c>
    </row>
    <row r="297" spans="1:21">
      <c r="A297" s="167">
        <v>413000</v>
      </c>
      <c r="B297" s="168" t="s">
        <v>3220</v>
      </c>
      <c r="C297" s="168" t="s">
        <v>2570</v>
      </c>
      <c r="D297" s="168" t="s">
        <v>3221</v>
      </c>
      <c r="E297" s="168" t="s">
        <v>1267</v>
      </c>
      <c r="F297" s="168" t="s">
        <v>3222</v>
      </c>
      <c r="G297" s="168" t="s">
        <v>3223</v>
      </c>
      <c r="H297" s="168" t="s">
        <v>3224</v>
      </c>
      <c r="I297" s="168" t="s">
        <v>3223</v>
      </c>
      <c r="J297" s="168" t="s">
        <v>1354</v>
      </c>
      <c r="K297" s="168">
        <v>11</v>
      </c>
      <c r="L297" s="168">
        <v>52</v>
      </c>
      <c r="M297" s="168">
        <v>3881300</v>
      </c>
      <c r="N297" s="168"/>
      <c r="O297" s="168"/>
      <c r="P297" s="168">
        <v>52</v>
      </c>
      <c r="Q297" s="168">
        <v>3881303</v>
      </c>
      <c r="R297" s="168"/>
      <c r="S297" s="168" t="s">
        <v>3225</v>
      </c>
      <c r="T297" s="168" t="s">
        <v>3226</v>
      </c>
      <c r="U297" s="169" t="s">
        <v>3227</v>
      </c>
    </row>
    <row r="298" spans="1:21">
      <c r="A298" s="170">
        <v>413032</v>
      </c>
      <c r="B298" s="171" t="s">
        <v>3228</v>
      </c>
      <c r="C298" s="171" t="s">
        <v>2570</v>
      </c>
      <c r="D298" s="171" t="s">
        <v>3221</v>
      </c>
      <c r="E298" s="171" t="s">
        <v>1275</v>
      </c>
      <c r="F298" s="171" t="s">
        <v>3229</v>
      </c>
      <c r="G298" s="171" t="s">
        <v>3228</v>
      </c>
      <c r="H298" s="171" t="s">
        <v>3230</v>
      </c>
      <c r="I298" s="171" t="s">
        <v>3228</v>
      </c>
      <c r="J298" s="171" t="s">
        <v>2076</v>
      </c>
      <c r="K298" s="171">
        <v>1</v>
      </c>
      <c r="L298" s="171">
        <v>52</v>
      </c>
      <c r="M298" s="171">
        <v>3890110</v>
      </c>
      <c r="N298" s="171"/>
      <c r="O298" s="171"/>
      <c r="P298" s="171">
        <v>52</v>
      </c>
      <c r="Q298" s="171">
        <v>3890133</v>
      </c>
      <c r="R298" s="171"/>
      <c r="S298" s="171" t="s">
        <v>3231</v>
      </c>
      <c r="T298" s="171" t="s">
        <v>3232</v>
      </c>
      <c r="U298" s="172" t="s">
        <v>3233</v>
      </c>
    </row>
    <row r="299" spans="1:21">
      <c r="A299" s="167">
        <v>413013</v>
      </c>
      <c r="B299" s="168" t="s">
        <v>3234</v>
      </c>
      <c r="C299" s="168" t="s">
        <v>2570</v>
      </c>
      <c r="D299" s="168" t="s">
        <v>3221</v>
      </c>
      <c r="E299" s="168" t="s">
        <v>1312</v>
      </c>
      <c r="F299" s="168" t="s">
        <v>3235</v>
      </c>
      <c r="G299" s="168" t="s">
        <v>3234</v>
      </c>
      <c r="H299" s="168" t="s">
        <v>3236</v>
      </c>
      <c r="I299" s="168" t="s">
        <v>3234</v>
      </c>
      <c r="J299" s="168" t="s">
        <v>2286</v>
      </c>
      <c r="K299" s="168">
        <v>3</v>
      </c>
      <c r="L299" s="168">
        <v>52</v>
      </c>
      <c r="M299" s="168">
        <v>3894512</v>
      </c>
      <c r="N299" s="168"/>
      <c r="O299" s="168"/>
      <c r="P299" s="168">
        <v>52</v>
      </c>
      <c r="Q299" s="168">
        <v>3886392</v>
      </c>
      <c r="R299" s="168"/>
      <c r="S299" s="168" t="s">
        <v>3237</v>
      </c>
      <c r="T299" s="168" t="s">
        <v>3238</v>
      </c>
      <c r="U299" s="169" t="s">
        <v>3239</v>
      </c>
    </row>
    <row r="300" spans="1:21">
      <c r="A300" s="170">
        <v>413023</v>
      </c>
      <c r="B300" s="171" t="s">
        <v>3223</v>
      </c>
      <c r="C300" s="171" t="s">
        <v>2570</v>
      </c>
      <c r="D300" s="171" t="s">
        <v>3221</v>
      </c>
      <c r="E300" s="171" t="s">
        <v>1312</v>
      </c>
      <c r="F300" s="171" t="s">
        <v>3240</v>
      </c>
      <c r="G300" s="171" t="s">
        <v>3223</v>
      </c>
      <c r="H300" s="171" t="s">
        <v>3224</v>
      </c>
      <c r="I300" s="171" t="s">
        <v>3223</v>
      </c>
      <c r="J300" s="171" t="s">
        <v>3134</v>
      </c>
      <c r="K300" s="171">
        <v>11</v>
      </c>
      <c r="L300" s="171">
        <v>52</v>
      </c>
      <c r="M300" s="171">
        <v>3894230</v>
      </c>
      <c r="N300" s="171"/>
      <c r="O300" s="171"/>
      <c r="P300" s="171">
        <v>52</v>
      </c>
      <c r="Q300" s="171">
        <v>3894220</v>
      </c>
      <c r="R300" s="171"/>
      <c r="S300" s="171" t="s">
        <v>3241</v>
      </c>
      <c r="T300" s="171" t="s">
        <v>3242</v>
      </c>
      <c r="U300" s="172" t="s">
        <v>3243</v>
      </c>
    </row>
    <row r="301" spans="1:21">
      <c r="A301" s="167">
        <v>413043</v>
      </c>
      <c r="B301" s="168" t="s">
        <v>3244</v>
      </c>
      <c r="C301" s="168" t="s">
        <v>2570</v>
      </c>
      <c r="D301" s="168" t="s">
        <v>3221</v>
      </c>
      <c r="E301" s="168" t="s">
        <v>1312</v>
      </c>
      <c r="F301" s="168" t="s">
        <v>3245</v>
      </c>
      <c r="G301" s="168" t="s">
        <v>3244</v>
      </c>
      <c r="H301" s="168" t="s">
        <v>3246</v>
      </c>
      <c r="I301" s="168" t="s">
        <v>3244</v>
      </c>
      <c r="J301" s="168" t="s">
        <v>1421</v>
      </c>
      <c r="K301" s="168">
        <v>22</v>
      </c>
      <c r="L301" s="168">
        <v>52</v>
      </c>
      <c r="M301" s="168">
        <v>3895207</v>
      </c>
      <c r="N301" s="168"/>
      <c r="O301" s="168"/>
      <c r="P301" s="168">
        <v>52</v>
      </c>
      <c r="Q301" s="168">
        <v>3897212</v>
      </c>
      <c r="R301" s="168"/>
      <c r="S301" s="168" t="s">
        <v>3247</v>
      </c>
      <c r="T301" s="168" t="s">
        <v>3248</v>
      </c>
      <c r="U301" s="169" t="s">
        <v>3249</v>
      </c>
    </row>
    <row r="302" spans="1:21">
      <c r="A302" s="170">
        <v>414000</v>
      </c>
      <c r="B302" s="171" t="s">
        <v>3250</v>
      </c>
      <c r="C302" s="171" t="s">
        <v>2570</v>
      </c>
      <c r="D302" s="171" t="s">
        <v>3251</v>
      </c>
      <c r="E302" s="171" t="s">
        <v>1267</v>
      </c>
      <c r="F302" s="171" t="s">
        <v>3252</v>
      </c>
      <c r="G302" s="171" t="s">
        <v>3253</v>
      </c>
      <c r="H302" s="171" t="s">
        <v>3254</v>
      </c>
      <c r="I302" s="171" t="s">
        <v>3253</v>
      </c>
      <c r="J302" s="171" t="s">
        <v>3255</v>
      </c>
      <c r="K302" s="171">
        <v>9</v>
      </c>
      <c r="L302" s="171">
        <v>52</v>
      </c>
      <c r="M302" s="171">
        <v>5683100</v>
      </c>
      <c r="N302" s="171"/>
      <c r="O302" s="171"/>
      <c r="P302" s="171">
        <v>52</v>
      </c>
      <c r="Q302" s="171">
        <v>5683102</v>
      </c>
      <c r="R302" s="171"/>
      <c r="S302" s="171" t="s">
        <v>3256</v>
      </c>
      <c r="T302" s="171" t="s">
        <v>3257</v>
      </c>
      <c r="U302" s="172" t="s">
        <v>3258</v>
      </c>
    </row>
    <row r="303" spans="1:21">
      <c r="A303" s="167">
        <v>414012</v>
      </c>
      <c r="B303" s="168" t="s">
        <v>3259</v>
      </c>
      <c r="C303" s="168" t="s">
        <v>2570</v>
      </c>
      <c r="D303" s="168" t="s">
        <v>3251</v>
      </c>
      <c r="E303" s="168" t="s">
        <v>1275</v>
      </c>
      <c r="F303" s="168" t="s">
        <v>3260</v>
      </c>
      <c r="G303" s="168" t="s">
        <v>3259</v>
      </c>
      <c r="H303" s="168" t="s">
        <v>3261</v>
      </c>
      <c r="I303" s="168" t="s">
        <v>3259</v>
      </c>
      <c r="J303" s="168" t="s">
        <v>3262</v>
      </c>
      <c r="K303" s="168">
        <v>14</v>
      </c>
      <c r="L303" s="168">
        <v>52</v>
      </c>
      <c r="M303" s="168">
        <v>3309310</v>
      </c>
      <c r="N303" s="168"/>
      <c r="O303" s="168"/>
      <c r="P303" s="168">
        <v>52</v>
      </c>
      <c r="Q303" s="168">
        <v>3309312</v>
      </c>
      <c r="R303" s="168"/>
      <c r="S303" s="168" t="s">
        <v>3263</v>
      </c>
      <c r="T303" s="168" t="s">
        <v>3264</v>
      </c>
      <c r="U303" s="169" t="s">
        <v>3265</v>
      </c>
    </row>
    <row r="304" spans="1:21">
      <c r="A304" s="170">
        <v>414022</v>
      </c>
      <c r="B304" s="171" t="s">
        <v>3266</v>
      </c>
      <c r="C304" s="171" t="s">
        <v>2570</v>
      </c>
      <c r="D304" s="171" t="s">
        <v>3251</v>
      </c>
      <c r="E304" s="171" t="s">
        <v>1275</v>
      </c>
      <c r="F304" s="171" t="s">
        <v>3267</v>
      </c>
      <c r="G304" s="171" t="s">
        <v>3266</v>
      </c>
      <c r="H304" s="171" t="s">
        <v>3268</v>
      </c>
      <c r="I304" s="171" t="s">
        <v>3266</v>
      </c>
      <c r="J304" s="171" t="s">
        <v>3266</v>
      </c>
      <c r="K304" s="171" t="s">
        <v>3269</v>
      </c>
      <c r="L304" s="171">
        <v>52</v>
      </c>
      <c r="M304" s="171">
        <v>3324969</v>
      </c>
      <c r="N304" s="171"/>
      <c r="O304" s="171"/>
      <c r="P304" s="171">
        <v>52</v>
      </c>
      <c r="Q304" s="171">
        <v>3324974</v>
      </c>
      <c r="R304" s="171"/>
      <c r="S304" s="171" t="s">
        <v>3270</v>
      </c>
      <c r="T304" s="171" t="s">
        <v>3271</v>
      </c>
      <c r="U304" s="172" t="s">
        <v>3272</v>
      </c>
    </row>
    <row r="305" spans="1:21">
      <c r="A305" s="167">
        <v>414032</v>
      </c>
      <c r="B305" s="168" t="s">
        <v>3273</v>
      </c>
      <c r="C305" s="168" t="s">
        <v>2570</v>
      </c>
      <c r="D305" s="168" t="s">
        <v>3251</v>
      </c>
      <c r="E305" s="168" t="s">
        <v>1275</v>
      </c>
      <c r="F305" s="168" t="s">
        <v>3274</v>
      </c>
      <c r="G305" s="168" t="s">
        <v>3273</v>
      </c>
      <c r="H305" s="168" t="s">
        <v>3275</v>
      </c>
      <c r="I305" s="168" t="s">
        <v>3273</v>
      </c>
      <c r="J305" s="168" t="s">
        <v>3276</v>
      </c>
      <c r="K305" s="168">
        <v>10</v>
      </c>
      <c r="L305" s="168">
        <v>52</v>
      </c>
      <c r="M305" s="168">
        <v>3317079</v>
      </c>
      <c r="N305" s="168"/>
      <c r="O305" s="168"/>
      <c r="P305" s="168"/>
      <c r="Q305" s="168"/>
      <c r="R305" s="168"/>
      <c r="S305" s="168" t="s">
        <v>3277</v>
      </c>
      <c r="T305" s="168" t="s">
        <v>3278</v>
      </c>
      <c r="U305" s="169" t="s">
        <v>3279</v>
      </c>
    </row>
    <row r="306" spans="1:21">
      <c r="A306" s="170">
        <v>414042</v>
      </c>
      <c r="B306" s="171" t="s">
        <v>3280</v>
      </c>
      <c r="C306" s="171" t="s">
        <v>2570</v>
      </c>
      <c r="D306" s="171" t="s">
        <v>3251</v>
      </c>
      <c r="E306" s="171" t="s">
        <v>1275</v>
      </c>
      <c r="F306" s="171" t="s">
        <v>3281</v>
      </c>
      <c r="G306" s="171" t="s">
        <v>3280</v>
      </c>
      <c r="H306" s="171" t="s">
        <v>3282</v>
      </c>
      <c r="I306" s="171" t="s">
        <v>3280</v>
      </c>
      <c r="J306" s="171" t="s">
        <v>3283</v>
      </c>
      <c r="K306" s="171">
        <v>12</v>
      </c>
      <c r="L306" s="171">
        <v>52</v>
      </c>
      <c r="M306" s="171">
        <v>3318025</v>
      </c>
      <c r="N306" s="171">
        <v>3307811</v>
      </c>
      <c r="O306" s="171"/>
      <c r="P306" s="171">
        <v>52</v>
      </c>
      <c r="Q306" s="171">
        <v>5228149</v>
      </c>
      <c r="R306" s="171"/>
      <c r="S306" s="171" t="s">
        <v>3284</v>
      </c>
      <c r="T306" s="171" t="s">
        <v>3285</v>
      </c>
      <c r="U306" s="172" t="s">
        <v>3286</v>
      </c>
    </row>
    <row r="307" spans="1:21">
      <c r="A307" s="167">
        <v>414052</v>
      </c>
      <c r="B307" s="168" t="s">
        <v>3287</v>
      </c>
      <c r="C307" s="168" t="s">
        <v>2570</v>
      </c>
      <c r="D307" s="168" t="s">
        <v>3251</v>
      </c>
      <c r="E307" s="168" t="s">
        <v>1275</v>
      </c>
      <c r="F307" s="168" t="s">
        <v>3288</v>
      </c>
      <c r="G307" s="168" t="s">
        <v>3287</v>
      </c>
      <c r="H307" s="168" t="s">
        <v>3289</v>
      </c>
      <c r="I307" s="168" t="s">
        <v>3287</v>
      </c>
      <c r="J307" s="168" t="s">
        <v>3290</v>
      </c>
      <c r="K307" s="168">
        <v>7</v>
      </c>
      <c r="L307" s="168">
        <v>52</v>
      </c>
      <c r="M307" s="168">
        <v>3323002</v>
      </c>
      <c r="N307" s="168">
        <v>3323740</v>
      </c>
      <c r="O307" s="168"/>
      <c r="P307" s="168">
        <v>52</v>
      </c>
      <c r="Q307" s="168">
        <v>3323203</v>
      </c>
      <c r="R307" s="168"/>
      <c r="S307" s="168" t="s">
        <v>3291</v>
      </c>
      <c r="T307" s="168" t="s">
        <v>3292</v>
      </c>
      <c r="U307" s="169" t="s">
        <v>3293</v>
      </c>
    </row>
    <row r="308" spans="1:21">
      <c r="A308" s="170">
        <v>414063</v>
      </c>
      <c r="B308" s="171" t="s">
        <v>3294</v>
      </c>
      <c r="C308" s="171" t="s">
        <v>2570</v>
      </c>
      <c r="D308" s="171" t="s">
        <v>3251</v>
      </c>
      <c r="E308" s="171" t="s">
        <v>1312</v>
      </c>
      <c r="F308" s="171" t="s">
        <v>3295</v>
      </c>
      <c r="G308" s="171" t="s">
        <v>3294</v>
      </c>
      <c r="H308" s="171" t="s">
        <v>3296</v>
      </c>
      <c r="I308" s="171" t="s">
        <v>3294</v>
      </c>
      <c r="J308" s="171" t="s">
        <v>3297</v>
      </c>
      <c r="K308" s="171">
        <v>5</v>
      </c>
      <c r="L308" s="171">
        <v>52</v>
      </c>
      <c r="M308" s="171">
        <v>3337210</v>
      </c>
      <c r="N308" s="171"/>
      <c r="O308" s="171"/>
      <c r="P308" s="171">
        <v>52</v>
      </c>
      <c r="Q308" s="171">
        <v>3328466</v>
      </c>
      <c r="R308" s="171"/>
      <c r="S308" s="171" t="s">
        <v>3298</v>
      </c>
      <c r="T308" s="171" t="s">
        <v>3299</v>
      </c>
      <c r="U308" s="172" t="s">
        <v>3300</v>
      </c>
    </row>
    <row r="309" spans="1:21">
      <c r="A309" s="167">
        <v>414072</v>
      </c>
      <c r="B309" s="168" t="s">
        <v>3301</v>
      </c>
      <c r="C309" s="168" t="s">
        <v>2570</v>
      </c>
      <c r="D309" s="168" t="s">
        <v>3251</v>
      </c>
      <c r="E309" s="168" t="s">
        <v>1275</v>
      </c>
      <c r="F309" s="168" t="s">
        <v>3302</v>
      </c>
      <c r="G309" s="168" t="s">
        <v>3301</v>
      </c>
      <c r="H309" s="168" t="s">
        <v>3303</v>
      </c>
      <c r="I309" s="168" t="s">
        <v>3301</v>
      </c>
      <c r="J309" s="168" t="s">
        <v>2038</v>
      </c>
      <c r="K309" s="168">
        <v>6</v>
      </c>
      <c r="L309" s="168">
        <v>52</v>
      </c>
      <c r="M309" s="168">
        <v>3329592</v>
      </c>
      <c r="N309" s="168">
        <v>3329540</v>
      </c>
      <c r="O309" s="168"/>
      <c r="P309" s="168"/>
      <c r="Q309" s="168"/>
      <c r="R309" s="168"/>
      <c r="S309" s="168" t="s">
        <v>3304</v>
      </c>
      <c r="T309" s="168" t="s">
        <v>3305</v>
      </c>
      <c r="U309" s="169" t="s">
        <v>3306</v>
      </c>
    </row>
    <row r="310" spans="1:21">
      <c r="A310" s="170">
        <v>414102</v>
      </c>
      <c r="B310" s="171" t="s">
        <v>3307</v>
      </c>
      <c r="C310" s="171" t="s">
        <v>2570</v>
      </c>
      <c r="D310" s="171" t="s">
        <v>3251</v>
      </c>
      <c r="E310" s="171" t="s">
        <v>1275</v>
      </c>
      <c r="F310" s="171" t="s">
        <v>3308</v>
      </c>
      <c r="G310" s="171" t="s">
        <v>3307</v>
      </c>
      <c r="H310" s="171" t="s">
        <v>3309</v>
      </c>
      <c r="I310" s="171" t="s">
        <v>3307</v>
      </c>
      <c r="J310" s="171" t="s">
        <v>2038</v>
      </c>
      <c r="K310" s="171">
        <v>3</v>
      </c>
      <c r="L310" s="171">
        <v>52</v>
      </c>
      <c r="M310" s="171">
        <v>3322280</v>
      </c>
      <c r="N310" s="171">
        <v>3322015</v>
      </c>
      <c r="O310" s="171"/>
      <c r="P310" s="171">
        <v>52</v>
      </c>
      <c r="Q310" s="171">
        <v>3322280</v>
      </c>
      <c r="R310" s="171">
        <v>102</v>
      </c>
      <c r="S310" s="171" t="s">
        <v>3310</v>
      </c>
      <c r="T310" s="171" t="s">
        <v>3311</v>
      </c>
      <c r="U310" s="172" t="s">
        <v>3312</v>
      </c>
    </row>
    <row r="311" spans="1:21">
      <c r="A311" s="167">
        <v>414112</v>
      </c>
      <c r="B311" s="168" t="s">
        <v>3313</v>
      </c>
      <c r="C311" s="168" t="s">
        <v>2570</v>
      </c>
      <c r="D311" s="168" t="s">
        <v>3251</v>
      </c>
      <c r="E311" s="168" t="s">
        <v>1275</v>
      </c>
      <c r="F311" s="168" t="s">
        <v>3314</v>
      </c>
      <c r="G311" s="168" t="s">
        <v>3313</v>
      </c>
      <c r="H311" s="168" t="s">
        <v>3315</v>
      </c>
      <c r="I311" s="168" t="s">
        <v>3313</v>
      </c>
      <c r="J311" s="168" t="s">
        <v>2038</v>
      </c>
      <c r="K311" s="168">
        <v>15</v>
      </c>
      <c r="L311" s="168">
        <v>52</v>
      </c>
      <c r="M311" s="168">
        <v>3326040</v>
      </c>
      <c r="N311" s="168"/>
      <c r="O311" s="168"/>
      <c r="P311" s="168">
        <v>52</v>
      </c>
      <c r="Q311" s="168">
        <v>3326054</v>
      </c>
      <c r="R311" s="168"/>
      <c r="S311" s="168" t="s">
        <v>3316</v>
      </c>
      <c r="T311" s="168" t="s">
        <v>3317</v>
      </c>
      <c r="U311" s="169" t="s">
        <v>3318</v>
      </c>
    </row>
    <row r="312" spans="1:21">
      <c r="A312" s="170">
        <v>414083</v>
      </c>
      <c r="B312" s="171" t="s">
        <v>3319</v>
      </c>
      <c r="C312" s="171" t="s">
        <v>2570</v>
      </c>
      <c r="D312" s="171" t="s">
        <v>3251</v>
      </c>
      <c r="E312" s="171" t="s">
        <v>1312</v>
      </c>
      <c r="F312" s="171" t="s">
        <v>3320</v>
      </c>
      <c r="G312" s="171" t="s">
        <v>3319</v>
      </c>
      <c r="H312" s="171" t="s">
        <v>3321</v>
      </c>
      <c r="I312" s="171" t="s">
        <v>3319</v>
      </c>
      <c r="J312" s="171" t="s">
        <v>2258</v>
      </c>
      <c r="K312" s="171">
        <v>33</v>
      </c>
      <c r="L312" s="171">
        <v>52</v>
      </c>
      <c r="M312" s="171">
        <v>5624300</v>
      </c>
      <c r="N312" s="171"/>
      <c r="O312" s="171"/>
      <c r="P312" s="171">
        <v>52</v>
      </c>
      <c r="Q312" s="171">
        <v>5624302</v>
      </c>
      <c r="R312" s="171"/>
      <c r="S312" s="171" t="s">
        <v>3322</v>
      </c>
      <c r="T312" s="171" t="s">
        <v>3323</v>
      </c>
      <c r="U312" s="172" t="s">
        <v>3324</v>
      </c>
    </row>
    <row r="313" spans="1:21">
      <c r="A313" s="167">
        <v>414093</v>
      </c>
      <c r="B313" s="168" t="s">
        <v>3253</v>
      </c>
      <c r="C313" s="168" t="s">
        <v>2570</v>
      </c>
      <c r="D313" s="168" t="s">
        <v>3251</v>
      </c>
      <c r="E313" s="168" t="s">
        <v>1312</v>
      </c>
      <c r="F313" s="168" t="s">
        <v>3325</v>
      </c>
      <c r="G313" s="168" t="s">
        <v>3253</v>
      </c>
      <c r="H313" s="168" t="s">
        <v>3254</v>
      </c>
      <c r="I313" s="168" t="s">
        <v>3253</v>
      </c>
      <c r="J313" s="168" t="s">
        <v>1749</v>
      </c>
      <c r="K313" s="168">
        <v>124</v>
      </c>
      <c r="L313" s="168">
        <v>52</v>
      </c>
      <c r="M313" s="168">
        <v>3332310</v>
      </c>
      <c r="N313" s="168"/>
      <c r="O313" s="168"/>
      <c r="P313" s="168">
        <v>52</v>
      </c>
      <c r="Q313" s="168">
        <v>3332311</v>
      </c>
      <c r="R313" s="168"/>
      <c r="S313" s="168" t="s">
        <v>3326</v>
      </c>
      <c r="T313" s="168" t="s">
        <v>3327</v>
      </c>
      <c r="U313" s="169" t="s">
        <v>3328</v>
      </c>
    </row>
    <row r="314" spans="1:21">
      <c r="A314" s="170">
        <v>463011</v>
      </c>
      <c r="B314" s="171" t="s">
        <v>3329</v>
      </c>
      <c r="C314" s="171" t="s">
        <v>2570</v>
      </c>
      <c r="D314" s="171" t="s">
        <v>3329</v>
      </c>
      <c r="E314" s="171" t="s">
        <v>1494</v>
      </c>
      <c r="F314" s="171" t="s">
        <v>3330</v>
      </c>
      <c r="G314" s="171" t="s">
        <v>3329</v>
      </c>
      <c r="H314" s="171" t="s">
        <v>3331</v>
      </c>
      <c r="I314" s="171" t="s">
        <v>3329</v>
      </c>
      <c r="J314" s="171" t="s">
        <v>3332</v>
      </c>
      <c r="K314" s="171">
        <v>8</v>
      </c>
      <c r="L314" s="171">
        <v>56</v>
      </c>
      <c r="M314" s="171">
        <v>6222555</v>
      </c>
      <c r="N314" s="171">
        <v>6118777</v>
      </c>
      <c r="O314" s="171"/>
      <c r="P314" s="171">
        <v>56</v>
      </c>
      <c r="Q314" s="171">
        <v>6225444</v>
      </c>
      <c r="R314" s="171"/>
      <c r="S314" s="171" t="s">
        <v>3333</v>
      </c>
      <c r="T314" s="171" t="s">
        <v>3334</v>
      </c>
      <c r="U314" s="172" t="s">
        <v>3335</v>
      </c>
    </row>
    <row r="315" spans="1:21">
      <c r="A315" s="167">
        <v>415000</v>
      </c>
      <c r="B315" s="168" t="s">
        <v>3336</v>
      </c>
      <c r="C315" s="168" t="s">
        <v>2570</v>
      </c>
      <c r="D315" s="168" t="s">
        <v>3337</v>
      </c>
      <c r="E315" s="168" t="s">
        <v>1267</v>
      </c>
      <c r="F315" s="168" t="s">
        <v>3338</v>
      </c>
      <c r="G315" s="168" t="s">
        <v>3329</v>
      </c>
      <c r="H315" s="168" t="s">
        <v>3331</v>
      </c>
      <c r="I315" s="168" t="s">
        <v>3329</v>
      </c>
      <c r="J315" s="168" t="s">
        <v>3339</v>
      </c>
      <c r="K315" s="168" t="s">
        <v>3340</v>
      </c>
      <c r="L315" s="168">
        <v>56</v>
      </c>
      <c r="M315" s="168">
        <v>6628888</v>
      </c>
      <c r="N315" s="168"/>
      <c r="O315" s="168"/>
      <c r="P315" s="168">
        <v>56</v>
      </c>
      <c r="Q315" s="168">
        <v>6628889</v>
      </c>
      <c r="R315" s="168"/>
      <c r="S315" s="168" t="s">
        <v>3341</v>
      </c>
      <c r="T315" s="168" t="s">
        <v>3342</v>
      </c>
      <c r="U315" s="169" t="s">
        <v>3343</v>
      </c>
    </row>
    <row r="316" spans="1:21">
      <c r="A316" s="170">
        <v>415022</v>
      </c>
      <c r="B316" s="171" t="s">
        <v>3344</v>
      </c>
      <c r="C316" s="171" t="s">
        <v>2570</v>
      </c>
      <c r="D316" s="171" t="s">
        <v>3337</v>
      </c>
      <c r="E316" s="171" t="s">
        <v>1275</v>
      </c>
      <c r="F316" s="171" t="s">
        <v>3345</v>
      </c>
      <c r="G316" s="171" t="s">
        <v>3344</v>
      </c>
      <c r="H316" s="171" t="s">
        <v>3346</v>
      </c>
      <c r="I316" s="171" t="s">
        <v>3344</v>
      </c>
      <c r="J316" s="171" t="s">
        <v>3347</v>
      </c>
      <c r="K316" s="171">
        <v>2</v>
      </c>
      <c r="L316" s="171">
        <v>56</v>
      </c>
      <c r="M316" s="171">
        <v>6756076</v>
      </c>
      <c r="N316" s="171"/>
      <c r="O316" s="171"/>
      <c r="P316" s="171">
        <v>56</v>
      </c>
      <c r="Q316" s="171">
        <v>6756079</v>
      </c>
      <c r="R316" s="171"/>
      <c r="S316" s="171" t="s">
        <v>3348</v>
      </c>
      <c r="T316" s="171" t="s">
        <v>3349</v>
      </c>
      <c r="U316" s="172" t="s">
        <v>3350</v>
      </c>
    </row>
    <row r="317" spans="1:21">
      <c r="A317" s="167">
        <v>415032</v>
      </c>
      <c r="B317" s="168" t="s">
        <v>3351</v>
      </c>
      <c r="C317" s="168" t="s">
        <v>2570</v>
      </c>
      <c r="D317" s="168" t="s">
        <v>3337</v>
      </c>
      <c r="E317" s="168" t="s">
        <v>1275</v>
      </c>
      <c r="F317" s="168" t="s">
        <v>3352</v>
      </c>
      <c r="G317" s="168" t="s">
        <v>3351</v>
      </c>
      <c r="H317" s="168" t="s">
        <v>3353</v>
      </c>
      <c r="I317" s="168" t="s">
        <v>3351</v>
      </c>
      <c r="J317" s="168" t="s">
        <v>1926</v>
      </c>
      <c r="K317" s="168">
        <v>12</v>
      </c>
      <c r="L317" s="168">
        <v>54</v>
      </c>
      <c r="M317" s="168">
        <v>2875001</v>
      </c>
      <c r="N317" s="168"/>
      <c r="O317" s="168"/>
      <c r="P317" s="168">
        <v>54</v>
      </c>
      <c r="Q317" s="168">
        <v>2305051</v>
      </c>
      <c r="R317" s="168"/>
      <c r="S317" s="168" t="s">
        <v>3354</v>
      </c>
      <c r="T317" s="168" t="s">
        <v>3355</v>
      </c>
      <c r="U317" s="169" t="s">
        <v>3356</v>
      </c>
    </row>
    <row r="318" spans="1:21">
      <c r="A318" s="170">
        <v>415042</v>
      </c>
      <c r="B318" s="171" t="s">
        <v>3357</v>
      </c>
      <c r="C318" s="171" t="s">
        <v>2570</v>
      </c>
      <c r="D318" s="171" t="s">
        <v>3337</v>
      </c>
      <c r="E318" s="171" t="s">
        <v>1275</v>
      </c>
      <c r="F318" s="171" t="s">
        <v>3358</v>
      </c>
      <c r="G318" s="171" t="s">
        <v>3357</v>
      </c>
      <c r="H318" s="171" t="s">
        <v>3359</v>
      </c>
      <c r="I318" s="171" t="s">
        <v>3357</v>
      </c>
      <c r="J318" s="171" t="s">
        <v>3360</v>
      </c>
      <c r="K318" s="171">
        <v>21</v>
      </c>
      <c r="L318" s="171">
        <v>56</v>
      </c>
      <c r="M318" s="171">
        <v>6212100</v>
      </c>
      <c r="N318" s="171"/>
      <c r="O318" s="171"/>
      <c r="P318" s="171">
        <v>56</v>
      </c>
      <c r="Q318" s="171">
        <v>6782122</v>
      </c>
      <c r="R318" s="171"/>
      <c r="S318" s="171" t="s">
        <v>3361</v>
      </c>
      <c r="T318" s="171" t="s">
        <v>3362</v>
      </c>
      <c r="U318" s="172" t="s">
        <v>3363</v>
      </c>
    </row>
    <row r="319" spans="1:21">
      <c r="A319" s="167">
        <v>415052</v>
      </c>
      <c r="B319" s="168" t="s">
        <v>3364</v>
      </c>
      <c r="C319" s="168" t="s">
        <v>2570</v>
      </c>
      <c r="D319" s="168" t="s">
        <v>3337</v>
      </c>
      <c r="E319" s="168" t="s">
        <v>1275</v>
      </c>
      <c r="F319" s="168" t="s">
        <v>3365</v>
      </c>
      <c r="G319" s="168" t="s">
        <v>3364</v>
      </c>
      <c r="H319" s="168" t="s">
        <v>3366</v>
      </c>
      <c r="I319" s="168" t="s">
        <v>3364</v>
      </c>
      <c r="J319" s="168" t="s">
        <v>3367</v>
      </c>
      <c r="K319" s="168">
        <v>8</v>
      </c>
      <c r="L319" s="168">
        <v>56</v>
      </c>
      <c r="M319" s="168">
        <v>6788217</v>
      </c>
      <c r="N319" s="168"/>
      <c r="O319" s="168"/>
      <c r="P319" s="168">
        <v>56</v>
      </c>
      <c r="Q319" s="168">
        <v>6788219</v>
      </c>
      <c r="R319" s="168"/>
      <c r="S319" s="168" t="s">
        <v>3368</v>
      </c>
      <c r="T319" s="168" t="s">
        <v>3369</v>
      </c>
      <c r="U319" s="169" t="s">
        <v>3370</v>
      </c>
    </row>
    <row r="320" spans="1:21">
      <c r="A320" s="170">
        <v>415062</v>
      </c>
      <c r="B320" s="171" t="s">
        <v>3371</v>
      </c>
      <c r="C320" s="171" t="s">
        <v>2570</v>
      </c>
      <c r="D320" s="171" t="s">
        <v>3337</v>
      </c>
      <c r="E320" s="171" t="s">
        <v>1275</v>
      </c>
      <c r="F320" s="171" t="s">
        <v>3372</v>
      </c>
      <c r="G320" s="171" t="s">
        <v>3371</v>
      </c>
      <c r="H320" s="171" t="s">
        <v>3373</v>
      </c>
      <c r="I320" s="171" t="s">
        <v>3371</v>
      </c>
      <c r="J320" s="171" t="s">
        <v>3182</v>
      </c>
      <c r="K320" s="171">
        <v>8</v>
      </c>
      <c r="L320" s="171">
        <v>56</v>
      </c>
      <c r="M320" s="171">
        <v>6783222</v>
      </c>
      <c r="N320" s="171"/>
      <c r="O320" s="171"/>
      <c r="P320" s="171">
        <v>56</v>
      </c>
      <c r="Q320" s="171">
        <v>6783505</v>
      </c>
      <c r="R320" s="171"/>
      <c r="S320" s="171" t="s">
        <v>3374</v>
      </c>
      <c r="T320" s="171" t="s">
        <v>3375</v>
      </c>
      <c r="U320" s="172" t="s">
        <v>3376</v>
      </c>
    </row>
    <row r="321" spans="1:21">
      <c r="A321" s="167">
        <v>415072</v>
      </c>
      <c r="B321" s="168" t="s">
        <v>3377</v>
      </c>
      <c r="C321" s="168" t="s">
        <v>2570</v>
      </c>
      <c r="D321" s="168" t="s">
        <v>3337</v>
      </c>
      <c r="E321" s="168" t="s">
        <v>1275</v>
      </c>
      <c r="F321" s="168" t="s">
        <v>3378</v>
      </c>
      <c r="G321" s="168" t="s">
        <v>3377</v>
      </c>
      <c r="H321" s="168" t="s">
        <v>3379</v>
      </c>
      <c r="I321" s="168" t="s">
        <v>3377</v>
      </c>
      <c r="J321" s="168" t="s">
        <v>3380</v>
      </c>
      <c r="K321" s="168">
        <v>27</v>
      </c>
      <c r="L321" s="168">
        <v>56</v>
      </c>
      <c r="M321" s="168">
        <v>6786022</v>
      </c>
      <c r="N321" s="168"/>
      <c r="O321" s="168"/>
      <c r="P321" s="168">
        <v>56</v>
      </c>
      <c r="Q321" s="168">
        <v>6786022</v>
      </c>
      <c r="R321" s="168">
        <v>135</v>
      </c>
      <c r="S321" s="168" t="s">
        <v>3381</v>
      </c>
      <c r="T321" s="168" t="s">
        <v>3382</v>
      </c>
      <c r="U321" s="169" t="s">
        <v>3383</v>
      </c>
    </row>
    <row r="322" spans="1:21">
      <c r="A322" s="170">
        <v>415082</v>
      </c>
      <c r="B322" s="171" t="s">
        <v>3384</v>
      </c>
      <c r="C322" s="171" t="s">
        <v>2570</v>
      </c>
      <c r="D322" s="171" t="s">
        <v>3337</v>
      </c>
      <c r="E322" s="171" t="s">
        <v>1275</v>
      </c>
      <c r="F322" s="171" t="s">
        <v>3385</v>
      </c>
      <c r="G322" s="171" t="s">
        <v>3384</v>
      </c>
      <c r="H322" s="171" t="s">
        <v>3386</v>
      </c>
      <c r="I322" s="171" t="s">
        <v>3387</v>
      </c>
      <c r="J322" s="171" t="s">
        <v>3360</v>
      </c>
      <c r="K322" s="171">
        <v>12</v>
      </c>
      <c r="L322" s="171">
        <v>56</v>
      </c>
      <c r="M322" s="171">
        <v>6781093</v>
      </c>
      <c r="N322" s="171"/>
      <c r="O322" s="171"/>
      <c r="P322" s="171">
        <v>56</v>
      </c>
      <c r="Q322" s="171">
        <v>6781212</v>
      </c>
      <c r="R322" s="171"/>
      <c r="S322" s="171" t="s">
        <v>3388</v>
      </c>
      <c r="T322" s="171" t="s">
        <v>3389</v>
      </c>
      <c r="U322" s="172" t="s">
        <v>3390</v>
      </c>
    </row>
    <row r="323" spans="1:21">
      <c r="A323" s="167">
        <v>415092</v>
      </c>
      <c r="B323" s="168" t="s">
        <v>3391</v>
      </c>
      <c r="C323" s="168" t="s">
        <v>2570</v>
      </c>
      <c r="D323" s="168" t="s">
        <v>3337</v>
      </c>
      <c r="E323" s="168" t="s">
        <v>1275</v>
      </c>
      <c r="F323" s="168" t="s">
        <v>3392</v>
      </c>
      <c r="G323" s="168" t="s">
        <v>3391</v>
      </c>
      <c r="H323" s="168" t="s">
        <v>3393</v>
      </c>
      <c r="I323" s="168" t="s">
        <v>3391</v>
      </c>
      <c r="J323" s="168" t="s">
        <v>3394</v>
      </c>
      <c r="K323" s="168">
        <v>7</v>
      </c>
      <c r="L323" s="168">
        <v>56</v>
      </c>
      <c r="M323" s="168">
        <v>6741311</v>
      </c>
      <c r="N323" s="168"/>
      <c r="O323" s="168"/>
      <c r="P323" s="168">
        <v>56</v>
      </c>
      <c r="Q323" s="168">
        <v>6780208</v>
      </c>
      <c r="R323" s="168"/>
      <c r="S323" s="168" t="s">
        <v>3395</v>
      </c>
      <c r="T323" s="168" t="s">
        <v>3396</v>
      </c>
      <c r="U323" s="169" t="s">
        <v>3397</v>
      </c>
    </row>
    <row r="324" spans="1:21">
      <c r="A324" s="170">
        <v>415011</v>
      </c>
      <c r="B324" s="171" t="s">
        <v>3344</v>
      </c>
      <c r="C324" s="171" t="s">
        <v>2570</v>
      </c>
      <c r="D324" s="171" t="s">
        <v>3337</v>
      </c>
      <c r="E324" s="171" t="s">
        <v>1305</v>
      </c>
      <c r="F324" s="171" t="s">
        <v>3398</v>
      </c>
      <c r="G324" s="171" t="s">
        <v>3344</v>
      </c>
      <c r="H324" s="171" t="s">
        <v>3346</v>
      </c>
      <c r="I324" s="171" t="s">
        <v>3344</v>
      </c>
      <c r="J324" s="171" t="s">
        <v>3399</v>
      </c>
      <c r="K324" s="171">
        <v>2</v>
      </c>
      <c r="L324" s="171">
        <v>56</v>
      </c>
      <c r="M324" s="171">
        <v>6752291</v>
      </c>
      <c r="N324" s="171"/>
      <c r="O324" s="171"/>
      <c r="P324" s="171">
        <v>56</v>
      </c>
      <c r="Q324" s="171">
        <v>6752122</v>
      </c>
      <c r="R324" s="171"/>
      <c r="S324" s="171" t="s">
        <v>3400</v>
      </c>
      <c r="T324" s="171" t="s">
        <v>3401</v>
      </c>
      <c r="U324" s="172" t="s">
        <v>3402</v>
      </c>
    </row>
    <row r="325" spans="1:21">
      <c r="A325" s="167">
        <v>416000</v>
      </c>
      <c r="B325" s="168" t="s">
        <v>3403</v>
      </c>
      <c r="C325" s="168" t="s">
        <v>2570</v>
      </c>
      <c r="D325" s="168" t="s">
        <v>3404</v>
      </c>
      <c r="E325" s="168" t="s">
        <v>1267</v>
      </c>
      <c r="F325" s="168" t="s">
        <v>3405</v>
      </c>
      <c r="G325" s="168" t="s">
        <v>3406</v>
      </c>
      <c r="H325" s="168" t="s">
        <v>3407</v>
      </c>
      <c r="I325" s="168" t="s">
        <v>3406</v>
      </c>
      <c r="J325" s="168" t="s">
        <v>2545</v>
      </c>
      <c r="K325" s="168">
        <v>7</v>
      </c>
      <c r="L325" s="168">
        <v>52</v>
      </c>
      <c r="M325" s="168">
        <v>5590700</v>
      </c>
      <c r="N325" s="168"/>
      <c r="O325" s="168"/>
      <c r="P325" s="168">
        <v>52</v>
      </c>
      <c r="Q325" s="168">
        <v>5590701</v>
      </c>
      <c r="R325" s="168"/>
      <c r="S325" s="168" t="s">
        <v>3408</v>
      </c>
      <c r="T325" s="168" t="s">
        <v>3409</v>
      </c>
      <c r="U325" s="169" t="s">
        <v>3410</v>
      </c>
    </row>
    <row r="326" spans="1:21">
      <c r="A326" s="170">
        <v>416012</v>
      </c>
      <c r="B326" s="171" t="s">
        <v>3411</v>
      </c>
      <c r="C326" s="171" t="s">
        <v>2570</v>
      </c>
      <c r="D326" s="171" t="s">
        <v>3404</v>
      </c>
      <c r="E326" s="171" t="s">
        <v>1275</v>
      </c>
      <c r="F326" s="171" t="s">
        <v>3412</v>
      </c>
      <c r="G326" s="171" t="s">
        <v>3411</v>
      </c>
      <c r="H326" s="171" t="s">
        <v>3413</v>
      </c>
      <c r="I326" s="171" t="s">
        <v>3411</v>
      </c>
      <c r="J326" s="171" t="s">
        <v>1518</v>
      </c>
      <c r="K326" s="171">
        <v>2</v>
      </c>
      <c r="L326" s="171">
        <v>52</v>
      </c>
      <c r="M326" s="171">
        <v>3347550</v>
      </c>
      <c r="N326" s="171"/>
      <c r="O326" s="171"/>
      <c r="P326" s="171">
        <v>52</v>
      </c>
      <c r="Q326" s="171">
        <v>3347580</v>
      </c>
      <c r="R326" s="171"/>
      <c r="S326" s="171" t="s">
        <v>3414</v>
      </c>
      <c r="T326" s="171" t="s">
        <v>3415</v>
      </c>
      <c r="U326" s="172" t="s">
        <v>3416</v>
      </c>
    </row>
    <row r="327" spans="1:21">
      <c r="A327" s="167">
        <v>416022</v>
      </c>
      <c r="B327" s="168" t="s">
        <v>3417</v>
      </c>
      <c r="C327" s="168" t="s">
        <v>2570</v>
      </c>
      <c r="D327" s="168" t="s">
        <v>3404</v>
      </c>
      <c r="E327" s="168" t="s">
        <v>1275</v>
      </c>
      <c r="F327" s="168" t="s">
        <v>3418</v>
      </c>
      <c r="G327" s="168" t="s">
        <v>3417</v>
      </c>
      <c r="H327" s="168" t="s">
        <v>3419</v>
      </c>
      <c r="I327" s="168" t="s">
        <v>3417</v>
      </c>
      <c r="J327" s="168" t="s">
        <v>2726</v>
      </c>
      <c r="K327" s="168">
        <v>8</v>
      </c>
      <c r="L327" s="168">
        <v>52</v>
      </c>
      <c r="M327" s="168">
        <v>3367310</v>
      </c>
      <c r="N327" s="168"/>
      <c r="O327" s="168"/>
      <c r="P327" s="168">
        <v>52</v>
      </c>
      <c r="Q327" s="168">
        <v>3367311</v>
      </c>
      <c r="R327" s="168"/>
      <c r="S327" s="168" t="s">
        <v>3420</v>
      </c>
      <c r="T327" s="168" t="s">
        <v>3421</v>
      </c>
      <c r="U327" s="169" t="s">
        <v>3422</v>
      </c>
    </row>
    <row r="328" spans="1:21">
      <c r="A328" s="170">
        <v>416032</v>
      </c>
      <c r="B328" s="171" t="s">
        <v>3423</v>
      </c>
      <c r="C328" s="171" t="s">
        <v>2570</v>
      </c>
      <c r="D328" s="171" t="s">
        <v>3404</v>
      </c>
      <c r="E328" s="171" t="s">
        <v>1275</v>
      </c>
      <c r="F328" s="171" t="s">
        <v>3424</v>
      </c>
      <c r="G328" s="171" t="s">
        <v>3423</v>
      </c>
      <c r="H328" s="171" t="s">
        <v>3425</v>
      </c>
      <c r="I328" s="171" t="s">
        <v>3423</v>
      </c>
      <c r="J328" s="171" t="s">
        <v>2258</v>
      </c>
      <c r="K328" s="171">
        <v>11</v>
      </c>
      <c r="L328" s="171">
        <v>52</v>
      </c>
      <c r="M328" s="171">
        <v>3344091</v>
      </c>
      <c r="N328" s="171"/>
      <c r="O328" s="171"/>
      <c r="P328" s="171">
        <v>52</v>
      </c>
      <c r="Q328" s="171">
        <v>3344022</v>
      </c>
      <c r="R328" s="171"/>
      <c r="S328" s="171" t="s">
        <v>3426</v>
      </c>
      <c r="T328" s="171" t="s">
        <v>3427</v>
      </c>
      <c r="U328" s="172" t="s">
        <v>3428</v>
      </c>
    </row>
    <row r="329" spans="1:21">
      <c r="A329" s="167">
        <v>416042</v>
      </c>
      <c r="B329" s="168" t="s">
        <v>3429</v>
      </c>
      <c r="C329" s="168" t="s">
        <v>2570</v>
      </c>
      <c r="D329" s="168" t="s">
        <v>3404</v>
      </c>
      <c r="E329" s="168" t="s">
        <v>1275</v>
      </c>
      <c r="F329" s="168" t="s">
        <v>3430</v>
      </c>
      <c r="G329" s="168" t="s">
        <v>3429</v>
      </c>
      <c r="H329" s="168" t="s">
        <v>3431</v>
      </c>
      <c r="I329" s="168" t="s">
        <v>3429</v>
      </c>
      <c r="J329" s="168" t="s">
        <v>3432</v>
      </c>
      <c r="K329" s="168">
        <v>9</v>
      </c>
      <c r="L329" s="168">
        <v>52</v>
      </c>
      <c r="M329" s="168">
        <v>3349310</v>
      </c>
      <c r="N329" s="168">
        <v>509600023</v>
      </c>
      <c r="O329" s="168"/>
      <c r="P329" s="168">
        <v>52</v>
      </c>
      <c r="Q329" s="168">
        <v>5190214</v>
      </c>
      <c r="R329" s="168"/>
      <c r="S329" s="168" t="s">
        <v>3433</v>
      </c>
      <c r="T329" s="168" t="s">
        <v>3434</v>
      </c>
      <c r="U329" s="169" t="s">
        <v>3435</v>
      </c>
    </row>
    <row r="330" spans="1:21">
      <c r="A330" s="170">
        <v>416052</v>
      </c>
      <c r="B330" s="171" t="s">
        <v>3436</v>
      </c>
      <c r="C330" s="171" t="s">
        <v>2570</v>
      </c>
      <c r="D330" s="171" t="s">
        <v>3404</v>
      </c>
      <c r="E330" s="171" t="s">
        <v>1275</v>
      </c>
      <c r="F330" s="171" t="s">
        <v>3437</v>
      </c>
      <c r="G330" s="171" t="s">
        <v>3436</v>
      </c>
      <c r="H330" s="171" t="s">
        <v>3438</v>
      </c>
      <c r="I330" s="171" t="s">
        <v>3436</v>
      </c>
      <c r="J330" s="171" t="s">
        <v>3439</v>
      </c>
      <c r="K330" s="171">
        <v>30</v>
      </c>
      <c r="L330" s="171">
        <v>52</v>
      </c>
      <c r="M330" s="171">
        <v>3340710</v>
      </c>
      <c r="N330" s="171"/>
      <c r="O330" s="171"/>
      <c r="P330" s="171">
        <v>52</v>
      </c>
      <c r="Q330" s="171">
        <v>3340725</v>
      </c>
      <c r="R330" s="171"/>
      <c r="S330" s="171" t="s">
        <v>3440</v>
      </c>
      <c r="T330" s="171" t="s">
        <v>3441</v>
      </c>
      <c r="U330" s="172" t="s">
        <v>3442</v>
      </c>
    </row>
    <row r="331" spans="1:21">
      <c r="A331" s="167">
        <v>416063</v>
      </c>
      <c r="B331" s="168" t="s">
        <v>3406</v>
      </c>
      <c r="C331" s="168" t="s">
        <v>2570</v>
      </c>
      <c r="D331" s="168" t="s">
        <v>3404</v>
      </c>
      <c r="E331" s="168" t="s">
        <v>1312</v>
      </c>
      <c r="F331" s="168" t="s">
        <v>3443</v>
      </c>
      <c r="G331" s="168" t="s">
        <v>3406</v>
      </c>
      <c r="H331" s="168" t="s">
        <v>3407</v>
      </c>
      <c r="I331" s="168" t="s">
        <v>3406</v>
      </c>
      <c r="J331" s="168" t="s">
        <v>3444</v>
      </c>
      <c r="K331" s="168">
        <v>1</v>
      </c>
      <c r="L331" s="168">
        <v>52</v>
      </c>
      <c r="M331" s="168">
        <v>5642500</v>
      </c>
      <c r="N331" s="168"/>
      <c r="O331" s="168"/>
      <c r="P331" s="168">
        <v>52</v>
      </c>
      <c r="Q331" s="168">
        <v>3342138</v>
      </c>
      <c r="R331" s="168"/>
      <c r="S331" s="168" t="s">
        <v>3445</v>
      </c>
      <c r="T331" s="168" t="s">
        <v>3446</v>
      </c>
      <c r="U331" s="169" t="s">
        <v>3447</v>
      </c>
    </row>
    <row r="332" spans="1:21">
      <c r="A332" s="170">
        <v>417000</v>
      </c>
      <c r="B332" s="171" t="s">
        <v>3448</v>
      </c>
      <c r="C332" s="171" t="s">
        <v>2570</v>
      </c>
      <c r="D332" s="171" t="s">
        <v>3449</v>
      </c>
      <c r="E332" s="171" t="s">
        <v>1267</v>
      </c>
      <c r="F332" s="171" t="s">
        <v>3450</v>
      </c>
      <c r="G332" s="171" t="s">
        <v>3451</v>
      </c>
      <c r="H332" s="171" t="s">
        <v>3452</v>
      </c>
      <c r="I332" s="171" t="s">
        <v>3451</v>
      </c>
      <c r="J332" s="171" t="s">
        <v>1652</v>
      </c>
      <c r="K332" s="171">
        <v>44</v>
      </c>
      <c r="L332" s="171">
        <v>56</v>
      </c>
      <c r="M332" s="171">
        <v>6882450</v>
      </c>
      <c r="N332" s="171"/>
      <c r="O332" s="171"/>
      <c r="P332" s="171">
        <v>56</v>
      </c>
      <c r="Q332" s="171">
        <v>6882759</v>
      </c>
      <c r="R332" s="171"/>
      <c r="S332" s="171" t="s">
        <v>3453</v>
      </c>
      <c r="T332" s="171" t="s">
        <v>3454</v>
      </c>
      <c r="U332" s="172" t="s">
        <v>3455</v>
      </c>
    </row>
    <row r="333" spans="1:21">
      <c r="A333" s="167">
        <v>417022</v>
      </c>
      <c r="B333" s="168" t="s">
        <v>3456</v>
      </c>
      <c r="C333" s="168" t="s">
        <v>2570</v>
      </c>
      <c r="D333" s="168" t="s">
        <v>3449</v>
      </c>
      <c r="E333" s="168" t="s">
        <v>1275</v>
      </c>
      <c r="F333" s="168" t="s">
        <v>3457</v>
      </c>
      <c r="G333" s="168" t="s">
        <v>3456</v>
      </c>
      <c r="H333" s="168" t="s">
        <v>3458</v>
      </c>
      <c r="I333" s="168" t="s">
        <v>3456</v>
      </c>
      <c r="J333" s="168" t="s">
        <v>3456</v>
      </c>
      <c r="K333" s="168">
        <v>38</v>
      </c>
      <c r="L333" s="168">
        <v>56</v>
      </c>
      <c r="M333" s="168">
        <v>6884910</v>
      </c>
      <c r="N333" s="168"/>
      <c r="O333" s="168"/>
      <c r="P333" s="168">
        <v>56</v>
      </c>
      <c r="Q333" s="168">
        <v>6889258</v>
      </c>
      <c r="R333" s="168"/>
      <c r="S333" s="168" t="s">
        <v>3459</v>
      </c>
      <c r="T333" s="168" t="s">
        <v>3460</v>
      </c>
      <c r="U333" s="169" t="s">
        <v>3461</v>
      </c>
    </row>
    <row r="334" spans="1:21">
      <c r="A334" s="170">
        <v>417032</v>
      </c>
      <c r="B334" s="171" t="s">
        <v>3462</v>
      </c>
      <c r="C334" s="171" t="s">
        <v>2570</v>
      </c>
      <c r="D334" s="171" t="s">
        <v>3449</v>
      </c>
      <c r="E334" s="171" t="s">
        <v>1275</v>
      </c>
      <c r="F334" s="171" t="s">
        <v>3463</v>
      </c>
      <c r="G334" s="171" t="s">
        <v>3462</v>
      </c>
      <c r="H334" s="171" t="s">
        <v>3464</v>
      </c>
      <c r="I334" s="171" t="s">
        <v>3462</v>
      </c>
      <c r="J334" s="171" t="s">
        <v>3465</v>
      </c>
      <c r="K334" s="171">
        <v>4</v>
      </c>
      <c r="L334" s="171">
        <v>56</v>
      </c>
      <c r="M334" s="171">
        <v>6888167</v>
      </c>
      <c r="N334" s="171"/>
      <c r="O334" s="171"/>
      <c r="P334" s="171">
        <v>56</v>
      </c>
      <c r="Q334" s="171">
        <v>6888138</v>
      </c>
      <c r="R334" s="171"/>
      <c r="S334" s="171" t="s">
        <v>3466</v>
      </c>
      <c r="T334" s="171" t="s">
        <v>3467</v>
      </c>
      <c r="U334" s="172" t="s">
        <v>3468</v>
      </c>
    </row>
    <row r="335" spans="1:21">
      <c r="A335" s="167">
        <v>417042</v>
      </c>
      <c r="B335" s="168" t="s">
        <v>3469</v>
      </c>
      <c r="C335" s="168" t="s">
        <v>2570</v>
      </c>
      <c r="D335" s="168" t="s">
        <v>3449</v>
      </c>
      <c r="E335" s="168" t="s">
        <v>1275</v>
      </c>
      <c r="F335" s="168" t="s">
        <v>3470</v>
      </c>
      <c r="G335" s="168" t="s">
        <v>3469</v>
      </c>
      <c r="H335" s="168" t="s">
        <v>3471</v>
      </c>
      <c r="I335" s="168" t="s">
        <v>3469</v>
      </c>
      <c r="J335" s="168" t="s">
        <v>3469</v>
      </c>
      <c r="K335" s="168">
        <v>60</v>
      </c>
      <c r="L335" s="168">
        <v>56</v>
      </c>
      <c r="M335" s="168">
        <v>6875200</v>
      </c>
      <c r="N335" s="168">
        <v>530687817</v>
      </c>
      <c r="O335" s="168"/>
      <c r="P335" s="168">
        <v>56</v>
      </c>
      <c r="Q335" s="168"/>
      <c r="R335" s="168"/>
      <c r="S335" s="168" t="s">
        <v>3472</v>
      </c>
      <c r="T335" s="168" t="s">
        <v>3473</v>
      </c>
      <c r="U335" s="169" t="s">
        <v>3474</v>
      </c>
    </row>
    <row r="336" spans="1:21">
      <c r="A336" s="170">
        <v>417052</v>
      </c>
      <c r="B336" s="171" t="s">
        <v>3475</v>
      </c>
      <c r="C336" s="171" t="s">
        <v>2570</v>
      </c>
      <c r="D336" s="171" t="s">
        <v>3449</v>
      </c>
      <c r="E336" s="171" t="s">
        <v>1275</v>
      </c>
      <c r="F336" s="171" t="s">
        <v>3476</v>
      </c>
      <c r="G336" s="171" t="s">
        <v>3451</v>
      </c>
      <c r="H336" s="171" t="s">
        <v>3452</v>
      </c>
      <c r="I336" s="171" t="s">
        <v>3451</v>
      </c>
      <c r="J336" s="171" t="s">
        <v>1421</v>
      </c>
      <c r="K336" s="171">
        <v>21</v>
      </c>
      <c r="L336" s="171">
        <v>56</v>
      </c>
      <c r="M336" s="171">
        <v>6877500</v>
      </c>
      <c r="N336" s="171"/>
      <c r="O336" s="171"/>
      <c r="P336" s="171">
        <v>56</v>
      </c>
      <c r="Q336" s="171">
        <v>4502702</v>
      </c>
      <c r="R336" s="171"/>
      <c r="S336" s="171" t="s">
        <v>3477</v>
      </c>
      <c r="T336" s="171" t="s">
        <v>3478</v>
      </c>
      <c r="U336" s="172" t="s">
        <v>3479</v>
      </c>
    </row>
    <row r="337" spans="1:21">
      <c r="A337" s="167">
        <v>417011</v>
      </c>
      <c r="B337" s="168" t="s">
        <v>3451</v>
      </c>
      <c r="C337" s="168" t="s">
        <v>2570</v>
      </c>
      <c r="D337" s="168" t="s">
        <v>3449</v>
      </c>
      <c r="E337" s="168" t="s">
        <v>1305</v>
      </c>
      <c r="F337" s="168" t="s">
        <v>3480</v>
      </c>
      <c r="G337" s="168" t="s">
        <v>3451</v>
      </c>
      <c r="H337" s="168" t="s">
        <v>3452</v>
      </c>
      <c r="I337" s="168" t="s">
        <v>3451</v>
      </c>
      <c r="J337" s="168" t="s">
        <v>1652</v>
      </c>
      <c r="K337" s="168">
        <v>18</v>
      </c>
      <c r="L337" s="168">
        <v>56</v>
      </c>
      <c r="M337" s="168">
        <v>6884500</v>
      </c>
      <c r="N337" s="168"/>
      <c r="O337" s="168"/>
      <c r="P337" s="168">
        <v>56</v>
      </c>
      <c r="Q337" s="168"/>
      <c r="R337" s="168"/>
      <c r="S337" s="168" t="s">
        <v>3481</v>
      </c>
      <c r="T337" s="168" t="s">
        <v>3482</v>
      </c>
      <c r="U337" s="169" t="s">
        <v>3483</v>
      </c>
    </row>
    <row r="338" spans="1:21">
      <c r="A338" s="170">
        <v>464011</v>
      </c>
      <c r="B338" s="171" t="s">
        <v>3484</v>
      </c>
      <c r="C338" s="171" t="s">
        <v>2570</v>
      </c>
      <c r="D338" s="171" t="s">
        <v>3484</v>
      </c>
      <c r="E338" s="171" t="s">
        <v>1494</v>
      </c>
      <c r="F338" s="171" t="s">
        <v>3485</v>
      </c>
      <c r="G338" s="171" t="s">
        <v>3484</v>
      </c>
      <c r="H338" s="171" t="s">
        <v>3486</v>
      </c>
      <c r="I338" s="171" t="s">
        <v>3484</v>
      </c>
      <c r="J338" s="171" t="s">
        <v>3487</v>
      </c>
      <c r="K338" s="171" t="s">
        <v>3488</v>
      </c>
      <c r="L338" s="171">
        <v>54</v>
      </c>
      <c r="M338" s="171">
        <v>4144000</v>
      </c>
      <c r="N338" s="171"/>
      <c r="O338" s="171"/>
      <c r="P338" s="171">
        <v>54</v>
      </c>
      <c r="Q338" s="171">
        <v>4113600</v>
      </c>
      <c r="R338" s="171"/>
      <c r="S338" s="171" t="s">
        <v>3489</v>
      </c>
      <c r="T338" s="171" t="s">
        <v>3490</v>
      </c>
      <c r="U338" s="172" t="s">
        <v>3491</v>
      </c>
    </row>
    <row r="339" spans="1:21">
      <c r="A339" s="167">
        <v>418000</v>
      </c>
      <c r="B339" s="168" t="s">
        <v>3492</v>
      </c>
      <c r="C339" s="168" t="s">
        <v>2570</v>
      </c>
      <c r="D339" s="168" t="s">
        <v>3493</v>
      </c>
      <c r="E339" s="168" t="s">
        <v>1267</v>
      </c>
      <c r="F339" s="168" t="s">
        <v>3494</v>
      </c>
      <c r="G339" s="168" t="s">
        <v>3484</v>
      </c>
      <c r="H339" s="168" t="s">
        <v>3486</v>
      </c>
      <c r="I339" s="168" t="s">
        <v>3484</v>
      </c>
      <c r="J339" s="168" t="s">
        <v>3495</v>
      </c>
      <c r="K339" s="168">
        <v>28</v>
      </c>
      <c r="L339" s="168">
        <v>54</v>
      </c>
      <c r="M339" s="168">
        <v>2315600</v>
      </c>
      <c r="N339" s="168"/>
      <c r="O339" s="168"/>
      <c r="P339" s="168">
        <v>54</v>
      </c>
      <c r="Q339" s="168">
        <v>2304671</v>
      </c>
      <c r="R339" s="168"/>
      <c r="S339" s="168" t="s">
        <v>3496</v>
      </c>
      <c r="T339" s="168" t="s">
        <v>3497</v>
      </c>
      <c r="U339" s="169" t="s">
        <v>3498</v>
      </c>
    </row>
    <row r="340" spans="1:21">
      <c r="A340" s="170">
        <v>418022</v>
      </c>
      <c r="B340" s="171" t="s">
        <v>3499</v>
      </c>
      <c r="C340" s="171" t="s">
        <v>2570</v>
      </c>
      <c r="D340" s="171" t="s">
        <v>3493</v>
      </c>
      <c r="E340" s="171" t="s">
        <v>1275</v>
      </c>
      <c r="F340" s="171" t="s">
        <v>3500</v>
      </c>
      <c r="G340" s="171" t="s">
        <v>3499</v>
      </c>
      <c r="H340" s="171" t="s">
        <v>3501</v>
      </c>
      <c r="I340" s="171" t="s">
        <v>3499</v>
      </c>
      <c r="J340" s="171" t="s">
        <v>3502</v>
      </c>
      <c r="K340" s="171">
        <v>54</v>
      </c>
      <c r="L340" s="171">
        <v>54</v>
      </c>
      <c r="M340" s="171">
        <v>2845611</v>
      </c>
      <c r="N340" s="171"/>
      <c r="O340" s="171"/>
      <c r="P340" s="171">
        <v>54</v>
      </c>
      <c r="Q340" s="171">
        <v>2845848</v>
      </c>
      <c r="R340" s="171"/>
      <c r="S340" s="171" t="s">
        <v>3503</v>
      </c>
      <c r="T340" s="171" t="s">
        <v>3504</v>
      </c>
      <c r="U340" s="172" t="s">
        <v>3505</v>
      </c>
    </row>
    <row r="341" spans="1:21">
      <c r="A341" s="167">
        <v>418032</v>
      </c>
      <c r="B341" s="168" t="s">
        <v>3506</v>
      </c>
      <c r="C341" s="168" t="s">
        <v>2570</v>
      </c>
      <c r="D341" s="168" t="s">
        <v>3493</v>
      </c>
      <c r="E341" s="168" t="s">
        <v>1275</v>
      </c>
      <c r="F341" s="168" t="s">
        <v>3507</v>
      </c>
      <c r="G341" s="168" t="s">
        <v>3506</v>
      </c>
      <c r="H341" s="168" t="s">
        <v>3508</v>
      </c>
      <c r="I341" s="168" t="s">
        <v>3506</v>
      </c>
      <c r="J341" s="168" t="s">
        <v>1518</v>
      </c>
      <c r="K341" s="168">
        <v>3</v>
      </c>
      <c r="L341" s="168">
        <v>54</v>
      </c>
      <c r="M341" s="168">
        <v>2840181</v>
      </c>
      <c r="N341" s="168">
        <v>502362906</v>
      </c>
      <c r="O341" s="168"/>
      <c r="P341" s="168">
        <v>54</v>
      </c>
      <c r="Q341" s="168">
        <v>2840181</v>
      </c>
      <c r="R341" s="168"/>
      <c r="S341" s="168" t="s">
        <v>3509</v>
      </c>
      <c r="T341" s="168" t="s">
        <v>3510</v>
      </c>
      <c r="U341" s="169" t="s">
        <v>3511</v>
      </c>
    </row>
    <row r="342" spans="1:21">
      <c r="A342" s="170">
        <v>418052</v>
      </c>
      <c r="B342" s="171" t="s">
        <v>3512</v>
      </c>
      <c r="C342" s="171" t="s">
        <v>2570</v>
      </c>
      <c r="D342" s="171" t="s">
        <v>3493</v>
      </c>
      <c r="E342" s="171" t="s">
        <v>1275</v>
      </c>
      <c r="F342" s="171" t="s">
        <v>3513</v>
      </c>
      <c r="G342" s="171" t="s">
        <v>3512</v>
      </c>
      <c r="H342" s="171" t="s">
        <v>3514</v>
      </c>
      <c r="I342" s="171" t="s">
        <v>3512</v>
      </c>
      <c r="J342" s="171" t="s">
        <v>1376</v>
      </c>
      <c r="K342" s="171">
        <v>12</v>
      </c>
      <c r="L342" s="171">
        <v>54</v>
      </c>
      <c r="M342" s="171">
        <v>2846617</v>
      </c>
      <c r="N342" s="171"/>
      <c r="O342" s="171"/>
      <c r="P342" s="171"/>
      <c r="Q342" s="171"/>
      <c r="R342" s="171"/>
      <c r="S342" s="171" t="s">
        <v>3515</v>
      </c>
      <c r="T342" s="171" t="s">
        <v>3516</v>
      </c>
      <c r="U342" s="172" t="s">
        <v>3517</v>
      </c>
    </row>
    <row r="343" spans="1:21">
      <c r="A343" s="167">
        <v>418072</v>
      </c>
      <c r="B343" s="168" t="s">
        <v>3518</v>
      </c>
      <c r="C343" s="168" t="s">
        <v>2570</v>
      </c>
      <c r="D343" s="168" t="s">
        <v>3493</v>
      </c>
      <c r="E343" s="168" t="s">
        <v>1275</v>
      </c>
      <c r="F343" s="168" t="s">
        <v>3519</v>
      </c>
      <c r="G343" s="168" t="s">
        <v>3518</v>
      </c>
      <c r="H343" s="168" t="s">
        <v>3520</v>
      </c>
      <c r="I343" s="168" t="s">
        <v>3518</v>
      </c>
      <c r="J343" s="168" t="s">
        <v>3518</v>
      </c>
      <c r="K343" s="168">
        <v>4</v>
      </c>
      <c r="L343" s="168">
        <v>54</v>
      </c>
      <c r="M343" s="168">
        <v>2517210</v>
      </c>
      <c r="N343" s="168"/>
      <c r="O343" s="168"/>
      <c r="P343" s="168">
        <v>54</v>
      </c>
      <c r="Q343" s="168">
        <v>2517229</v>
      </c>
      <c r="R343" s="168"/>
      <c r="S343" s="168" t="s">
        <v>3521</v>
      </c>
      <c r="T343" s="168" t="s">
        <v>3522</v>
      </c>
      <c r="U343" s="169" t="s">
        <v>3523</v>
      </c>
    </row>
    <row r="344" spans="1:21">
      <c r="A344" s="170">
        <v>418092</v>
      </c>
      <c r="B344" s="171" t="s">
        <v>3524</v>
      </c>
      <c r="C344" s="171" t="s">
        <v>2570</v>
      </c>
      <c r="D344" s="171" t="s">
        <v>3493</v>
      </c>
      <c r="E344" s="171" t="s">
        <v>1275</v>
      </c>
      <c r="F344" s="171" t="s">
        <v>3525</v>
      </c>
      <c r="G344" s="171" t="s">
        <v>3524</v>
      </c>
      <c r="H344" s="171" t="s">
        <v>3526</v>
      </c>
      <c r="I344" s="171" t="s">
        <v>3524</v>
      </c>
      <c r="J344" s="171" t="s">
        <v>3527</v>
      </c>
      <c r="K344" s="171">
        <v>33</v>
      </c>
      <c r="L344" s="171">
        <v>54</v>
      </c>
      <c r="M344" s="171">
        <v>2842252</v>
      </c>
      <c r="N344" s="171"/>
      <c r="O344" s="171"/>
      <c r="P344" s="171">
        <v>54</v>
      </c>
      <c r="Q344" s="171">
        <v>2842363</v>
      </c>
      <c r="R344" s="171"/>
      <c r="S344" s="171" t="s">
        <v>3528</v>
      </c>
      <c r="T344" s="171" t="s">
        <v>3529</v>
      </c>
      <c r="U344" s="172" t="s">
        <v>3530</v>
      </c>
    </row>
    <row r="345" spans="1:21">
      <c r="A345" s="167">
        <v>418102</v>
      </c>
      <c r="B345" s="168" t="s">
        <v>3531</v>
      </c>
      <c r="C345" s="168" t="s">
        <v>2570</v>
      </c>
      <c r="D345" s="168" t="s">
        <v>3493</v>
      </c>
      <c r="E345" s="168" t="s">
        <v>1275</v>
      </c>
      <c r="F345" s="168" t="s">
        <v>3532</v>
      </c>
      <c r="G345" s="168" t="s">
        <v>3531</v>
      </c>
      <c r="H345" s="168" t="s">
        <v>3533</v>
      </c>
      <c r="I345" s="168" t="s">
        <v>3531</v>
      </c>
      <c r="J345" s="168" t="s">
        <v>3531</v>
      </c>
      <c r="K345" s="168" t="s">
        <v>3534</v>
      </c>
      <c r="L345" s="168">
        <v>54</v>
      </c>
      <c r="M345" s="168">
        <v>2513312</v>
      </c>
      <c r="N345" s="168"/>
      <c r="O345" s="168"/>
      <c r="P345" s="168">
        <v>54</v>
      </c>
      <c r="Q345" s="168">
        <v>2513312</v>
      </c>
      <c r="R345" s="168"/>
      <c r="S345" s="168" t="s">
        <v>3535</v>
      </c>
      <c r="T345" s="168" t="s">
        <v>3536</v>
      </c>
      <c r="U345" s="169"/>
    </row>
    <row r="346" spans="1:21">
      <c r="A346" s="170">
        <v>418132</v>
      </c>
      <c r="B346" s="171" t="s">
        <v>3484</v>
      </c>
      <c r="C346" s="171" t="s">
        <v>2570</v>
      </c>
      <c r="D346" s="171" t="s">
        <v>3493</v>
      </c>
      <c r="E346" s="171" t="s">
        <v>1275</v>
      </c>
      <c r="F346" s="171" t="s">
        <v>3537</v>
      </c>
      <c r="G346" s="171" t="s">
        <v>3484</v>
      </c>
      <c r="H346" s="171" t="s">
        <v>3486</v>
      </c>
      <c r="I346" s="171" t="s">
        <v>3484</v>
      </c>
      <c r="J346" s="171" t="s">
        <v>3538</v>
      </c>
      <c r="K346" s="171">
        <v>7</v>
      </c>
      <c r="L346" s="171">
        <v>54</v>
      </c>
      <c r="M346" s="171">
        <v>2305300</v>
      </c>
      <c r="N346" s="171"/>
      <c r="O346" s="171"/>
      <c r="P346" s="171">
        <v>54</v>
      </c>
      <c r="Q346" s="171">
        <v>2305353</v>
      </c>
      <c r="R346" s="171"/>
      <c r="S346" s="171" t="s">
        <v>3539</v>
      </c>
      <c r="T346" s="171" t="s">
        <v>3540</v>
      </c>
      <c r="U346" s="172" t="s">
        <v>3541</v>
      </c>
    </row>
    <row r="347" spans="1:21">
      <c r="A347" s="167">
        <v>418063</v>
      </c>
      <c r="B347" s="168" t="s">
        <v>3542</v>
      </c>
      <c r="C347" s="168" t="s">
        <v>2570</v>
      </c>
      <c r="D347" s="168" t="s">
        <v>3493</v>
      </c>
      <c r="E347" s="168" t="s">
        <v>1312</v>
      </c>
      <c r="F347" s="168" t="s">
        <v>3543</v>
      </c>
      <c r="G347" s="168" t="s">
        <v>3542</v>
      </c>
      <c r="H347" s="168" t="s">
        <v>3544</v>
      </c>
      <c r="I347" s="168" t="s">
        <v>3542</v>
      </c>
      <c r="J347" s="168" t="s">
        <v>3545</v>
      </c>
      <c r="K347" s="168">
        <v>2</v>
      </c>
      <c r="L347" s="168">
        <v>54</v>
      </c>
      <c r="M347" s="168">
        <v>2848070</v>
      </c>
      <c r="N347" s="168"/>
      <c r="O347" s="168"/>
      <c r="P347" s="168">
        <v>54</v>
      </c>
      <c r="Q347" s="168">
        <v>2848070</v>
      </c>
      <c r="R347" s="168"/>
      <c r="S347" s="168" t="s">
        <v>3546</v>
      </c>
      <c r="T347" s="168" t="s">
        <v>3547</v>
      </c>
      <c r="U347" s="169" t="s">
        <v>3548</v>
      </c>
    </row>
    <row r="348" spans="1:21">
      <c r="A348" s="170">
        <v>418011</v>
      </c>
      <c r="B348" s="171" t="s">
        <v>3524</v>
      </c>
      <c r="C348" s="171" t="s">
        <v>2570</v>
      </c>
      <c r="D348" s="171" t="s">
        <v>3493</v>
      </c>
      <c r="E348" s="171" t="s">
        <v>1305</v>
      </c>
      <c r="F348" s="171" t="s">
        <v>3549</v>
      </c>
      <c r="G348" s="171" t="s">
        <v>3524</v>
      </c>
      <c r="H348" s="171" t="s">
        <v>3526</v>
      </c>
      <c r="I348" s="171" t="s">
        <v>3524</v>
      </c>
      <c r="J348" s="171" t="s">
        <v>3527</v>
      </c>
      <c r="K348" s="171">
        <v>24</v>
      </c>
      <c r="L348" s="171">
        <v>54</v>
      </c>
      <c r="M348" s="171">
        <v>2841255</v>
      </c>
      <c r="N348" s="171"/>
      <c r="O348" s="171"/>
      <c r="P348" s="171">
        <v>54</v>
      </c>
      <c r="Q348" s="171">
        <v>2842231</v>
      </c>
      <c r="R348" s="171"/>
      <c r="S348" s="171" t="s">
        <v>3550</v>
      </c>
      <c r="T348" s="171" t="s">
        <v>3551</v>
      </c>
      <c r="U348" s="172" t="s">
        <v>3552</v>
      </c>
    </row>
    <row r="349" spans="1:21">
      <c r="A349" s="167">
        <v>418043</v>
      </c>
      <c r="B349" s="168" t="s">
        <v>3553</v>
      </c>
      <c r="C349" s="168" t="s">
        <v>2570</v>
      </c>
      <c r="D349" s="168" t="s">
        <v>3493</v>
      </c>
      <c r="E349" s="168" t="s">
        <v>1312</v>
      </c>
      <c r="F349" s="168" t="s">
        <v>3554</v>
      </c>
      <c r="G349" s="168" t="s">
        <v>3553</v>
      </c>
      <c r="H349" s="168" t="s">
        <v>3555</v>
      </c>
      <c r="I349" s="168" t="s">
        <v>3553</v>
      </c>
      <c r="J349" s="168" t="s">
        <v>3556</v>
      </c>
      <c r="K349" s="168">
        <v>1</v>
      </c>
      <c r="L349" s="168">
        <v>54</v>
      </c>
      <c r="M349" s="168">
        <v>2316310</v>
      </c>
      <c r="N349" s="168"/>
      <c r="O349" s="168"/>
      <c r="P349" s="168">
        <v>54</v>
      </c>
      <c r="Q349" s="168">
        <v>2316324</v>
      </c>
      <c r="R349" s="168"/>
      <c r="S349" s="168" t="s">
        <v>3557</v>
      </c>
      <c r="T349" s="168" t="s">
        <v>3558</v>
      </c>
      <c r="U349" s="169" t="s">
        <v>3559</v>
      </c>
    </row>
    <row r="350" spans="1:21">
      <c r="A350" s="170">
        <v>418083</v>
      </c>
      <c r="B350" s="171" t="s">
        <v>3560</v>
      </c>
      <c r="C350" s="171" t="s">
        <v>2570</v>
      </c>
      <c r="D350" s="171" t="s">
        <v>3493</v>
      </c>
      <c r="E350" s="171" t="s">
        <v>1312</v>
      </c>
      <c r="F350" s="171" t="s">
        <v>3561</v>
      </c>
      <c r="G350" s="171" t="s">
        <v>3560</v>
      </c>
      <c r="H350" s="171" t="s">
        <v>3562</v>
      </c>
      <c r="I350" s="171" t="s">
        <v>3560</v>
      </c>
      <c r="J350" s="171" t="s">
        <v>3563</v>
      </c>
      <c r="K350" s="171">
        <v>32</v>
      </c>
      <c r="L350" s="171">
        <v>54</v>
      </c>
      <c r="M350" s="171">
        <v>2865009</v>
      </c>
      <c r="N350" s="171"/>
      <c r="O350" s="171"/>
      <c r="P350" s="171">
        <v>54</v>
      </c>
      <c r="Q350" s="171">
        <v>2865009</v>
      </c>
      <c r="R350" s="171"/>
      <c r="S350" s="171" t="s">
        <v>3564</v>
      </c>
      <c r="T350" s="171" t="s">
        <v>3565</v>
      </c>
      <c r="U350" s="172" t="s">
        <v>3566</v>
      </c>
    </row>
    <row r="351" spans="1:21">
      <c r="A351" s="167">
        <v>418113</v>
      </c>
      <c r="B351" s="168" t="s">
        <v>3567</v>
      </c>
      <c r="C351" s="168" t="s">
        <v>2570</v>
      </c>
      <c r="D351" s="168" t="s">
        <v>3493</v>
      </c>
      <c r="E351" s="168" t="s">
        <v>1312</v>
      </c>
      <c r="F351" s="168" t="s">
        <v>3568</v>
      </c>
      <c r="G351" s="168" t="s">
        <v>3567</v>
      </c>
      <c r="H351" s="168" t="s">
        <v>3569</v>
      </c>
      <c r="I351" s="168" t="s">
        <v>3567</v>
      </c>
      <c r="J351" s="168" t="s">
        <v>1749</v>
      </c>
      <c r="K351" s="168">
        <v>29</v>
      </c>
      <c r="L351" s="168">
        <v>54</v>
      </c>
      <c r="M351" s="168">
        <v>2844320</v>
      </c>
      <c r="N351" s="168"/>
      <c r="O351" s="168"/>
      <c r="P351" s="168">
        <v>54</v>
      </c>
      <c r="Q351" s="168">
        <v>2843500</v>
      </c>
      <c r="R351" s="168"/>
      <c r="S351" s="168" t="s">
        <v>3570</v>
      </c>
      <c r="T351" s="168" t="s">
        <v>3571</v>
      </c>
      <c r="U351" s="169" t="s">
        <v>3572</v>
      </c>
    </row>
    <row r="352" spans="1:21">
      <c r="A352" s="170">
        <v>418123</v>
      </c>
      <c r="B352" s="171" t="s">
        <v>3573</v>
      </c>
      <c r="C352" s="171" t="s">
        <v>2570</v>
      </c>
      <c r="D352" s="171" t="s">
        <v>3493</v>
      </c>
      <c r="E352" s="171" t="s">
        <v>1312</v>
      </c>
      <c r="F352" s="171" t="s">
        <v>3574</v>
      </c>
      <c r="G352" s="171" t="s">
        <v>3573</v>
      </c>
      <c r="H352" s="171" t="s">
        <v>3575</v>
      </c>
      <c r="I352" s="171" t="s">
        <v>3573</v>
      </c>
      <c r="J352" s="171" t="s">
        <v>3576</v>
      </c>
      <c r="K352" s="171">
        <v>49</v>
      </c>
      <c r="L352" s="171">
        <v>54</v>
      </c>
      <c r="M352" s="171">
        <v>2862017</v>
      </c>
      <c r="N352" s="171"/>
      <c r="O352" s="171"/>
      <c r="P352" s="171">
        <v>54</v>
      </c>
      <c r="Q352" s="171">
        <v>2862498</v>
      </c>
      <c r="R352" s="171"/>
      <c r="S352" s="171" t="s">
        <v>3577</v>
      </c>
      <c r="T352" s="171" t="s">
        <v>3578</v>
      </c>
      <c r="U352" s="172" t="s">
        <v>3579</v>
      </c>
    </row>
    <row r="353" spans="1:21">
      <c r="A353" s="167">
        <v>419000</v>
      </c>
      <c r="B353" s="168" t="s">
        <v>3580</v>
      </c>
      <c r="C353" s="168" t="s">
        <v>2570</v>
      </c>
      <c r="D353" s="168" t="s">
        <v>3581</v>
      </c>
      <c r="E353" s="168" t="s">
        <v>1267</v>
      </c>
      <c r="F353" s="168" t="s">
        <v>3582</v>
      </c>
      <c r="G353" s="168" t="s">
        <v>3583</v>
      </c>
      <c r="H353" s="168" t="s">
        <v>3584</v>
      </c>
      <c r="I353" s="168" t="s">
        <v>3583</v>
      </c>
      <c r="J353" s="168" t="s">
        <v>3585</v>
      </c>
      <c r="K353" s="168">
        <v>1</v>
      </c>
      <c r="L353" s="168">
        <v>52</v>
      </c>
      <c r="M353" s="168">
        <v>3031100</v>
      </c>
      <c r="N353" s="168"/>
      <c r="O353" s="168">
        <v>13</v>
      </c>
      <c r="P353" s="168">
        <v>52</v>
      </c>
      <c r="Q353" s="168">
        <v>3031302</v>
      </c>
      <c r="R353" s="168"/>
      <c r="S353" s="168" t="s">
        <v>3586</v>
      </c>
      <c r="T353" s="168" t="s">
        <v>3587</v>
      </c>
      <c r="U353" s="169" t="s">
        <v>3588</v>
      </c>
    </row>
    <row r="354" spans="1:21">
      <c r="A354" s="170">
        <v>419023</v>
      </c>
      <c r="B354" s="171" t="s">
        <v>3589</v>
      </c>
      <c r="C354" s="171" t="s">
        <v>2570</v>
      </c>
      <c r="D354" s="171" t="s">
        <v>3581</v>
      </c>
      <c r="E354" s="171" t="s">
        <v>1312</v>
      </c>
      <c r="F354" s="171" t="s">
        <v>3590</v>
      </c>
      <c r="G354" s="171" t="s">
        <v>3589</v>
      </c>
      <c r="H354" s="171" t="s">
        <v>3591</v>
      </c>
      <c r="I354" s="171" t="s">
        <v>3589</v>
      </c>
      <c r="J354" s="171" t="s">
        <v>3592</v>
      </c>
      <c r="K354" s="171">
        <v>8</v>
      </c>
      <c r="L354" s="171">
        <v>52</v>
      </c>
      <c r="M354" s="171">
        <v>3036210</v>
      </c>
      <c r="N354" s="171"/>
      <c r="O354" s="171"/>
      <c r="P354" s="171">
        <v>52</v>
      </c>
      <c r="Q354" s="171">
        <v>3026220</v>
      </c>
      <c r="R354" s="171"/>
      <c r="S354" s="171" t="s">
        <v>3593</v>
      </c>
      <c r="T354" s="171" t="s">
        <v>3594</v>
      </c>
      <c r="U354" s="172" t="s">
        <v>3595</v>
      </c>
    </row>
    <row r="355" spans="1:21">
      <c r="A355" s="167">
        <v>419052</v>
      </c>
      <c r="B355" s="168" t="s">
        <v>3192</v>
      </c>
      <c r="C355" s="168" t="s">
        <v>2570</v>
      </c>
      <c r="D355" s="168" t="s">
        <v>3581</v>
      </c>
      <c r="E355" s="168" t="s">
        <v>1275</v>
      </c>
      <c r="F355" s="168" t="s">
        <v>3193</v>
      </c>
      <c r="G355" s="168" t="s">
        <v>3192</v>
      </c>
      <c r="H355" s="168" t="s">
        <v>3596</v>
      </c>
      <c r="I355" s="168" t="s">
        <v>3192</v>
      </c>
      <c r="J355" s="168" t="s">
        <v>3047</v>
      </c>
      <c r="K355" s="168">
        <v>8</v>
      </c>
      <c r="L355" s="168">
        <v>52</v>
      </c>
      <c r="M355" s="168">
        <v>3024053</v>
      </c>
      <c r="N355" s="168"/>
      <c r="O355" s="168"/>
      <c r="P355" s="168">
        <v>52</v>
      </c>
      <c r="Q355" s="168">
        <v>3024275</v>
      </c>
      <c r="R355" s="168"/>
      <c r="S355" s="168" t="s">
        <v>3597</v>
      </c>
      <c r="T355" s="168" t="s">
        <v>3598</v>
      </c>
      <c r="U355" s="169" t="s">
        <v>3599</v>
      </c>
    </row>
    <row r="356" spans="1:21">
      <c r="A356" s="170">
        <v>419013</v>
      </c>
      <c r="B356" s="171" t="s">
        <v>3600</v>
      </c>
      <c r="C356" s="171" t="s">
        <v>2570</v>
      </c>
      <c r="D356" s="171" t="s">
        <v>3581</v>
      </c>
      <c r="E356" s="171" t="s">
        <v>1312</v>
      </c>
      <c r="F356" s="171" t="s">
        <v>3601</v>
      </c>
      <c r="G356" s="171" t="s">
        <v>3600</v>
      </c>
      <c r="H356" s="171" t="s">
        <v>3602</v>
      </c>
      <c r="I356" s="171" t="s">
        <v>3600</v>
      </c>
      <c r="J356" s="171" t="s">
        <v>3603</v>
      </c>
      <c r="K356" s="171">
        <v>9</v>
      </c>
      <c r="L356" s="171">
        <v>52</v>
      </c>
      <c r="M356" s="171">
        <v>3834100</v>
      </c>
      <c r="N356" s="171"/>
      <c r="O356" s="171"/>
      <c r="P356" s="171">
        <v>52</v>
      </c>
      <c r="Q356" s="171">
        <v>3834143</v>
      </c>
      <c r="R356" s="171"/>
      <c r="S356" s="171" t="s">
        <v>3604</v>
      </c>
      <c r="T356" s="171" t="s">
        <v>3605</v>
      </c>
      <c r="U356" s="172" t="s">
        <v>3606</v>
      </c>
    </row>
    <row r="357" spans="1:21">
      <c r="A357" s="167">
        <v>419033</v>
      </c>
      <c r="B357" s="168" t="s">
        <v>3607</v>
      </c>
      <c r="C357" s="168" t="s">
        <v>2570</v>
      </c>
      <c r="D357" s="168" t="s">
        <v>3581</v>
      </c>
      <c r="E357" s="168" t="s">
        <v>1312</v>
      </c>
      <c r="F357" s="168" t="s">
        <v>3608</v>
      </c>
      <c r="G357" s="168" t="s">
        <v>3607</v>
      </c>
      <c r="H357" s="168" t="s">
        <v>3609</v>
      </c>
      <c r="I357" s="168" t="s">
        <v>3607</v>
      </c>
      <c r="J357" s="168" t="s">
        <v>3610</v>
      </c>
      <c r="K357" s="168">
        <v>3</v>
      </c>
      <c r="L357" s="168">
        <v>52</v>
      </c>
      <c r="M357" s="168">
        <v>3023034</v>
      </c>
      <c r="N357" s="168"/>
      <c r="O357" s="168"/>
      <c r="P357" s="168"/>
      <c r="Q357" s="168"/>
      <c r="R357" s="168"/>
      <c r="S357" s="168" t="s">
        <v>3611</v>
      </c>
      <c r="T357" s="168" t="s">
        <v>3612</v>
      </c>
      <c r="U357" s="169" t="s">
        <v>3613</v>
      </c>
    </row>
    <row r="358" spans="1:21">
      <c r="A358" s="170">
        <v>419043</v>
      </c>
      <c r="B358" s="171" t="s">
        <v>3614</v>
      </c>
      <c r="C358" s="171" t="s">
        <v>2570</v>
      </c>
      <c r="D358" s="171" t="s">
        <v>3581</v>
      </c>
      <c r="E358" s="171" t="s">
        <v>1312</v>
      </c>
      <c r="F358" s="171" t="s">
        <v>3615</v>
      </c>
      <c r="G358" s="171" t="s">
        <v>3614</v>
      </c>
      <c r="H358" s="171" t="s">
        <v>3616</v>
      </c>
      <c r="I358" s="171" t="s">
        <v>3614</v>
      </c>
      <c r="J358" s="171" t="s">
        <v>3617</v>
      </c>
      <c r="K358" s="171">
        <v>1</v>
      </c>
      <c r="L358" s="171">
        <v>52</v>
      </c>
      <c r="M358" s="171">
        <v>3844052</v>
      </c>
      <c r="N358" s="171"/>
      <c r="O358" s="171"/>
      <c r="P358" s="171">
        <v>52</v>
      </c>
      <c r="Q358" s="171">
        <v>3844177</v>
      </c>
      <c r="R358" s="171"/>
      <c r="S358" s="171" t="s">
        <v>3618</v>
      </c>
      <c r="T358" s="171" t="s">
        <v>3619</v>
      </c>
      <c r="U358" s="172" t="s">
        <v>3620</v>
      </c>
    </row>
    <row r="359" spans="1:21">
      <c r="A359" s="167">
        <v>419063</v>
      </c>
      <c r="B359" s="168" t="s">
        <v>3583</v>
      </c>
      <c r="C359" s="168" t="s">
        <v>2570</v>
      </c>
      <c r="D359" s="168" t="s">
        <v>3581</v>
      </c>
      <c r="E359" s="168" t="s">
        <v>1312</v>
      </c>
      <c r="F359" s="168" t="s">
        <v>3621</v>
      </c>
      <c r="G359" s="168" t="s">
        <v>3583</v>
      </c>
      <c r="H359" s="168" t="s">
        <v>3584</v>
      </c>
      <c r="I359" s="168" t="s">
        <v>3583</v>
      </c>
      <c r="J359" s="168" t="s">
        <v>3622</v>
      </c>
      <c r="K359" s="168">
        <v>39</v>
      </c>
      <c r="L359" s="168">
        <v>52</v>
      </c>
      <c r="M359" s="168">
        <v>3031301</v>
      </c>
      <c r="N359" s="168"/>
      <c r="O359" s="168"/>
      <c r="P359" s="168"/>
      <c r="Q359" s="168"/>
      <c r="R359" s="168"/>
      <c r="S359" s="168" t="s">
        <v>3623</v>
      </c>
      <c r="T359" s="168" t="s">
        <v>3624</v>
      </c>
      <c r="U359" s="169" t="s">
        <v>3625</v>
      </c>
    </row>
    <row r="360" spans="1:21">
      <c r="A360" s="170">
        <v>400000</v>
      </c>
      <c r="B360" s="171" t="s">
        <v>3626</v>
      </c>
      <c r="C360" s="171" t="s">
        <v>2570</v>
      </c>
      <c r="D360" s="171"/>
      <c r="E360" s="171" t="s">
        <v>2561</v>
      </c>
      <c r="F360" s="171" t="s">
        <v>3627</v>
      </c>
      <c r="G360" s="171" t="s">
        <v>3329</v>
      </c>
      <c r="H360" s="171" t="s">
        <v>3331</v>
      </c>
      <c r="I360" s="171" t="s">
        <v>3329</v>
      </c>
      <c r="J360" s="171" t="s">
        <v>3628</v>
      </c>
      <c r="K360" s="171">
        <v>2</v>
      </c>
      <c r="L360" s="171">
        <v>56</v>
      </c>
      <c r="M360" s="171">
        <v>6218600</v>
      </c>
      <c r="N360" s="171"/>
      <c r="O360" s="171"/>
      <c r="P360" s="171">
        <v>56</v>
      </c>
      <c r="Q360" s="171">
        <v>6218533</v>
      </c>
      <c r="R360" s="171"/>
      <c r="S360" s="171" t="s">
        <v>3629</v>
      </c>
      <c r="T360" s="171" t="s">
        <v>3630</v>
      </c>
      <c r="U360" s="172" t="s">
        <v>3631</v>
      </c>
    </row>
    <row r="361" spans="1:21">
      <c r="A361" s="167">
        <v>601000</v>
      </c>
      <c r="B361" s="168" t="s">
        <v>3632</v>
      </c>
      <c r="C361" s="168" t="s">
        <v>3633</v>
      </c>
      <c r="D361" s="168" t="s">
        <v>3634</v>
      </c>
      <c r="E361" s="168" t="s">
        <v>1267</v>
      </c>
      <c r="F361" s="168" t="s">
        <v>3635</v>
      </c>
      <c r="G361" s="168" t="s">
        <v>3636</v>
      </c>
      <c r="H361" s="168" t="s">
        <v>3637</v>
      </c>
      <c r="I361" s="168" t="s">
        <v>3636</v>
      </c>
      <c r="J361" s="168" t="s">
        <v>3576</v>
      </c>
      <c r="K361" s="168">
        <v>41</v>
      </c>
      <c r="L361" s="168">
        <v>83</v>
      </c>
      <c r="M361" s="168">
        <v>3511395</v>
      </c>
      <c r="N361" s="168"/>
      <c r="O361" s="168">
        <v>322</v>
      </c>
      <c r="P361" s="168">
        <v>83</v>
      </c>
      <c r="Q361" s="168">
        <v>3511355</v>
      </c>
      <c r="R361" s="168"/>
      <c r="S361" s="168" t="s">
        <v>3638</v>
      </c>
      <c r="T361" s="168" t="s">
        <v>3639</v>
      </c>
      <c r="U361" s="169"/>
    </row>
    <row r="362" spans="1:21">
      <c r="A362" s="170">
        <v>601032</v>
      </c>
      <c r="B362" s="171" t="s">
        <v>3636</v>
      </c>
      <c r="C362" s="171" t="s">
        <v>3633</v>
      </c>
      <c r="D362" s="171" t="s">
        <v>3634</v>
      </c>
      <c r="E362" s="171" t="s">
        <v>1275</v>
      </c>
      <c r="F362" s="171" t="s">
        <v>3640</v>
      </c>
      <c r="G362" s="171" t="s">
        <v>3636</v>
      </c>
      <c r="H362" s="171" t="s">
        <v>3637</v>
      </c>
      <c r="I362" s="171" t="s">
        <v>3636</v>
      </c>
      <c r="J362" s="171" t="s">
        <v>3641</v>
      </c>
      <c r="K362" s="171">
        <v>31</v>
      </c>
      <c r="L362" s="171">
        <v>83</v>
      </c>
      <c r="M362" s="171">
        <v>3434950</v>
      </c>
      <c r="N362" s="171">
        <v>8889207</v>
      </c>
      <c r="O362" s="171"/>
      <c r="P362" s="171">
        <v>83</v>
      </c>
      <c r="Q362" s="171">
        <v>8889200</v>
      </c>
      <c r="R362" s="171"/>
      <c r="S362" s="171" t="s">
        <v>3642</v>
      </c>
      <c r="T362" s="171" t="s">
        <v>3643</v>
      </c>
      <c r="U362" s="172"/>
    </row>
    <row r="363" spans="1:21">
      <c r="A363" s="167">
        <v>601042</v>
      </c>
      <c r="B363" s="168" t="s">
        <v>3644</v>
      </c>
      <c r="C363" s="168" t="s">
        <v>3633</v>
      </c>
      <c r="D363" s="168" t="s">
        <v>3634</v>
      </c>
      <c r="E363" s="168" t="s">
        <v>1275</v>
      </c>
      <c r="F363" s="168" t="s">
        <v>3645</v>
      </c>
      <c r="G363" s="168" t="s">
        <v>3644</v>
      </c>
      <c r="H363" s="168" t="s">
        <v>3646</v>
      </c>
      <c r="I363" s="168" t="s">
        <v>3644</v>
      </c>
      <c r="J363" s="168" t="s">
        <v>1518</v>
      </c>
      <c r="K363" s="168">
        <v>12</v>
      </c>
      <c r="L363" s="168">
        <v>83</v>
      </c>
      <c r="M363" s="168">
        <v>3723221</v>
      </c>
      <c r="N363" s="168">
        <v>3723220</v>
      </c>
      <c r="O363" s="168"/>
      <c r="P363" s="168">
        <v>83</v>
      </c>
      <c r="Q363" s="168">
        <v>3720037</v>
      </c>
      <c r="R363" s="168"/>
      <c r="S363" s="168" t="s">
        <v>3647</v>
      </c>
      <c r="T363" s="168" t="s">
        <v>3648</v>
      </c>
      <c r="U363" s="169"/>
    </row>
    <row r="364" spans="1:21">
      <c r="A364" s="170">
        <v>601052</v>
      </c>
      <c r="B364" s="171" t="s">
        <v>3649</v>
      </c>
      <c r="C364" s="171" t="s">
        <v>3633</v>
      </c>
      <c r="D364" s="171" t="s">
        <v>3634</v>
      </c>
      <c r="E364" s="171" t="s">
        <v>1275</v>
      </c>
      <c r="F364" s="171" t="s">
        <v>3650</v>
      </c>
      <c r="G364" s="171" t="s">
        <v>3649</v>
      </c>
      <c r="H364" s="171" t="s">
        <v>3651</v>
      </c>
      <c r="I364" s="171" t="s">
        <v>3649</v>
      </c>
      <c r="J364" s="171" t="s">
        <v>3652</v>
      </c>
      <c r="K364" s="171" t="s">
        <v>3653</v>
      </c>
      <c r="L364" s="171">
        <v>83</v>
      </c>
      <c r="M364" s="171">
        <v>3413073</v>
      </c>
      <c r="N364" s="171">
        <v>3413093</v>
      </c>
      <c r="O364" s="171"/>
      <c r="P364" s="171">
        <v>83</v>
      </c>
      <c r="Q364" s="171">
        <v>3413077</v>
      </c>
      <c r="R364" s="171"/>
      <c r="S364" s="171" t="s">
        <v>3654</v>
      </c>
      <c r="T364" s="171" t="s">
        <v>3655</v>
      </c>
      <c r="U364" s="172"/>
    </row>
    <row r="365" spans="1:21">
      <c r="A365" s="167">
        <v>601062</v>
      </c>
      <c r="B365" s="168" t="s">
        <v>3656</v>
      </c>
      <c r="C365" s="168" t="s">
        <v>3633</v>
      </c>
      <c r="D365" s="168" t="s">
        <v>3634</v>
      </c>
      <c r="E365" s="168" t="s">
        <v>1275</v>
      </c>
      <c r="F365" s="168" t="s">
        <v>3657</v>
      </c>
      <c r="G365" s="168" t="s">
        <v>3656</v>
      </c>
      <c r="H365" s="168" t="s">
        <v>3658</v>
      </c>
      <c r="I365" s="168" t="s">
        <v>3656</v>
      </c>
      <c r="J365" s="168" t="s">
        <v>2447</v>
      </c>
      <c r="K365" s="168">
        <v>20</v>
      </c>
      <c r="L365" s="168">
        <v>83</v>
      </c>
      <c r="M365" s="168">
        <v>3754155</v>
      </c>
      <c r="N365" s="168">
        <v>3754158</v>
      </c>
      <c r="O365" s="168"/>
      <c r="P365" s="168">
        <v>83</v>
      </c>
      <c r="Q365" s="168">
        <v>3754347</v>
      </c>
      <c r="R365" s="168"/>
      <c r="S365" s="168" t="s">
        <v>3659</v>
      </c>
      <c r="T365" s="168" t="s">
        <v>3660</v>
      </c>
      <c r="U365" s="169"/>
    </row>
    <row r="366" spans="1:21">
      <c r="A366" s="170">
        <v>601072</v>
      </c>
      <c r="B366" s="171" t="s">
        <v>3661</v>
      </c>
      <c r="C366" s="171" t="s">
        <v>3633</v>
      </c>
      <c r="D366" s="171" t="s">
        <v>3634</v>
      </c>
      <c r="E366" s="171" t="s">
        <v>1275</v>
      </c>
      <c r="F366" s="171" t="s">
        <v>3662</v>
      </c>
      <c r="G366" s="171" t="s">
        <v>3661</v>
      </c>
      <c r="H366" s="171" t="s">
        <v>3663</v>
      </c>
      <c r="I366" s="171" t="s">
        <v>3661</v>
      </c>
      <c r="J366" s="171" t="s">
        <v>3664</v>
      </c>
      <c r="K366" s="171">
        <v>2</v>
      </c>
      <c r="L366" s="171">
        <v>83</v>
      </c>
      <c r="M366" s="171">
        <v>3414192</v>
      </c>
      <c r="N366" s="171"/>
      <c r="O366" s="171"/>
      <c r="P366" s="171">
        <v>83</v>
      </c>
      <c r="Q366" s="171">
        <v>3414192</v>
      </c>
      <c r="R366" s="171"/>
      <c r="S366" s="171" t="s">
        <v>3665</v>
      </c>
      <c r="T366" s="171" t="s">
        <v>3666</v>
      </c>
      <c r="U366" s="172"/>
    </row>
    <row r="367" spans="1:21">
      <c r="A367" s="167">
        <v>601082</v>
      </c>
      <c r="B367" s="168" t="s">
        <v>3667</v>
      </c>
      <c r="C367" s="168" t="s">
        <v>3633</v>
      </c>
      <c r="D367" s="168" t="s">
        <v>3634</v>
      </c>
      <c r="E367" s="168" t="s">
        <v>1275</v>
      </c>
      <c r="F367" s="168" t="s">
        <v>3668</v>
      </c>
      <c r="G367" s="168" t="s">
        <v>3667</v>
      </c>
      <c r="H367" s="168" t="s">
        <v>3669</v>
      </c>
      <c r="I367" s="168" t="s">
        <v>3667</v>
      </c>
      <c r="J367" s="168" t="s">
        <v>3652</v>
      </c>
      <c r="K367" s="168">
        <v>30</v>
      </c>
      <c r="L367" s="168">
        <v>83</v>
      </c>
      <c r="M367" s="168">
        <v>3450720</v>
      </c>
      <c r="N367" s="168"/>
      <c r="O367" s="168"/>
      <c r="P367" s="168">
        <v>83</v>
      </c>
      <c r="Q367" s="168">
        <v>3450721</v>
      </c>
      <c r="R367" s="168"/>
      <c r="S367" s="168" t="s">
        <v>3670</v>
      </c>
      <c r="T367" s="168" t="s">
        <v>3671</v>
      </c>
      <c r="U367" s="169"/>
    </row>
    <row r="368" spans="1:21">
      <c r="A368" s="170">
        <v>601092</v>
      </c>
      <c r="B368" s="171" t="s">
        <v>3672</v>
      </c>
      <c r="C368" s="171" t="s">
        <v>3633</v>
      </c>
      <c r="D368" s="171" t="s">
        <v>3634</v>
      </c>
      <c r="E368" s="171" t="s">
        <v>1275</v>
      </c>
      <c r="F368" s="171" t="s">
        <v>3673</v>
      </c>
      <c r="G368" s="171" t="s">
        <v>3672</v>
      </c>
      <c r="H368" s="171" t="s">
        <v>3674</v>
      </c>
      <c r="I368" s="171" t="s">
        <v>3672</v>
      </c>
      <c r="J368" s="171" t="s">
        <v>3675</v>
      </c>
      <c r="K368" s="171">
        <v>27</v>
      </c>
      <c r="L368" s="171">
        <v>83</v>
      </c>
      <c r="M368" s="171">
        <v>3417003</v>
      </c>
      <c r="N368" s="171"/>
      <c r="O368" s="171"/>
      <c r="P368" s="171">
        <v>83</v>
      </c>
      <c r="Q368" s="171">
        <v>3417021</v>
      </c>
      <c r="R368" s="171"/>
      <c r="S368" s="171" t="s">
        <v>3676</v>
      </c>
      <c r="T368" s="171" t="s">
        <v>3677</v>
      </c>
      <c r="U368" s="172" t="s">
        <v>3678</v>
      </c>
    </row>
    <row r="369" spans="1:21">
      <c r="A369" s="167">
        <v>601102</v>
      </c>
      <c r="B369" s="168" t="s">
        <v>3679</v>
      </c>
      <c r="C369" s="168" t="s">
        <v>3633</v>
      </c>
      <c r="D369" s="168" t="s">
        <v>3634</v>
      </c>
      <c r="E369" s="168" t="s">
        <v>1275</v>
      </c>
      <c r="F369" s="168" t="s">
        <v>3680</v>
      </c>
      <c r="G369" s="168" t="s">
        <v>3679</v>
      </c>
      <c r="H369" s="168" t="s">
        <v>3681</v>
      </c>
      <c r="I369" s="168" t="s">
        <v>3679</v>
      </c>
      <c r="J369" s="168" t="s">
        <v>3182</v>
      </c>
      <c r="K369" s="168">
        <v>20</v>
      </c>
      <c r="L369" s="168">
        <v>83</v>
      </c>
      <c r="M369" s="168">
        <v>3712496</v>
      </c>
      <c r="N369" s="168"/>
      <c r="O369" s="168"/>
      <c r="P369" s="168">
        <v>83</v>
      </c>
      <c r="Q369" s="168">
        <v>3714826</v>
      </c>
      <c r="R369" s="168"/>
      <c r="S369" s="168" t="s">
        <v>3682</v>
      </c>
      <c r="T369" s="168" t="s">
        <v>3683</v>
      </c>
      <c r="U369" s="169"/>
    </row>
    <row r="370" spans="1:21">
      <c r="A370" s="170">
        <v>601113</v>
      </c>
      <c r="B370" s="171" t="s">
        <v>3684</v>
      </c>
      <c r="C370" s="171" t="s">
        <v>3633</v>
      </c>
      <c r="D370" s="171" t="s">
        <v>3634</v>
      </c>
      <c r="E370" s="171" t="s">
        <v>1312</v>
      </c>
      <c r="F370" s="171" t="s">
        <v>3685</v>
      </c>
      <c r="G370" s="171" t="s">
        <v>3684</v>
      </c>
      <c r="H370" s="171" t="s">
        <v>3686</v>
      </c>
      <c r="I370" s="171" t="s">
        <v>3684</v>
      </c>
      <c r="J370" s="171" t="s">
        <v>3687</v>
      </c>
      <c r="K370" s="171">
        <v>8</v>
      </c>
      <c r="L370" s="171">
        <v>83</v>
      </c>
      <c r="M370" s="171">
        <v>3778018</v>
      </c>
      <c r="N370" s="171">
        <v>3778069</v>
      </c>
      <c r="O370" s="171"/>
      <c r="P370" s="171">
        <v>83</v>
      </c>
      <c r="Q370" s="171">
        <v>3778018</v>
      </c>
      <c r="R370" s="171"/>
      <c r="S370" s="171" t="s">
        <v>3688</v>
      </c>
      <c r="T370" s="171" t="s">
        <v>3689</v>
      </c>
      <c r="U370" s="172"/>
    </row>
    <row r="371" spans="1:21">
      <c r="A371" s="167">
        <v>601122</v>
      </c>
      <c r="B371" s="168" t="s">
        <v>3690</v>
      </c>
      <c r="C371" s="168" t="s">
        <v>3633</v>
      </c>
      <c r="D371" s="168" t="s">
        <v>3634</v>
      </c>
      <c r="E371" s="168" t="s">
        <v>1275</v>
      </c>
      <c r="F371" s="168" t="s">
        <v>3691</v>
      </c>
      <c r="G371" s="168" t="s">
        <v>3690</v>
      </c>
      <c r="H371" s="168" t="s">
        <v>3692</v>
      </c>
      <c r="I371" s="168" t="s">
        <v>3690</v>
      </c>
      <c r="J371" s="168" t="s">
        <v>3690</v>
      </c>
      <c r="K371" s="168" t="s">
        <v>3693</v>
      </c>
      <c r="L371" s="168">
        <v>83</v>
      </c>
      <c r="M371" s="168">
        <v>3453550</v>
      </c>
      <c r="N371" s="168"/>
      <c r="O371" s="168"/>
      <c r="P371" s="168">
        <v>83</v>
      </c>
      <c r="Q371" s="168">
        <v>3453563</v>
      </c>
      <c r="R371" s="168"/>
      <c r="S371" s="168" t="s">
        <v>3694</v>
      </c>
      <c r="T371" s="168" t="s">
        <v>3695</v>
      </c>
      <c r="U371" s="169"/>
    </row>
    <row r="372" spans="1:21">
      <c r="A372" s="170">
        <v>601132</v>
      </c>
      <c r="B372" s="171" t="s">
        <v>3696</v>
      </c>
      <c r="C372" s="171" t="s">
        <v>3633</v>
      </c>
      <c r="D372" s="171" t="s">
        <v>3634</v>
      </c>
      <c r="E372" s="171" t="s">
        <v>1275</v>
      </c>
      <c r="F372" s="171" t="s">
        <v>3697</v>
      </c>
      <c r="G372" s="171" t="s">
        <v>3696</v>
      </c>
      <c r="H372" s="171" t="s">
        <v>3698</v>
      </c>
      <c r="I372" s="171" t="s">
        <v>3696</v>
      </c>
      <c r="J372" s="171" t="s">
        <v>3699</v>
      </c>
      <c r="K372" s="171">
        <v>8</v>
      </c>
      <c r="L372" s="171">
        <v>83</v>
      </c>
      <c r="M372" s="171">
        <v>3784557</v>
      </c>
      <c r="N372" s="171"/>
      <c r="O372" s="171"/>
      <c r="P372" s="171">
        <v>83</v>
      </c>
      <c r="Q372" s="171">
        <v>3784566</v>
      </c>
      <c r="R372" s="171"/>
      <c r="S372" s="171" t="s">
        <v>3700</v>
      </c>
      <c r="T372" s="171" t="s">
        <v>3701</v>
      </c>
      <c r="U372" s="172"/>
    </row>
    <row r="373" spans="1:21">
      <c r="A373" s="167">
        <v>601142</v>
      </c>
      <c r="B373" s="168" t="s">
        <v>3702</v>
      </c>
      <c r="C373" s="168" t="s">
        <v>3633</v>
      </c>
      <c r="D373" s="168" t="s">
        <v>3634</v>
      </c>
      <c r="E373" s="168" t="s">
        <v>1275</v>
      </c>
      <c r="F373" s="168" t="s">
        <v>3703</v>
      </c>
      <c r="G373" s="168" t="s">
        <v>3702</v>
      </c>
      <c r="H373" s="168" t="s">
        <v>3704</v>
      </c>
      <c r="I373" s="168" t="s">
        <v>3702</v>
      </c>
      <c r="J373" s="168" t="s">
        <v>1315</v>
      </c>
      <c r="K373" s="168">
        <v>14</v>
      </c>
      <c r="L373" s="168">
        <v>83</v>
      </c>
      <c r="M373" s="168">
        <v>3783358</v>
      </c>
      <c r="N373" s="168"/>
      <c r="O373" s="168"/>
      <c r="P373" s="168">
        <v>83</v>
      </c>
      <c r="Q373" s="168">
        <v>3783313</v>
      </c>
      <c r="R373" s="168"/>
      <c r="S373" s="168" t="s">
        <v>3705</v>
      </c>
      <c r="T373" s="168" t="s">
        <v>3706</v>
      </c>
      <c r="U373" s="169"/>
    </row>
    <row r="374" spans="1:21">
      <c r="A374" s="170">
        <v>601152</v>
      </c>
      <c r="B374" s="171" t="s">
        <v>3707</v>
      </c>
      <c r="C374" s="171" t="s">
        <v>3633</v>
      </c>
      <c r="D374" s="171" t="s">
        <v>3634</v>
      </c>
      <c r="E374" s="171" t="s">
        <v>1275</v>
      </c>
      <c r="F374" s="171" t="s">
        <v>3708</v>
      </c>
      <c r="G374" s="171" t="s">
        <v>3707</v>
      </c>
      <c r="H374" s="171" t="s">
        <v>3709</v>
      </c>
      <c r="I374" s="171" t="s">
        <v>3707</v>
      </c>
      <c r="J374" s="171" t="s">
        <v>3707</v>
      </c>
      <c r="K374" s="171">
        <v>55</v>
      </c>
      <c r="L374" s="171">
        <v>83</v>
      </c>
      <c r="M374" s="171">
        <v>3793027</v>
      </c>
      <c r="N374" s="171">
        <v>3793019</v>
      </c>
      <c r="O374" s="171"/>
      <c r="P374" s="171">
        <v>83</v>
      </c>
      <c r="Q374" s="171">
        <v>3793027</v>
      </c>
      <c r="R374" s="171"/>
      <c r="S374" s="171" t="s">
        <v>3710</v>
      </c>
      <c r="T374" s="171" t="s">
        <v>3711</v>
      </c>
      <c r="U374" s="172"/>
    </row>
    <row r="375" spans="1:21">
      <c r="A375" s="167">
        <v>601162</v>
      </c>
      <c r="B375" s="168" t="s">
        <v>3712</v>
      </c>
      <c r="C375" s="168" t="s">
        <v>3633</v>
      </c>
      <c r="D375" s="168" t="s">
        <v>3634</v>
      </c>
      <c r="E375" s="168" t="s">
        <v>1275</v>
      </c>
      <c r="F375" s="168" t="s">
        <v>3713</v>
      </c>
      <c r="G375" s="168" t="s">
        <v>3714</v>
      </c>
      <c r="H375" s="168" t="s">
        <v>3715</v>
      </c>
      <c r="I375" s="168" t="s">
        <v>3716</v>
      </c>
      <c r="J375" s="168" t="s">
        <v>3717</v>
      </c>
      <c r="K375" s="168">
        <v>1</v>
      </c>
      <c r="L375" s="168">
        <v>83</v>
      </c>
      <c r="M375" s="168">
        <v>4112000</v>
      </c>
      <c r="N375" s="168"/>
      <c r="O375" s="168"/>
      <c r="P375" s="168">
        <v>83</v>
      </c>
      <c r="Q375" s="168">
        <v>4112009</v>
      </c>
      <c r="R375" s="168"/>
      <c r="S375" s="168" t="s">
        <v>3718</v>
      </c>
      <c r="T375" s="168" t="s">
        <v>3719</v>
      </c>
      <c r="U375" s="169"/>
    </row>
    <row r="376" spans="1:21">
      <c r="A376" s="170">
        <v>601172</v>
      </c>
      <c r="B376" s="171" t="s">
        <v>3720</v>
      </c>
      <c r="C376" s="171" t="s">
        <v>3633</v>
      </c>
      <c r="D376" s="171" t="s">
        <v>3634</v>
      </c>
      <c r="E376" s="171" t="s">
        <v>1275</v>
      </c>
      <c r="F376" s="171" t="s">
        <v>3721</v>
      </c>
      <c r="G376" s="171" t="s">
        <v>3720</v>
      </c>
      <c r="H376" s="171" t="s">
        <v>3722</v>
      </c>
      <c r="I376" s="171" t="s">
        <v>3720</v>
      </c>
      <c r="J376" s="171" t="s">
        <v>3720</v>
      </c>
      <c r="K376" s="171" t="s">
        <v>3723</v>
      </c>
      <c r="L376" s="171">
        <v>83</v>
      </c>
      <c r="M376" s="171">
        <v>3771003</v>
      </c>
      <c r="N376" s="171">
        <v>8889336</v>
      </c>
      <c r="O376" s="171"/>
      <c r="P376" s="171">
        <v>83</v>
      </c>
      <c r="Q376" s="171">
        <v>8889335</v>
      </c>
      <c r="R376" s="171"/>
      <c r="S376" s="171" t="s">
        <v>3724</v>
      </c>
      <c r="T376" s="171" t="s">
        <v>3725</v>
      </c>
      <c r="U376" s="172"/>
    </row>
    <row r="377" spans="1:21">
      <c r="A377" s="167">
        <v>601182</v>
      </c>
      <c r="B377" s="168" t="s">
        <v>3726</v>
      </c>
      <c r="C377" s="168" t="s">
        <v>3633</v>
      </c>
      <c r="D377" s="168" t="s">
        <v>3634</v>
      </c>
      <c r="E377" s="168" t="s">
        <v>1275</v>
      </c>
      <c r="F377" s="168" t="s">
        <v>3727</v>
      </c>
      <c r="G377" s="168" t="s">
        <v>3726</v>
      </c>
      <c r="H377" s="168" t="s">
        <v>3728</v>
      </c>
      <c r="I377" s="168" t="s">
        <v>3726</v>
      </c>
      <c r="J377" s="168" t="s">
        <v>1315</v>
      </c>
      <c r="K377" s="168">
        <v>35</v>
      </c>
      <c r="L377" s="168">
        <v>83</v>
      </c>
      <c r="M377" s="168">
        <v>3782102</v>
      </c>
      <c r="N377" s="168"/>
      <c r="O377" s="168"/>
      <c r="P377" s="168">
        <v>83</v>
      </c>
      <c r="Q377" s="168">
        <v>3782039</v>
      </c>
      <c r="R377" s="168"/>
      <c r="S377" s="168" t="s">
        <v>3729</v>
      </c>
      <c r="T377" s="168" t="s">
        <v>3730</v>
      </c>
      <c r="U377" s="169"/>
    </row>
    <row r="378" spans="1:21">
      <c r="A378" s="170">
        <v>601192</v>
      </c>
      <c r="B378" s="171" t="s">
        <v>3731</v>
      </c>
      <c r="C378" s="171" t="s">
        <v>3633</v>
      </c>
      <c r="D378" s="171" t="s">
        <v>3634</v>
      </c>
      <c r="E378" s="171" t="s">
        <v>1275</v>
      </c>
      <c r="F378" s="171" t="s">
        <v>3732</v>
      </c>
      <c r="G378" s="171" t="s">
        <v>3731</v>
      </c>
      <c r="H378" s="171" t="s">
        <v>3733</v>
      </c>
      <c r="I378" s="171" t="s">
        <v>3731</v>
      </c>
      <c r="J378" s="171" t="s">
        <v>3182</v>
      </c>
      <c r="K378" s="171">
        <v>34</v>
      </c>
      <c r="L378" s="171">
        <v>83</v>
      </c>
      <c r="M378" s="171">
        <v>3757586</v>
      </c>
      <c r="N378" s="171"/>
      <c r="O378" s="171"/>
      <c r="P378" s="171">
        <v>83</v>
      </c>
      <c r="Q378" s="171">
        <v>3757521</v>
      </c>
      <c r="R378" s="171"/>
      <c r="S378" s="171" t="s">
        <v>3734</v>
      </c>
      <c r="T378" s="171" t="s">
        <v>3735</v>
      </c>
      <c r="U378" s="172"/>
    </row>
    <row r="379" spans="1:21">
      <c r="A379" s="167">
        <v>601011</v>
      </c>
      <c r="B379" s="168" t="s">
        <v>3679</v>
      </c>
      <c r="C379" s="168" t="s">
        <v>3633</v>
      </c>
      <c r="D379" s="168" t="s">
        <v>3634</v>
      </c>
      <c r="E379" s="168" t="s">
        <v>1305</v>
      </c>
      <c r="F379" s="168" t="s">
        <v>3736</v>
      </c>
      <c r="G379" s="168" t="s">
        <v>3679</v>
      </c>
      <c r="H379" s="168" t="s">
        <v>3681</v>
      </c>
      <c r="I379" s="168" t="s">
        <v>3679</v>
      </c>
      <c r="J379" s="168" t="s">
        <v>2545</v>
      </c>
      <c r="K379" s="168">
        <v>8</v>
      </c>
      <c r="L379" s="168">
        <v>83</v>
      </c>
      <c r="M379" s="168">
        <v>7326210</v>
      </c>
      <c r="N379" s="168"/>
      <c r="O379" s="168"/>
      <c r="P379" s="168">
        <v>83</v>
      </c>
      <c r="Q379" s="168">
        <v>7326228</v>
      </c>
      <c r="R379" s="168"/>
      <c r="S379" s="168" t="s">
        <v>3737</v>
      </c>
      <c r="T379" s="168" t="s">
        <v>3738</v>
      </c>
      <c r="U379" s="169"/>
    </row>
    <row r="380" spans="1:21">
      <c r="A380" s="170">
        <v>601021</v>
      </c>
      <c r="B380" s="171" t="s">
        <v>3712</v>
      </c>
      <c r="C380" s="171" t="s">
        <v>3633</v>
      </c>
      <c r="D380" s="171" t="s">
        <v>3634</v>
      </c>
      <c r="E380" s="171" t="s">
        <v>1305</v>
      </c>
      <c r="F380" s="171" t="s">
        <v>3739</v>
      </c>
      <c r="G380" s="171" t="s">
        <v>3712</v>
      </c>
      <c r="H380" s="171" t="s">
        <v>3740</v>
      </c>
      <c r="I380" s="171" t="s">
        <v>3712</v>
      </c>
      <c r="J380" s="171" t="s">
        <v>3741</v>
      </c>
      <c r="K380" s="171">
        <v>26</v>
      </c>
      <c r="L380" s="171">
        <v>83</v>
      </c>
      <c r="M380" s="171">
        <v>3752130</v>
      </c>
      <c r="N380" s="171">
        <v>3752036</v>
      </c>
      <c r="O380" s="171"/>
      <c r="P380" s="171">
        <v>83</v>
      </c>
      <c r="Q380" s="171">
        <v>3752327</v>
      </c>
      <c r="R380" s="171"/>
      <c r="S380" s="171" t="s">
        <v>3742</v>
      </c>
      <c r="T380" s="171" t="s">
        <v>3743</v>
      </c>
      <c r="U380" s="172"/>
    </row>
    <row r="381" spans="1:21">
      <c r="A381" s="167">
        <v>661011</v>
      </c>
      <c r="B381" s="168" t="s">
        <v>3636</v>
      </c>
      <c r="C381" s="168" t="s">
        <v>3633</v>
      </c>
      <c r="D381" s="168" t="s">
        <v>3636</v>
      </c>
      <c r="E381" s="168" t="s">
        <v>1494</v>
      </c>
      <c r="F381" s="168" t="s">
        <v>3744</v>
      </c>
      <c r="G381" s="168" t="s">
        <v>3636</v>
      </c>
      <c r="H381" s="168" t="s">
        <v>3637</v>
      </c>
      <c r="I381" s="168" t="s">
        <v>3636</v>
      </c>
      <c r="J381" s="168" t="s">
        <v>3745</v>
      </c>
      <c r="K381" s="168">
        <v>3</v>
      </c>
      <c r="L381" s="168">
        <v>83</v>
      </c>
      <c r="M381" s="168">
        <v>3416100</v>
      </c>
      <c r="N381" s="168">
        <v>3416123</v>
      </c>
      <c r="O381" s="168"/>
      <c r="P381" s="168">
        <v>83</v>
      </c>
      <c r="Q381" s="168">
        <v>3437064</v>
      </c>
      <c r="R381" s="168"/>
      <c r="S381" s="168" t="s">
        <v>3746</v>
      </c>
      <c r="T381" s="168" t="s">
        <v>3747</v>
      </c>
      <c r="U381" s="169" t="s">
        <v>3748</v>
      </c>
    </row>
    <row r="382" spans="1:21">
      <c r="A382" s="170">
        <v>602000</v>
      </c>
      <c r="B382" s="171" t="s">
        <v>3749</v>
      </c>
      <c r="C382" s="171" t="s">
        <v>3633</v>
      </c>
      <c r="D382" s="171" t="s">
        <v>3750</v>
      </c>
      <c r="E382" s="171" t="s">
        <v>1267</v>
      </c>
      <c r="F382" s="171" t="s">
        <v>3751</v>
      </c>
      <c r="G382" s="171" t="s">
        <v>3752</v>
      </c>
      <c r="H382" s="171" t="s">
        <v>3753</v>
      </c>
      <c r="I382" s="171" t="s">
        <v>3752</v>
      </c>
      <c r="J382" s="171" t="s">
        <v>3134</v>
      </c>
      <c r="K382" s="171">
        <v>94</v>
      </c>
      <c r="L382" s="171">
        <v>84</v>
      </c>
      <c r="M382" s="171">
        <v>6882000</v>
      </c>
      <c r="N382" s="171">
        <v>6882001</v>
      </c>
      <c r="O382" s="171"/>
      <c r="P382" s="171">
        <v>84</v>
      </c>
      <c r="Q382" s="171">
        <v>6882009</v>
      </c>
      <c r="R382" s="171"/>
      <c r="S382" s="171" t="s">
        <v>3754</v>
      </c>
      <c r="T382" s="171" t="s">
        <v>3755</v>
      </c>
      <c r="U382" s="172"/>
    </row>
    <row r="383" spans="1:21">
      <c r="A383" s="167">
        <v>602022</v>
      </c>
      <c r="B383" s="168" t="s">
        <v>3756</v>
      </c>
      <c r="C383" s="168" t="s">
        <v>3633</v>
      </c>
      <c r="D383" s="168" t="s">
        <v>3750</v>
      </c>
      <c r="E383" s="168" t="s">
        <v>1275</v>
      </c>
      <c r="F383" s="168" t="s">
        <v>3757</v>
      </c>
      <c r="G383" s="168" t="s">
        <v>3756</v>
      </c>
      <c r="H383" s="168" t="s">
        <v>3758</v>
      </c>
      <c r="I383" s="168" t="s">
        <v>3756</v>
      </c>
      <c r="J383" s="168" t="s">
        <v>3756</v>
      </c>
      <c r="K383" s="168">
        <v>380</v>
      </c>
      <c r="L383" s="168">
        <v>84</v>
      </c>
      <c r="M383" s="168">
        <v>6875002</v>
      </c>
      <c r="N383" s="168">
        <v>6875321</v>
      </c>
      <c r="O383" s="168"/>
      <c r="P383" s="168">
        <v>84</v>
      </c>
      <c r="Q383" s="168">
        <v>6875032</v>
      </c>
      <c r="R383" s="168"/>
      <c r="S383" s="168" t="s">
        <v>3759</v>
      </c>
      <c r="T383" s="168" t="s">
        <v>3760</v>
      </c>
      <c r="U383" s="169"/>
    </row>
    <row r="384" spans="1:21">
      <c r="A384" s="170">
        <v>602032</v>
      </c>
      <c r="B384" s="171" t="s">
        <v>3752</v>
      </c>
      <c r="C384" s="171" t="s">
        <v>3633</v>
      </c>
      <c r="D384" s="171" t="s">
        <v>3750</v>
      </c>
      <c r="E384" s="171" t="s">
        <v>1275</v>
      </c>
      <c r="F384" s="171" t="s">
        <v>3761</v>
      </c>
      <c r="G384" s="171" t="s">
        <v>3752</v>
      </c>
      <c r="H384" s="171" t="s">
        <v>3753</v>
      </c>
      <c r="I384" s="171" t="s">
        <v>3752</v>
      </c>
      <c r="J384" s="171" t="s">
        <v>1354</v>
      </c>
      <c r="K384" s="171">
        <v>88</v>
      </c>
      <c r="L384" s="171">
        <v>84</v>
      </c>
      <c r="M384" s="171">
        <v>6882830</v>
      </c>
      <c r="N384" s="171"/>
      <c r="O384" s="171"/>
      <c r="P384" s="171">
        <v>84</v>
      </c>
      <c r="Q384" s="171">
        <v>6863584</v>
      </c>
      <c r="R384" s="171"/>
      <c r="S384" s="171" t="s">
        <v>3762</v>
      </c>
      <c r="T384" s="171" t="s">
        <v>3763</v>
      </c>
      <c r="U384" s="172"/>
    </row>
    <row r="385" spans="1:21">
      <c r="A385" s="167">
        <v>602042</v>
      </c>
      <c r="B385" s="168" t="s">
        <v>3764</v>
      </c>
      <c r="C385" s="168" t="s">
        <v>3633</v>
      </c>
      <c r="D385" s="168" t="s">
        <v>3750</v>
      </c>
      <c r="E385" s="168" t="s">
        <v>1275</v>
      </c>
      <c r="F385" s="168" t="s">
        <v>3765</v>
      </c>
      <c r="G385" s="168" t="s">
        <v>3764</v>
      </c>
      <c r="H385" s="168" t="s">
        <v>3766</v>
      </c>
      <c r="I385" s="168" t="s">
        <v>3764</v>
      </c>
      <c r="J385" s="168" t="s">
        <v>3764</v>
      </c>
      <c r="K385" s="168">
        <v>79</v>
      </c>
      <c r="L385" s="168">
        <v>84</v>
      </c>
      <c r="M385" s="168">
        <v>6856022</v>
      </c>
      <c r="N385" s="168">
        <v>6856024</v>
      </c>
      <c r="O385" s="168"/>
      <c r="P385" s="168">
        <v>84</v>
      </c>
      <c r="Q385" s="168">
        <v>6856301</v>
      </c>
      <c r="R385" s="168"/>
      <c r="S385" s="168" t="s">
        <v>3767</v>
      </c>
      <c r="T385" s="168" t="s">
        <v>3768</v>
      </c>
      <c r="U385" s="169"/>
    </row>
    <row r="386" spans="1:21">
      <c r="A386" s="170">
        <v>602082</v>
      </c>
      <c r="B386" s="171" t="s">
        <v>3769</v>
      </c>
      <c r="C386" s="171" t="s">
        <v>3633</v>
      </c>
      <c r="D386" s="171" t="s">
        <v>3750</v>
      </c>
      <c r="E386" s="171" t="s">
        <v>1275</v>
      </c>
      <c r="F386" s="171" t="s">
        <v>3770</v>
      </c>
      <c r="G386" s="171" t="s">
        <v>3769</v>
      </c>
      <c r="H386" s="171" t="s">
        <v>3771</v>
      </c>
      <c r="I386" s="171" t="s">
        <v>3769</v>
      </c>
      <c r="J386" s="171" t="s">
        <v>3772</v>
      </c>
      <c r="K386" s="171">
        <v>12</v>
      </c>
      <c r="L386" s="171">
        <v>84</v>
      </c>
      <c r="M386" s="171">
        <v>6877419</v>
      </c>
      <c r="N386" s="171">
        <v>6877420</v>
      </c>
      <c r="O386" s="171"/>
      <c r="P386" s="171">
        <v>84</v>
      </c>
      <c r="Q386" s="171">
        <v>6877432</v>
      </c>
      <c r="R386" s="171"/>
      <c r="S386" s="171" t="s">
        <v>3773</v>
      </c>
      <c r="T386" s="171" t="s">
        <v>3774</v>
      </c>
      <c r="U386" s="172"/>
    </row>
    <row r="387" spans="1:21">
      <c r="A387" s="167">
        <v>602092</v>
      </c>
      <c r="B387" s="168" t="s">
        <v>3775</v>
      </c>
      <c r="C387" s="168" t="s">
        <v>3633</v>
      </c>
      <c r="D387" s="168" t="s">
        <v>3750</v>
      </c>
      <c r="E387" s="168" t="s">
        <v>1275</v>
      </c>
      <c r="F387" s="168" t="s">
        <v>3776</v>
      </c>
      <c r="G387" s="168" t="s">
        <v>3775</v>
      </c>
      <c r="H387" s="168" t="s">
        <v>3777</v>
      </c>
      <c r="I387" s="168" t="s">
        <v>3775</v>
      </c>
      <c r="J387" s="168" t="s">
        <v>3775</v>
      </c>
      <c r="K387" s="168">
        <v>262</v>
      </c>
      <c r="L387" s="168">
        <v>84</v>
      </c>
      <c r="M387" s="168">
        <v>6874002</v>
      </c>
      <c r="N387" s="168">
        <v>6874018</v>
      </c>
      <c r="O387" s="168"/>
      <c r="P387" s="168">
        <v>84</v>
      </c>
      <c r="Q387" s="168">
        <v>6874045</v>
      </c>
      <c r="R387" s="168"/>
      <c r="S387" s="168" t="s">
        <v>3778</v>
      </c>
      <c r="T387" s="168" t="s">
        <v>3779</v>
      </c>
      <c r="U387" s="169"/>
    </row>
    <row r="388" spans="1:21">
      <c r="A388" s="170">
        <v>602102</v>
      </c>
      <c r="B388" s="171" t="s">
        <v>3780</v>
      </c>
      <c r="C388" s="171" t="s">
        <v>3633</v>
      </c>
      <c r="D388" s="171" t="s">
        <v>3750</v>
      </c>
      <c r="E388" s="171" t="s">
        <v>1275</v>
      </c>
      <c r="F388" s="171" t="s">
        <v>3781</v>
      </c>
      <c r="G388" s="171" t="s">
        <v>3780</v>
      </c>
      <c r="H388" s="171" t="s">
        <v>3782</v>
      </c>
      <c r="I388" s="171" t="s">
        <v>3780</v>
      </c>
      <c r="J388" s="171" t="s">
        <v>3780</v>
      </c>
      <c r="K388" s="171">
        <v>36</v>
      </c>
      <c r="L388" s="171">
        <v>84</v>
      </c>
      <c r="M388" s="171">
        <v>6891002</v>
      </c>
      <c r="N388" s="171">
        <v>6891017</v>
      </c>
      <c r="O388" s="171">
        <v>31</v>
      </c>
      <c r="P388" s="171">
        <v>84</v>
      </c>
      <c r="Q388" s="171">
        <v>6273409</v>
      </c>
      <c r="R388" s="171"/>
      <c r="S388" s="171" t="s">
        <v>3783</v>
      </c>
      <c r="T388" s="171" t="s">
        <v>3784</v>
      </c>
      <c r="U388" s="172"/>
    </row>
    <row r="389" spans="1:21">
      <c r="A389" s="167">
        <v>602112</v>
      </c>
      <c r="B389" s="168" t="s">
        <v>3785</v>
      </c>
      <c r="C389" s="168" t="s">
        <v>3633</v>
      </c>
      <c r="D389" s="168" t="s">
        <v>3750</v>
      </c>
      <c r="E389" s="168" t="s">
        <v>1275</v>
      </c>
      <c r="F389" s="168" t="s">
        <v>3786</v>
      </c>
      <c r="G389" s="168" t="s">
        <v>3785</v>
      </c>
      <c r="H389" s="168" t="s">
        <v>3787</v>
      </c>
      <c r="I389" s="168" t="s">
        <v>3785</v>
      </c>
      <c r="J389" s="168" t="s">
        <v>3785</v>
      </c>
      <c r="K389" s="168">
        <v>116</v>
      </c>
      <c r="L389" s="168">
        <v>84</v>
      </c>
      <c r="M389" s="168">
        <v>6852500</v>
      </c>
      <c r="N389" s="168">
        <v>6852518</v>
      </c>
      <c r="O389" s="168"/>
      <c r="P389" s="168">
        <v>84</v>
      </c>
      <c r="Q389" s="168">
        <v>6852333</v>
      </c>
      <c r="R389" s="168"/>
      <c r="S389" s="168" t="s">
        <v>3788</v>
      </c>
      <c r="T389" s="168" t="s">
        <v>3789</v>
      </c>
      <c r="U389" s="169"/>
    </row>
    <row r="390" spans="1:21">
      <c r="A390" s="170">
        <v>602132</v>
      </c>
      <c r="B390" s="171" t="s">
        <v>3790</v>
      </c>
      <c r="C390" s="171" t="s">
        <v>3633</v>
      </c>
      <c r="D390" s="171" t="s">
        <v>3750</v>
      </c>
      <c r="E390" s="171" t="s">
        <v>1275</v>
      </c>
      <c r="F390" s="171" t="s">
        <v>3791</v>
      </c>
      <c r="G390" s="171" t="s">
        <v>3790</v>
      </c>
      <c r="H390" s="171" t="s">
        <v>3792</v>
      </c>
      <c r="I390" s="171" t="s">
        <v>3793</v>
      </c>
      <c r="J390" s="171" t="s">
        <v>3794</v>
      </c>
      <c r="K390" s="171">
        <v>234</v>
      </c>
      <c r="L390" s="171">
        <v>84</v>
      </c>
      <c r="M390" s="171">
        <v>6876631</v>
      </c>
      <c r="N390" s="171"/>
      <c r="O390" s="171"/>
      <c r="P390" s="171">
        <v>84</v>
      </c>
      <c r="Q390" s="171">
        <v>6876632</v>
      </c>
      <c r="R390" s="171"/>
      <c r="S390" s="171" t="s">
        <v>3795</v>
      </c>
      <c r="T390" s="171" t="s">
        <v>3796</v>
      </c>
      <c r="U390" s="172"/>
    </row>
    <row r="391" spans="1:21">
      <c r="A391" s="167">
        <v>602143</v>
      </c>
      <c r="B391" s="168" t="s">
        <v>3797</v>
      </c>
      <c r="C391" s="168" t="s">
        <v>3633</v>
      </c>
      <c r="D391" s="168" t="s">
        <v>3750</v>
      </c>
      <c r="E391" s="168" t="s">
        <v>1312</v>
      </c>
      <c r="F391" s="168" t="s">
        <v>3798</v>
      </c>
      <c r="G391" s="168" t="s">
        <v>3797</v>
      </c>
      <c r="H391" s="168" t="s">
        <v>3799</v>
      </c>
      <c r="I391" s="168" t="s">
        <v>3797</v>
      </c>
      <c r="J391" s="168" t="s">
        <v>1315</v>
      </c>
      <c r="K391" s="168">
        <v>4</v>
      </c>
      <c r="L391" s="168">
        <v>84</v>
      </c>
      <c r="M391" s="168">
        <v>6833335</v>
      </c>
      <c r="N391" s="168">
        <v>6833343</v>
      </c>
      <c r="O391" s="168"/>
      <c r="P391" s="168">
        <v>84</v>
      </c>
      <c r="Q391" s="168">
        <v>6833335</v>
      </c>
      <c r="R391" s="168"/>
      <c r="S391" s="168" t="s">
        <v>3800</v>
      </c>
      <c r="T391" s="168" t="s">
        <v>3801</v>
      </c>
      <c r="U391" s="169"/>
    </row>
    <row r="392" spans="1:21">
      <c r="A392" s="170">
        <v>602011</v>
      </c>
      <c r="B392" s="171" t="s">
        <v>3752</v>
      </c>
      <c r="C392" s="171" t="s">
        <v>3633</v>
      </c>
      <c r="D392" s="171" t="s">
        <v>3750</v>
      </c>
      <c r="E392" s="171" t="s">
        <v>1305</v>
      </c>
      <c r="F392" s="171" t="s">
        <v>3802</v>
      </c>
      <c r="G392" s="171" t="s">
        <v>3752</v>
      </c>
      <c r="H392" s="171" t="s">
        <v>3753</v>
      </c>
      <c r="I392" s="171" t="s">
        <v>3752</v>
      </c>
      <c r="J392" s="171" t="s">
        <v>1367</v>
      </c>
      <c r="K392" s="171">
        <v>16</v>
      </c>
      <c r="L392" s="171">
        <v>84</v>
      </c>
      <c r="M392" s="171">
        <v>6869600</v>
      </c>
      <c r="N392" s="171"/>
      <c r="O392" s="171"/>
      <c r="P392" s="171">
        <v>84</v>
      </c>
      <c r="Q392" s="171">
        <v>6869665</v>
      </c>
      <c r="R392" s="171"/>
      <c r="S392" s="171" t="s">
        <v>3803</v>
      </c>
      <c r="T392" s="171" t="s">
        <v>3804</v>
      </c>
      <c r="U392" s="172"/>
    </row>
    <row r="393" spans="1:21">
      <c r="A393" s="167">
        <v>602063</v>
      </c>
      <c r="B393" s="168" t="s">
        <v>3805</v>
      </c>
      <c r="C393" s="168" t="s">
        <v>3633</v>
      </c>
      <c r="D393" s="168" t="s">
        <v>3750</v>
      </c>
      <c r="E393" s="168" t="s">
        <v>1312</v>
      </c>
      <c r="F393" s="168" t="s">
        <v>3806</v>
      </c>
      <c r="G393" s="168" t="s">
        <v>3805</v>
      </c>
      <c r="H393" s="168" t="s">
        <v>3807</v>
      </c>
      <c r="I393" s="168" t="s">
        <v>3805</v>
      </c>
      <c r="J393" s="168" t="s">
        <v>3808</v>
      </c>
      <c r="K393" s="168">
        <v>1</v>
      </c>
      <c r="L393" s="168">
        <v>84</v>
      </c>
      <c r="M393" s="168">
        <v>6858002</v>
      </c>
      <c r="N393" s="168"/>
      <c r="O393" s="168"/>
      <c r="P393" s="168">
        <v>84</v>
      </c>
      <c r="Q393" s="168">
        <v>6858118</v>
      </c>
      <c r="R393" s="168"/>
      <c r="S393" s="168" t="s">
        <v>3809</v>
      </c>
      <c r="T393" s="168" t="s">
        <v>3810</v>
      </c>
      <c r="U393" s="169" t="s">
        <v>3811</v>
      </c>
    </row>
    <row r="394" spans="1:21">
      <c r="A394" s="170">
        <v>602073</v>
      </c>
      <c r="B394" s="171" t="s">
        <v>3812</v>
      </c>
      <c r="C394" s="171" t="s">
        <v>3633</v>
      </c>
      <c r="D394" s="171" t="s">
        <v>3750</v>
      </c>
      <c r="E394" s="171" t="s">
        <v>1312</v>
      </c>
      <c r="F394" s="171" t="s">
        <v>3813</v>
      </c>
      <c r="G394" s="171" t="s">
        <v>3812</v>
      </c>
      <c r="H394" s="171" t="s">
        <v>3814</v>
      </c>
      <c r="I394" s="171" t="s">
        <v>3812</v>
      </c>
      <c r="J394" s="171" t="s">
        <v>1354</v>
      </c>
      <c r="K394" s="171">
        <v>37</v>
      </c>
      <c r="L394" s="171">
        <v>84</v>
      </c>
      <c r="M394" s="171">
        <v>6878133</v>
      </c>
      <c r="N394" s="171"/>
      <c r="O394" s="171"/>
      <c r="P394" s="171">
        <v>84</v>
      </c>
      <c r="Q394" s="171">
        <v>6878133</v>
      </c>
      <c r="R394" s="171"/>
      <c r="S394" s="171" t="s">
        <v>3815</v>
      </c>
      <c r="T394" s="171" t="s">
        <v>3816</v>
      </c>
      <c r="U394" s="172"/>
    </row>
    <row r="395" spans="1:21">
      <c r="A395" s="167">
        <v>602123</v>
      </c>
      <c r="B395" s="168" t="s">
        <v>3817</v>
      </c>
      <c r="C395" s="168" t="s">
        <v>3633</v>
      </c>
      <c r="D395" s="168" t="s">
        <v>3750</v>
      </c>
      <c r="E395" s="168" t="s">
        <v>1312</v>
      </c>
      <c r="F395" s="168" t="s">
        <v>3818</v>
      </c>
      <c r="G395" s="168" t="s">
        <v>3817</v>
      </c>
      <c r="H395" s="168" t="s">
        <v>3819</v>
      </c>
      <c r="I395" s="168" t="s">
        <v>3817</v>
      </c>
      <c r="J395" s="168" t="s">
        <v>3820</v>
      </c>
      <c r="K395" s="168">
        <v>5</v>
      </c>
      <c r="L395" s="168">
        <v>84</v>
      </c>
      <c r="M395" s="168">
        <v>6897161</v>
      </c>
      <c r="N395" s="168">
        <v>6897162</v>
      </c>
      <c r="O395" s="168"/>
      <c r="P395" s="168">
        <v>84</v>
      </c>
      <c r="Q395" s="168">
        <v>6897731</v>
      </c>
      <c r="R395" s="168"/>
      <c r="S395" s="168" t="s">
        <v>3821</v>
      </c>
      <c r="T395" s="168" t="s">
        <v>3822</v>
      </c>
      <c r="U395" s="169"/>
    </row>
    <row r="396" spans="1:21">
      <c r="A396" s="170">
        <v>602053</v>
      </c>
      <c r="B396" s="171" t="s">
        <v>3823</v>
      </c>
      <c r="C396" s="171" t="s">
        <v>3633</v>
      </c>
      <c r="D396" s="171" t="s">
        <v>3750</v>
      </c>
      <c r="E396" s="171" t="s">
        <v>1312</v>
      </c>
      <c r="F396" s="171" t="s">
        <v>3824</v>
      </c>
      <c r="G396" s="171" t="s">
        <v>3823</v>
      </c>
      <c r="H396" s="171" t="s">
        <v>3825</v>
      </c>
      <c r="I396" s="171" t="s">
        <v>3823</v>
      </c>
      <c r="J396" s="171" t="s">
        <v>3826</v>
      </c>
      <c r="K396" s="171">
        <v>8</v>
      </c>
      <c r="L396" s="171">
        <v>84</v>
      </c>
      <c r="M396" s="171">
        <v>6857509</v>
      </c>
      <c r="N396" s="171">
        <v>6857401</v>
      </c>
      <c r="O396" s="171">
        <v>33</v>
      </c>
      <c r="P396" s="171">
        <v>84</v>
      </c>
      <c r="Q396" s="171">
        <v>6857563</v>
      </c>
      <c r="R396" s="171"/>
      <c r="S396" s="171" t="s">
        <v>3827</v>
      </c>
      <c r="T396" s="171" t="s">
        <v>3828</v>
      </c>
      <c r="U396" s="172" t="s">
        <v>3829</v>
      </c>
    </row>
    <row r="397" spans="1:21">
      <c r="A397" s="167">
        <v>662011</v>
      </c>
      <c r="B397" s="168" t="s">
        <v>3830</v>
      </c>
      <c r="C397" s="168" t="s">
        <v>3633</v>
      </c>
      <c r="D397" s="168" t="s">
        <v>3830</v>
      </c>
      <c r="E397" s="168" t="s">
        <v>1494</v>
      </c>
      <c r="F397" s="168" t="s">
        <v>3831</v>
      </c>
      <c r="G397" s="168" t="s">
        <v>3830</v>
      </c>
      <c r="H397" s="168" t="s">
        <v>3832</v>
      </c>
      <c r="I397" s="168" t="s">
        <v>3830</v>
      </c>
      <c r="J397" s="168" t="s">
        <v>3699</v>
      </c>
      <c r="K397" s="168">
        <v>65</v>
      </c>
      <c r="L397" s="168">
        <v>82</v>
      </c>
      <c r="M397" s="168">
        <v>5652070</v>
      </c>
      <c r="N397" s="168" t="s">
        <v>73</v>
      </c>
      <c r="O397" s="168"/>
      <c r="P397" s="168">
        <v>82</v>
      </c>
      <c r="Q397" s="168">
        <v>5652254</v>
      </c>
      <c r="R397" s="168"/>
      <c r="S397" s="168" t="s">
        <v>3833</v>
      </c>
      <c r="T397" s="168" t="s">
        <v>3834</v>
      </c>
      <c r="U397" s="169"/>
    </row>
    <row r="398" spans="1:21">
      <c r="A398" s="170">
        <v>603000</v>
      </c>
      <c r="B398" s="171" t="s">
        <v>3835</v>
      </c>
      <c r="C398" s="171" t="s">
        <v>3633</v>
      </c>
      <c r="D398" s="171" t="s">
        <v>3836</v>
      </c>
      <c r="E398" s="171" t="s">
        <v>1267</v>
      </c>
      <c r="F398" s="171" t="s">
        <v>3837</v>
      </c>
      <c r="G398" s="171" t="s">
        <v>3830</v>
      </c>
      <c r="H398" s="171" t="s">
        <v>3832</v>
      </c>
      <c r="I398" s="171" t="s">
        <v>3830</v>
      </c>
      <c r="J398" s="171" t="s">
        <v>3838</v>
      </c>
      <c r="K398" s="171">
        <v>1</v>
      </c>
      <c r="L398" s="171">
        <v>82</v>
      </c>
      <c r="M398" s="171">
        <v>5627501</v>
      </c>
      <c r="N398" s="171" t="s">
        <v>73</v>
      </c>
      <c r="O398" s="171"/>
      <c r="P398" s="171">
        <v>82</v>
      </c>
      <c r="Q398" s="171">
        <v>5627510</v>
      </c>
      <c r="R398" s="171"/>
      <c r="S398" s="171" t="s">
        <v>3839</v>
      </c>
      <c r="T398" s="171" t="s">
        <v>3840</v>
      </c>
      <c r="U398" s="172"/>
    </row>
    <row r="399" spans="1:21">
      <c r="A399" s="167">
        <v>603022</v>
      </c>
      <c r="B399" s="168" t="s">
        <v>3841</v>
      </c>
      <c r="C399" s="168" t="s">
        <v>3633</v>
      </c>
      <c r="D399" s="168" t="s">
        <v>3836</v>
      </c>
      <c r="E399" s="168" t="s">
        <v>1275</v>
      </c>
      <c r="F399" s="168" t="s">
        <v>3842</v>
      </c>
      <c r="G399" s="168" t="s">
        <v>3841</v>
      </c>
      <c r="H399" s="168" t="s">
        <v>3843</v>
      </c>
      <c r="I399" s="168" t="s">
        <v>3841</v>
      </c>
      <c r="J399" s="168" t="s">
        <v>3844</v>
      </c>
      <c r="K399" s="168">
        <v>1</v>
      </c>
      <c r="L399" s="168">
        <v>82</v>
      </c>
      <c r="M399" s="168">
        <v>5682204</v>
      </c>
      <c r="N399" s="168"/>
      <c r="O399" s="168"/>
      <c r="P399" s="168">
        <v>82</v>
      </c>
      <c r="Q399" s="168">
        <v>5682286</v>
      </c>
      <c r="R399" s="168"/>
      <c r="S399" s="168" t="s">
        <v>3845</v>
      </c>
      <c r="T399" s="168" t="s">
        <v>3846</v>
      </c>
      <c r="U399" s="169"/>
    </row>
    <row r="400" spans="1:21">
      <c r="A400" s="170">
        <v>603032</v>
      </c>
      <c r="B400" s="171" t="s">
        <v>3830</v>
      </c>
      <c r="C400" s="171" t="s">
        <v>3633</v>
      </c>
      <c r="D400" s="171" t="s">
        <v>3836</v>
      </c>
      <c r="E400" s="171" t="s">
        <v>1275</v>
      </c>
      <c r="F400" s="171" t="s">
        <v>3847</v>
      </c>
      <c r="G400" s="171" t="s">
        <v>3848</v>
      </c>
      <c r="H400" s="171" t="s">
        <v>3832</v>
      </c>
      <c r="I400" s="171" t="s">
        <v>3848</v>
      </c>
      <c r="J400" s="171" t="s">
        <v>3849</v>
      </c>
      <c r="K400" s="171">
        <v>18</v>
      </c>
      <c r="L400" s="171">
        <v>82</v>
      </c>
      <c r="M400" s="171">
        <v>5636553</v>
      </c>
      <c r="N400" s="171">
        <v>5637978</v>
      </c>
      <c r="O400" s="171"/>
      <c r="P400" s="171">
        <v>82</v>
      </c>
      <c r="Q400" s="171">
        <v>5637793</v>
      </c>
      <c r="R400" s="171"/>
      <c r="S400" s="171" t="s">
        <v>3850</v>
      </c>
      <c r="T400" s="171" t="s">
        <v>3851</v>
      </c>
      <c r="U400" s="172"/>
    </row>
    <row r="401" spans="1:21">
      <c r="A401" s="167">
        <v>603042</v>
      </c>
      <c r="B401" s="168" t="s">
        <v>3852</v>
      </c>
      <c r="C401" s="168" t="s">
        <v>3633</v>
      </c>
      <c r="D401" s="168" t="s">
        <v>3836</v>
      </c>
      <c r="E401" s="168" t="s">
        <v>1275</v>
      </c>
      <c r="F401" s="168" t="s">
        <v>3853</v>
      </c>
      <c r="G401" s="168" t="s">
        <v>3852</v>
      </c>
      <c r="H401" s="168" t="s">
        <v>3854</v>
      </c>
      <c r="I401" s="168" t="s">
        <v>3852</v>
      </c>
      <c r="J401" s="168" t="s">
        <v>1631</v>
      </c>
      <c r="K401" s="168">
        <v>50</v>
      </c>
      <c r="L401" s="168">
        <v>82</v>
      </c>
      <c r="M401" s="168">
        <v>5661089</v>
      </c>
      <c r="N401" s="168">
        <v>5661044</v>
      </c>
      <c r="O401" s="168"/>
      <c r="P401" s="168">
        <v>82</v>
      </c>
      <c r="Q401" s="168">
        <v>5661061</v>
      </c>
      <c r="R401" s="168"/>
      <c r="S401" s="168" t="s">
        <v>3855</v>
      </c>
      <c r="T401" s="168" t="s">
        <v>3856</v>
      </c>
      <c r="U401" s="169"/>
    </row>
    <row r="402" spans="1:21">
      <c r="A402" s="170">
        <v>603052</v>
      </c>
      <c r="B402" s="171" t="s">
        <v>3857</v>
      </c>
      <c r="C402" s="171" t="s">
        <v>3633</v>
      </c>
      <c r="D402" s="171" t="s">
        <v>3836</v>
      </c>
      <c r="E402" s="171" t="s">
        <v>1275</v>
      </c>
      <c r="F402" s="171" t="s">
        <v>3858</v>
      </c>
      <c r="G402" s="171" t="s">
        <v>3857</v>
      </c>
      <c r="H402" s="171" t="s">
        <v>3859</v>
      </c>
      <c r="I402" s="171" t="s">
        <v>3857</v>
      </c>
      <c r="J402" s="171" t="s">
        <v>1982</v>
      </c>
      <c r="K402" s="171">
        <v>6</v>
      </c>
      <c r="L402" s="171">
        <v>82</v>
      </c>
      <c r="M402" s="171">
        <v>5668002</v>
      </c>
      <c r="N402" s="171">
        <v>5668079</v>
      </c>
      <c r="O402" s="171"/>
      <c r="P402" s="171">
        <v>82</v>
      </c>
      <c r="Q402" s="171">
        <v>5668002</v>
      </c>
      <c r="R402" s="171"/>
      <c r="S402" s="171" t="s">
        <v>3860</v>
      </c>
      <c r="T402" s="171" t="s">
        <v>3861</v>
      </c>
      <c r="U402" s="172"/>
    </row>
    <row r="403" spans="1:21">
      <c r="A403" s="167">
        <v>603062</v>
      </c>
      <c r="B403" s="168" t="s">
        <v>3862</v>
      </c>
      <c r="C403" s="168" t="s">
        <v>3633</v>
      </c>
      <c r="D403" s="168" t="s">
        <v>3836</v>
      </c>
      <c r="E403" s="168" t="s">
        <v>1275</v>
      </c>
      <c r="F403" s="168" t="s">
        <v>3863</v>
      </c>
      <c r="G403" s="168" t="s">
        <v>3862</v>
      </c>
      <c r="H403" s="168" t="s">
        <v>3864</v>
      </c>
      <c r="I403" s="168" t="s">
        <v>3862</v>
      </c>
      <c r="J403" s="168" t="s">
        <v>3865</v>
      </c>
      <c r="K403" s="168">
        <v>15</v>
      </c>
      <c r="L403" s="168">
        <v>82</v>
      </c>
      <c r="M403" s="168">
        <v>5671551</v>
      </c>
      <c r="N403" s="168" t="s">
        <v>73</v>
      </c>
      <c r="O403" s="168"/>
      <c r="P403" s="168">
        <v>82</v>
      </c>
      <c r="Q403" s="168">
        <v>5671571</v>
      </c>
      <c r="R403" s="168"/>
      <c r="S403" s="168" t="s">
        <v>3866</v>
      </c>
      <c r="T403" s="168" t="s">
        <v>3867</v>
      </c>
      <c r="U403" s="169" t="s">
        <v>3868</v>
      </c>
    </row>
    <row r="404" spans="1:21">
      <c r="A404" s="170">
        <v>603072</v>
      </c>
      <c r="B404" s="171" t="s">
        <v>3869</v>
      </c>
      <c r="C404" s="171" t="s">
        <v>3633</v>
      </c>
      <c r="D404" s="171" t="s">
        <v>3836</v>
      </c>
      <c r="E404" s="171" t="s">
        <v>1275</v>
      </c>
      <c r="F404" s="171" t="s">
        <v>3870</v>
      </c>
      <c r="G404" s="171" t="s">
        <v>3869</v>
      </c>
      <c r="H404" s="171" t="s">
        <v>3871</v>
      </c>
      <c r="I404" s="171" t="s">
        <v>3869</v>
      </c>
      <c r="J404" s="171" t="s">
        <v>3869</v>
      </c>
      <c r="K404" s="171" t="s">
        <v>3872</v>
      </c>
      <c r="L404" s="171">
        <v>82</v>
      </c>
      <c r="M404" s="171">
        <v>5675494</v>
      </c>
      <c r="N404" s="171" t="s">
        <v>73</v>
      </c>
      <c r="O404" s="171"/>
      <c r="P404" s="171">
        <v>82</v>
      </c>
      <c r="Q404" s="171">
        <v>5675494</v>
      </c>
      <c r="R404" s="171"/>
      <c r="S404" s="171" t="s">
        <v>3873</v>
      </c>
      <c r="T404" s="171" t="s">
        <v>3874</v>
      </c>
      <c r="U404" s="172"/>
    </row>
    <row r="405" spans="1:21">
      <c r="A405" s="167">
        <v>603082</v>
      </c>
      <c r="B405" s="168" t="s">
        <v>3875</v>
      </c>
      <c r="C405" s="168" t="s">
        <v>3633</v>
      </c>
      <c r="D405" s="168" t="s">
        <v>3836</v>
      </c>
      <c r="E405" s="168" t="s">
        <v>1275</v>
      </c>
      <c r="F405" s="168" t="s">
        <v>3876</v>
      </c>
      <c r="G405" s="168" t="s">
        <v>3875</v>
      </c>
      <c r="H405" s="168" t="s">
        <v>3877</v>
      </c>
      <c r="I405" s="168" t="s">
        <v>3875</v>
      </c>
      <c r="J405" s="168" t="s">
        <v>3699</v>
      </c>
      <c r="K405" s="168">
        <v>16</v>
      </c>
      <c r="L405" s="168">
        <v>82</v>
      </c>
      <c r="M405" s="168">
        <v>5664211</v>
      </c>
      <c r="N405" s="168">
        <v>5664202</v>
      </c>
      <c r="O405" s="168"/>
      <c r="P405" s="168">
        <v>82</v>
      </c>
      <c r="Q405" s="168">
        <v>5664211</v>
      </c>
      <c r="R405" s="168">
        <v>42</v>
      </c>
      <c r="S405" s="168" t="s">
        <v>3878</v>
      </c>
      <c r="T405" s="168" t="s">
        <v>3879</v>
      </c>
      <c r="U405" s="169"/>
    </row>
    <row r="406" spans="1:21">
      <c r="A406" s="170">
        <v>603092</v>
      </c>
      <c r="B406" s="171" t="s">
        <v>3880</v>
      </c>
      <c r="C406" s="171" t="s">
        <v>3633</v>
      </c>
      <c r="D406" s="171" t="s">
        <v>3836</v>
      </c>
      <c r="E406" s="171" t="s">
        <v>1275</v>
      </c>
      <c r="F406" s="171" t="s">
        <v>3881</v>
      </c>
      <c r="G406" s="171" t="s">
        <v>3880</v>
      </c>
      <c r="H406" s="171" t="s">
        <v>3882</v>
      </c>
      <c r="I406" s="171" t="s">
        <v>3880</v>
      </c>
      <c r="J406" s="171" t="s">
        <v>1631</v>
      </c>
      <c r="K406" s="171">
        <v>44</v>
      </c>
      <c r="L406" s="171">
        <v>82</v>
      </c>
      <c r="M406" s="171">
        <v>5686033</v>
      </c>
      <c r="N406" s="171">
        <v>5686016</v>
      </c>
      <c r="O406" s="171"/>
      <c r="P406" s="171">
        <v>82</v>
      </c>
      <c r="Q406" s="171">
        <v>5686033</v>
      </c>
      <c r="R406" s="171"/>
      <c r="S406" s="171" t="s">
        <v>3883</v>
      </c>
      <c r="T406" s="171" t="s">
        <v>3884</v>
      </c>
      <c r="U406" s="172"/>
    </row>
    <row r="407" spans="1:21">
      <c r="A407" s="167">
        <v>603102</v>
      </c>
      <c r="B407" s="168" t="s">
        <v>3885</v>
      </c>
      <c r="C407" s="168" t="s">
        <v>3633</v>
      </c>
      <c r="D407" s="168" t="s">
        <v>3836</v>
      </c>
      <c r="E407" s="168" t="s">
        <v>1275</v>
      </c>
      <c r="F407" s="168" t="s">
        <v>3886</v>
      </c>
      <c r="G407" s="168" t="s">
        <v>3885</v>
      </c>
      <c r="H407" s="168" t="s">
        <v>3887</v>
      </c>
      <c r="I407" s="168" t="s">
        <v>3885</v>
      </c>
      <c r="J407" s="168" t="s">
        <v>3888</v>
      </c>
      <c r="K407" s="168">
        <v>12</v>
      </c>
      <c r="L407" s="168">
        <v>82</v>
      </c>
      <c r="M407" s="168">
        <v>5673012</v>
      </c>
      <c r="N407" s="168"/>
      <c r="O407" s="168"/>
      <c r="P407" s="168">
        <v>82</v>
      </c>
      <c r="Q407" s="168">
        <v>5459714</v>
      </c>
      <c r="R407" s="168"/>
      <c r="S407" s="168" t="s">
        <v>3889</v>
      </c>
      <c r="T407" s="168" t="s">
        <v>3890</v>
      </c>
      <c r="U407" s="169"/>
    </row>
    <row r="408" spans="1:21">
      <c r="A408" s="170">
        <v>603122</v>
      </c>
      <c r="B408" s="171" t="s">
        <v>3891</v>
      </c>
      <c r="C408" s="171" t="s">
        <v>3633</v>
      </c>
      <c r="D408" s="171" t="s">
        <v>3836</v>
      </c>
      <c r="E408" s="171" t="s">
        <v>1275</v>
      </c>
      <c r="F408" s="171" t="s">
        <v>3892</v>
      </c>
      <c r="G408" s="171" t="s">
        <v>3893</v>
      </c>
      <c r="H408" s="171" t="s">
        <v>3894</v>
      </c>
      <c r="I408" s="171" t="s">
        <v>3891</v>
      </c>
      <c r="J408" s="171" t="s">
        <v>3687</v>
      </c>
      <c r="K408" s="171">
        <v>1</v>
      </c>
      <c r="L408" s="171">
        <v>82</v>
      </c>
      <c r="M408" s="171">
        <v>5693266</v>
      </c>
      <c r="N408" s="171">
        <v>5693232</v>
      </c>
      <c r="O408" s="171"/>
      <c r="P408" s="171">
        <v>82</v>
      </c>
      <c r="Q408" s="171">
        <v>5693222</v>
      </c>
      <c r="R408" s="171"/>
      <c r="S408" s="171" t="s">
        <v>3895</v>
      </c>
      <c r="T408" s="171" t="s">
        <v>3896</v>
      </c>
      <c r="U408" s="172"/>
    </row>
    <row r="409" spans="1:21">
      <c r="A409" s="167">
        <v>603132</v>
      </c>
      <c r="B409" s="168" t="s">
        <v>3897</v>
      </c>
      <c r="C409" s="168" t="s">
        <v>3633</v>
      </c>
      <c r="D409" s="168" t="s">
        <v>3836</v>
      </c>
      <c r="E409" s="168" t="s">
        <v>1275</v>
      </c>
      <c r="F409" s="168" t="s">
        <v>3898</v>
      </c>
      <c r="G409" s="168" t="s">
        <v>3897</v>
      </c>
      <c r="H409" s="168" t="s">
        <v>3899</v>
      </c>
      <c r="I409" s="168" t="s">
        <v>3897</v>
      </c>
      <c r="J409" s="168" t="s">
        <v>1315</v>
      </c>
      <c r="K409" s="168">
        <v>30</v>
      </c>
      <c r="L409" s="168">
        <v>82</v>
      </c>
      <c r="M409" s="168">
        <v>5669102</v>
      </c>
      <c r="N409" s="168"/>
      <c r="O409" s="168"/>
      <c r="P409" s="168">
        <v>82</v>
      </c>
      <c r="Q409" s="168">
        <v>5669102</v>
      </c>
      <c r="R409" s="168"/>
      <c r="S409" s="168" t="s">
        <v>3900</v>
      </c>
      <c r="T409" s="168" t="s">
        <v>3901</v>
      </c>
      <c r="U409" s="169"/>
    </row>
    <row r="410" spans="1:21">
      <c r="A410" s="170">
        <v>603142</v>
      </c>
      <c r="B410" s="171" t="s">
        <v>3902</v>
      </c>
      <c r="C410" s="171" t="s">
        <v>3633</v>
      </c>
      <c r="D410" s="171" t="s">
        <v>3836</v>
      </c>
      <c r="E410" s="171" t="s">
        <v>1275</v>
      </c>
      <c r="F410" s="171" t="s">
        <v>3903</v>
      </c>
      <c r="G410" s="171" t="s">
        <v>3902</v>
      </c>
      <c r="H410" s="171" t="s">
        <v>3904</v>
      </c>
      <c r="I410" s="171" t="s">
        <v>3902</v>
      </c>
      <c r="J410" s="171" t="s">
        <v>3068</v>
      </c>
      <c r="K410" s="171">
        <v>22</v>
      </c>
      <c r="L410" s="171">
        <v>82</v>
      </c>
      <c r="M410" s="171">
        <v>5680182</v>
      </c>
      <c r="N410" s="171">
        <v>5680125</v>
      </c>
      <c r="O410" s="171"/>
      <c r="P410" s="171">
        <v>82</v>
      </c>
      <c r="Q410" s="171">
        <v>5680620</v>
      </c>
      <c r="R410" s="171"/>
      <c r="S410" s="171" t="s">
        <v>3905</v>
      </c>
      <c r="T410" s="171" t="s">
        <v>3906</v>
      </c>
      <c r="U410" s="172"/>
    </row>
    <row r="411" spans="1:21">
      <c r="A411" s="167">
        <v>603011</v>
      </c>
      <c r="B411" s="168" t="s">
        <v>3875</v>
      </c>
      <c r="C411" s="168" t="s">
        <v>3633</v>
      </c>
      <c r="D411" s="168" t="s">
        <v>3836</v>
      </c>
      <c r="E411" s="168" t="s">
        <v>1305</v>
      </c>
      <c r="F411" s="168" t="s">
        <v>3907</v>
      </c>
      <c r="G411" s="168" t="s">
        <v>3875</v>
      </c>
      <c r="H411" s="168" t="s">
        <v>3877</v>
      </c>
      <c r="I411" s="168" t="s">
        <v>3875</v>
      </c>
      <c r="J411" s="168" t="s">
        <v>3699</v>
      </c>
      <c r="K411" s="168">
        <v>16</v>
      </c>
      <c r="L411" s="168">
        <v>82</v>
      </c>
      <c r="M411" s="168">
        <v>5663277</v>
      </c>
      <c r="N411" s="168" t="s">
        <v>73</v>
      </c>
      <c r="O411" s="168"/>
      <c r="P411" s="168">
        <v>82</v>
      </c>
      <c r="Q411" s="168">
        <v>5664728</v>
      </c>
      <c r="R411" s="168"/>
      <c r="S411" s="168" t="s">
        <v>3908</v>
      </c>
      <c r="T411" s="168" t="s">
        <v>3909</v>
      </c>
      <c r="U411" s="169"/>
    </row>
    <row r="412" spans="1:21">
      <c r="A412" s="170">
        <v>603153</v>
      </c>
      <c r="B412" s="171" t="s">
        <v>3910</v>
      </c>
      <c r="C412" s="171" t="s">
        <v>3633</v>
      </c>
      <c r="D412" s="171" t="s">
        <v>3836</v>
      </c>
      <c r="E412" s="171" t="s">
        <v>1312</v>
      </c>
      <c r="F412" s="171" t="s">
        <v>3911</v>
      </c>
      <c r="G412" s="171" t="s">
        <v>3910</v>
      </c>
      <c r="H412" s="171" t="s">
        <v>3912</v>
      </c>
      <c r="I412" s="171" t="s">
        <v>3910</v>
      </c>
      <c r="J412" s="171" t="s">
        <v>3913</v>
      </c>
      <c r="K412" s="171">
        <v>1</v>
      </c>
      <c r="L412" s="171">
        <v>82</v>
      </c>
      <c r="M412" s="171">
        <v>5688159</v>
      </c>
      <c r="N412" s="171">
        <v>5444262</v>
      </c>
      <c r="O412" s="171"/>
      <c r="P412" s="171">
        <v>82</v>
      </c>
      <c r="Q412" s="171">
        <v>5444269</v>
      </c>
      <c r="R412" s="171"/>
      <c r="S412" s="171" t="s">
        <v>3914</v>
      </c>
      <c r="T412" s="171" t="s">
        <v>3915</v>
      </c>
      <c r="U412" s="172"/>
    </row>
    <row r="413" spans="1:21">
      <c r="A413" s="167">
        <v>603113</v>
      </c>
      <c r="B413" s="168" t="s">
        <v>3916</v>
      </c>
      <c r="C413" s="168" t="s">
        <v>3633</v>
      </c>
      <c r="D413" s="168" t="s">
        <v>3836</v>
      </c>
      <c r="E413" s="168" t="s">
        <v>1312</v>
      </c>
      <c r="F413" s="168" t="s">
        <v>3917</v>
      </c>
      <c r="G413" s="168" t="s">
        <v>3916</v>
      </c>
      <c r="H413" s="168" t="s">
        <v>3918</v>
      </c>
      <c r="I413" s="168" t="s">
        <v>3916</v>
      </c>
      <c r="J413" s="168" t="s">
        <v>3919</v>
      </c>
      <c r="K413" s="168" t="s">
        <v>3920</v>
      </c>
      <c r="L413" s="168">
        <v>82</v>
      </c>
      <c r="M413" s="168">
        <v>5692202</v>
      </c>
      <c r="N413" s="168"/>
      <c r="O413" s="168"/>
      <c r="P413" s="168">
        <v>82</v>
      </c>
      <c r="Q413" s="168">
        <v>5692202</v>
      </c>
      <c r="R413" s="168"/>
      <c r="S413" s="168" t="s">
        <v>3921</v>
      </c>
      <c r="T413" s="168" t="s">
        <v>3922</v>
      </c>
      <c r="U413" s="169"/>
    </row>
    <row r="414" spans="1:21">
      <c r="A414" s="170">
        <v>604000</v>
      </c>
      <c r="B414" s="171" t="s">
        <v>3923</v>
      </c>
      <c r="C414" s="171" t="s">
        <v>3633</v>
      </c>
      <c r="D414" s="171" t="s">
        <v>3924</v>
      </c>
      <c r="E414" s="171" t="s">
        <v>1267</v>
      </c>
      <c r="F414" s="171" t="s">
        <v>3925</v>
      </c>
      <c r="G414" s="171" t="s">
        <v>3926</v>
      </c>
      <c r="H414" s="171" t="s">
        <v>3927</v>
      </c>
      <c r="I414" s="171" t="s">
        <v>3926</v>
      </c>
      <c r="J414" s="171" t="s">
        <v>3061</v>
      </c>
      <c r="K414" s="171">
        <v>34</v>
      </c>
      <c r="L414" s="171">
        <v>84</v>
      </c>
      <c r="M414" s="171">
        <v>6965068</v>
      </c>
      <c r="N414" s="171">
        <v>69655069</v>
      </c>
      <c r="O414" s="171"/>
      <c r="P414" s="171">
        <v>84</v>
      </c>
      <c r="Q414" s="171">
        <v>6963856</v>
      </c>
      <c r="R414" s="171"/>
      <c r="S414" s="171" t="s">
        <v>3928</v>
      </c>
      <c r="T414" s="171" t="s">
        <v>3929</v>
      </c>
      <c r="U414" s="172"/>
    </row>
    <row r="415" spans="1:21">
      <c r="A415" s="167">
        <v>604022</v>
      </c>
      <c r="B415" s="168" t="s">
        <v>3930</v>
      </c>
      <c r="C415" s="168" t="s">
        <v>3633</v>
      </c>
      <c r="D415" s="168" t="s">
        <v>3924</v>
      </c>
      <c r="E415" s="168" t="s">
        <v>1275</v>
      </c>
      <c r="F415" s="168" t="s">
        <v>3931</v>
      </c>
      <c r="G415" s="168" t="s">
        <v>3930</v>
      </c>
      <c r="H415" s="168" t="s">
        <v>3932</v>
      </c>
      <c r="I415" s="168" t="s">
        <v>3930</v>
      </c>
      <c r="J415" s="168" t="s">
        <v>3933</v>
      </c>
      <c r="K415" s="168" t="s">
        <v>3934</v>
      </c>
      <c r="L415" s="168">
        <v>84</v>
      </c>
      <c r="M415" s="168">
        <v>6532524</v>
      </c>
      <c r="N415" s="168"/>
      <c r="O415" s="168"/>
      <c r="P415" s="168">
        <v>84</v>
      </c>
      <c r="Q415" s="168">
        <v>6532524</v>
      </c>
      <c r="R415" s="168"/>
      <c r="S415" s="168" t="s">
        <v>3935</v>
      </c>
      <c r="T415" s="168" t="s">
        <v>3936</v>
      </c>
      <c r="U415" s="169"/>
    </row>
    <row r="416" spans="1:21">
      <c r="A416" s="170">
        <v>604032</v>
      </c>
      <c r="B416" s="171" t="s">
        <v>3937</v>
      </c>
      <c r="C416" s="171" t="s">
        <v>3633</v>
      </c>
      <c r="D416" s="171" t="s">
        <v>3924</v>
      </c>
      <c r="E416" s="171" t="s">
        <v>1275</v>
      </c>
      <c r="F416" s="171" t="s">
        <v>3938</v>
      </c>
      <c r="G416" s="171" t="s">
        <v>3937</v>
      </c>
      <c r="H416" s="171" t="s">
        <v>3939</v>
      </c>
      <c r="I416" s="171" t="s">
        <v>3937</v>
      </c>
      <c r="J416" s="171" t="s">
        <v>3940</v>
      </c>
      <c r="K416" s="171">
        <v>1</v>
      </c>
      <c r="L416" s="171">
        <v>84</v>
      </c>
      <c r="M416" s="171">
        <v>6515447</v>
      </c>
      <c r="N416" s="171"/>
      <c r="O416" s="171"/>
      <c r="P416" s="171">
        <v>84</v>
      </c>
      <c r="Q416" s="171">
        <v>6515443</v>
      </c>
      <c r="R416" s="171"/>
      <c r="S416" s="171" t="s">
        <v>3941</v>
      </c>
      <c r="T416" s="171" t="s">
        <v>3942</v>
      </c>
      <c r="U416" s="172"/>
    </row>
    <row r="417" spans="1:21">
      <c r="A417" s="167">
        <v>604042</v>
      </c>
      <c r="B417" s="168" t="s">
        <v>3926</v>
      </c>
      <c r="C417" s="168" t="s">
        <v>3633</v>
      </c>
      <c r="D417" s="168" t="s">
        <v>3924</v>
      </c>
      <c r="E417" s="168" t="s">
        <v>1275</v>
      </c>
      <c r="F417" s="168" t="s">
        <v>3943</v>
      </c>
      <c r="G417" s="168" t="s">
        <v>3926</v>
      </c>
      <c r="H417" s="168" t="s">
        <v>3927</v>
      </c>
      <c r="I417" s="168" t="s">
        <v>3926</v>
      </c>
      <c r="J417" s="168" t="s">
        <v>3944</v>
      </c>
      <c r="K417" s="168">
        <v>8</v>
      </c>
      <c r="L417" s="168">
        <v>84</v>
      </c>
      <c r="M417" s="168">
        <v>6962681</v>
      </c>
      <c r="N417" s="168"/>
      <c r="O417" s="168"/>
      <c r="P417" s="168">
        <v>84</v>
      </c>
      <c r="Q417" s="168">
        <v>6962794</v>
      </c>
      <c r="R417" s="168"/>
      <c r="S417" s="168" t="s">
        <v>3945</v>
      </c>
      <c r="T417" s="168" t="s">
        <v>3946</v>
      </c>
      <c r="U417" s="169"/>
    </row>
    <row r="418" spans="1:21">
      <c r="A418" s="170">
        <v>604052</v>
      </c>
      <c r="B418" s="171" t="s">
        <v>3947</v>
      </c>
      <c r="C418" s="171" t="s">
        <v>3633</v>
      </c>
      <c r="D418" s="171" t="s">
        <v>3924</v>
      </c>
      <c r="E418" s="171" t="s">
        <v>1275</v>
      </c>
      <c r="F418" s="171" t="s">
        <v>3948</v>
      </c>
      <c r="G418" s="171" t="s">
        <v>3947</v>
      </c>
      <c r="H418" s="171" t="s">
        <v>3949</v>
      </c>
      <c r="I418" s="171" t="s">
        <v>3947</v>
      </c>
      <c r="J418" s="171" t="s">
        <v>3950</v>
      </c>
      <c r="K418" s="171">
        <v>20</v>
      </c>
      <c r="L418" s="171">
        <v>84</v>
      </c>
      <c r="M418" s="171">
        <v>6519004</v>
      </c>
      <c r="N418" s="171">
        <v>6519015</v>
      </c>
      <c r="O418" s="171"/>
      <c r="P418" s="171">
        <v>84</v>
      </c>
      <c r="Q418" s="171">
        <v>6519015</v>
      </c>
      <c r="R418" s="171"/>
      <c r="S418" s="171" t="s">
        <v>3951</v>
      </c>
      <c r="T418" s="171" t="s">
        <v>3952</v>
      </c>
      <c r="U418" s="172"/>
    </row>
    <row r="419" spans="1:21">
      <c r="A419" s="167">
        <v>604062</v>
      </c>
      <c r="B419" s="168" t="s">
        <v>3953</v>
      </c>
      <c r="C419" s="168" t="s">
        <v>3633</v>
      </c>
      <c r="D419" s="168" t="s">
        <v>3924</v>
      </c>
      <c r="E419" s="168" t="s">
        <v>1275</v>
      </c>
      <c r="F419" s="168" t="s">
        <v>3954</v>
      </c>
      <c r="G419" s="168" t="s">
        <v>3953</v>
      </c>
      <c r="H419" s="168" t="s">
        <v>3955</v>
      </c>
      <c r="I419" s="168" t="s">
        <v>3953</v>
      </c>
      <c r="J419" s="168" t="s">
        <v>3956</v>
      </c>
      <c r="K419" s="168">
        <v>194</v>
      </c>
      <c r="L419" s="168">
        <v>84</v>
      </c>
      <c r="M419" s="168">
        <v>6575059</v>
      </c>
      <c r="N419" s="168"/>
      <c r="O419" s="168"/>
      <c r="P419" s="168">
        <v>84</v>
      </c>
      <c r="Q419" s="168">
        <v>6575023</v>
      </c>
      <c r="R419" s="168"/>
      <c r="S419" s="168" t="s">
        <v>3957</v>
      </c>
      <c r="T419" s="168" t="s">
        <v>3958</v>
      </c>
      <c r="U419" s="169"/>
    </row>
    <row r="420" spans="1:21">
      <c r="A420" s="170">
        <v>604072</v>
      </c>
      <c r="B420" s="171" t="s">
        <v>3959</v>
      </c>
      <c r="C420" s="171" t="s">
        <v>3633</v>
      </c>
      <c r="D420" s="171" t="s">
        <v>3924</v>
      </c>
      <c r="E420" s="171" t="s">
        <v>1275</v>
      </c>
      <c r="F420" s="171" t="s">
        <v>3960</v>
      </c>
      <c r="G420" s="171" t="s">
        <v>3959</v>
      </c>
      <c r="H420" s="171" t="s">
        <v>3961</v>
      </c>
      <c r="I420" s="171" t="s">
        <v>3959</v>
      </c>
      <c r="J420" s="171" t="s">
        <v>3962</v>
      </c>
      <c r="K420" s="171">
        <v>1</v>
      </c>
      <c r="L420" s="171">
        <v>84</v>
      </c>
      <c r="M420" s="171">
        <v>6577266</v>
      </c>
      <c r="N420" s="171"/>
      <c r="O420" s="171"/>
      <c r="P420" s="171">
        <v>84</v>
      </c>
      <c r="Q420" s="171">
        <v>6577122</v>
      </c>
      <c r="R420" s="171"/>
      <c r="S420" s="171" t="s">
        <v>3963</v>
      </c>
      <c r="T420" s="171" t="s">
        <v>3964</v>
      </c>
      <c r="U420" s="172" t="s">
        <v>3965</v>
      </c>
    </row>
    <row r="421" spans="1:21">
      <c r="A421" s="167">
        <v>604082</v>
      </c>
      <c r="B421" s="168" t="s">
        <v>3966</v>
      </c>
      <c r="C421" s="168" t="s">
        <v>3633</v>
      </c>
      <c r="D421" s="168" t="s">
        <v>3924</v>
      </c>
      <c r="E421" s="168" t="s">
        <v>1275</v>
      </c>
      <c r="F421" s="168" t="s">
        <v>3967</v>
      </c>
      <c r="G421" s="168" t="s">
        <v>3966</v>
      </c>
      <c r="H421" s="168" t="s">
        <v>3968</v>
      </c>
      <c r="I421" s="168" t="s">
        <v>3966</v>
      </c>
      <c r="J421" s="168" t="s">
        <v>3969</v>
      </c>
      <c r="K421" s="168">
        <v>1</v>
      </c>
      <c r="L421" s="168">
        <v>84</v>
      </c>
      <c r="M421" s="168">
        <v>6572080</v>
      </c>
      <c r="N421" s="168"/>
      <c r="O421" s="168"/>
      <c r="P421" s="168">
        <v>84</v>
      </c>
      <c r="Q421" s="168">
        <v>6572091</v>
      </c>
      <c r="R421" s="168"/>
      <c r="S421" s="168" t="s">
        <v>3970</v>
      </c>
      <c r="T421" s="168" t="s">
        <v>3971</v>
      </c>
      <c r="U421" s="169"/>
    </row>
    <row r="422" spans="1:21">
      <c r="A422" s="170">
        <v>604011</v>
      </c>
      <c r="B422" s="171" t="s">
        <v>3926</v>
      </c>
      <c r="C422" s="171" t="s">
        <v>3633</v>
      </c>
      <c r="D422" s="171" t="s">
        <v>3924</v>
      </c>
      <c r="E422" s="171" t="s">
        <v>1305</v>
      </c>
      <c r="F422" s="171" t="s">
        <v>3972</v>
      </c>
      <c r="G422" s="171" t="s">
        <v>3926</v>
      </c>
      <c r="H422" s="171" t="s">
        <v>3927</v>
      </c>
      <c r="I422" s="171" t="s">
        <v>3926</v>
      </c>
      <c r="J422" s="171" t="s">
        <v>3973</v>
      </c>
      <c r="K422" s="171">
        <v>1</v>
      </c>
      <c r="L422" s="171">
        <v>84</v>
      </c>
      <c r="M422" s="171">
        <v>6962380</v>
      </c>
      <c r="N422" s="171">
        <v>6962382</v>
      </c>
      <c r="O422" s="171"/>
      <c r="P422" s="171">
        <v>84</v>
      </c>
      <c r="Q422" s="171">
        <v>6962380</v>
      </c>
      <c r="R422" s="171">
        <v>30</v>
      </c>
      <c r="S422" s="171" t="s">
        <v>3974</v>
      </c>
      <c r="T422" s="171" t="s">
        <v>3975</v>
      </c>
      <c r="U422" s="172"/>
    </row>
    <row r="423" spans="1:21">
      <c r="A423" s="167">
        <v>605000</v>
      </c>
      <c r="B423" s="168" t="s">
        <v>3976</v>
      </c>
      <c r="C423" s="168" t="s">
        <v>3633</v>
      </c>
      <c r="D423" s="168" t="s">
        <v>3977</v>
      </c>
      <c r="E423" s="168" t="s">
        <v>1267</v>
      </c>
      <c r="F423" s="168" t="s">
        <v>3978</v>
      </c>
      <c r="G423" s="168" t="s">
        <v>3979</v>
      </c>
      <c r="H423" s="168" t="s">
        <v>3980</v>
      </c>
      <c r="I423" s="168" t="s">
        <v>3979</v>
      </c>
      <c r="J423" s="168" t="s">
        <v>3981</v>
      </c>
      <c r="K423" s="168">
        <v>59</v>
      </c>
      <c r="L423" s="168">
        <v>15</v>
      </c>
      <c r="M423" s="168">
        <v>8720309</v>
      </c>
      <c r="N423" s="168">
        <v>8725450</v>
      </c>
      <c r="O423" s="168"/>
      <c r="P423" s="168">
        <v>15</v>
      </c>
      <c r="Q423" s="168">
        <v>8725452</v>
      </c>
      <c r="R423" s="168"/>
      <c r="S423" s="168" t="s">
        <v>3982</v>
      </c>
      <c r="T423" s="168" t="s">
        <v>3983</v>
      </c>
      <c r="U423" s="169"/>
    </row>
    <row r="424" spans="1:21">
      <c r="A424" s="170">
        <v>605012</v>
      </c>
      <c r="B424" s="171" t="s">
        <v>3984</v>
      </c>
      <c r="C424" s="171" t="s">
        <v>3633</v>
      </c>
      <c r="D424" s="171" t="s">
        <v>3977</v>
      </c>
      <c r="E424" s="171" t="s">
        <v>1275</v>
      </c>
      <c r="F424" s="171" t="s">
        <v>3985</v>
      </c>
      <c r="G424" s="171" t="s">
        <v>3984</v>
      </c>
      <c r="H424" s="171" t="s">
        <v>3986</v>
      </c>
      <c r="I424" s="171" t="s">
        <v>3984</v>
      </c>
      <c r="J424" s="171" t="s">
        <v>3987</v>
      </c>
      <c r="K424" s="171" t="s">
        <v>3988</v>
      </c>
      <c r="L424" s="171">
        <v>15</v>
      </c>
      <c r="M424" s="171">
        <v>8745134</v>
      </c>
      <c r="N424" s="171"/>
      <c r="O424" s="171"/>
      <c r="P424" s="171">
        <v>15</v>
      </c>
      <c r="Q424" s="171">
        <v>8745132</v>
      </c>
      <c r="R424" s="171"/>
      <c r="S424" s="171" t="s">
        <v>3989</v>
      </c>
      <c r="T424" s="171" t="s">
        <v>3990</v>
      </c>
      <c r="U424" s="172"/>
    </row>
    <row r="425" spans="1:21">
      <c r="A425" s="167">
        <v>605022</v>
      </c>
      <c r="B425" s="168" t="s">
        <v>3991</v>
      </c>
      <c r="C425" s="168" t="s">
        <v>3633</v>
      </c>
      <c r="D425" s="168" t="s">
        <v>3977</v>
      </c>
      <c r="E425" s="168" t="s">
        <v>1275</v>
      </c>
      <c r="F425" s="168" t="s">
        <v>3992</v>
      </c>
      <c r="G425" s="168" t="s">
        <v>3991</v>
      </c>
      <c r="H425" s="168" t="s">
        <v>3993</v>
      </c>
      <c r="I425" s="168" t="s">
        <v>3991</v>
      </c>
      <c r="J425" s="168" t="s">
        <v>3994</v>
      </c>
      <c r="K425" s="168">
        <v>112</v>
      </c>
      <c r="L425" s="168">
        <v>15</v>
      </c>
      <c r="M425" s="168">
        <v>8755132</v>
      </c>
      <c r="N425" s="168">
        <v>8755119</v>
      </c>
      <c r="O425" s="168"/>
      <c r="P425" s="168">
        <v>15</v>
      </c>
      <c r="Q425" s="168">
        <v>8755133</v>
      </c>
      <c r="R425" s="168"/>
      <c r="S425" s="168" t="s">
        <v>3995</v>
      </c>
      <c r="T425" s="168" t="s">
        <v>3996</v>
      </c>
      <c r="U425" s="169"/>
    </row>
    <row r="426" spans="1:21">
      <c r="A426" s="170">
        <v>605032</v>
      </c>
      <c r="B426" s="171" t="s">
        <v>3997</v>
      </c>
      <c r="C426" s="171" t="s">
        <v>3633</v>
      </c>
      <c r="D426" s="171" t="s">
        <v>3977</v>
      </c>
      <c r="E426" s="171" t="s">
        <v>1275</v>
      </c>
      <c r="F426" s="171" t="s">
        <v>3998</v>
      </c>
      <c r="G426" s="171" t="s">
        <v>3997</v>
      </c>
      <c r="H426" s="171" t="s">
        <v>3999</v>
      </c>
      <c r="I426" s="171" t="s">
        <v>3997</v>
      </c>
      <c r="J426" s="171" t="s">
        <v>3997</v>
      </c>
      <c r="K426" s="171">
        <v>168</v>
      </c>
      <c r="L426" s="171">
        <v>15</v>
      </c>
      <c r="M426" s="171">
        <v>8752215</v>
      </c>
      <c r="N426" s="171"/>
      <c r="O426" s="171"/>
      <c r="P426" s="171">
        <v>15</v>
      </c>
      <c r="Q426" s="171">
        <v>8752223</v>
      </c>
      <c r="R426" s="171"/>
      <c r="S426" s="171" t="s">
        <v>4000</v>
      </c>
      <c r="T426" s="171" t="s">
        <v>4001</v>
      </c>
      <c r="U426" s="172"/>
    </row>
    <row r="427" spans="1:21">
      <c r="A427" s="167">
        <v>605042</v>
      </c>
      <c r="B427" s="168" t="s">
        <v>4002</v>
      </c>
      <c r="C427" s="168" t="s">
        <v>3633</v>
      </c>
      <c r="D427" s="168" t="s">
        <v>3977</v>
      </c>
      <c r="E427" s="168" t="s">
        <v>1275</v>
      </c>
      <c r="F427" s="168" t="s">
        <v>4003</v>
      </c>
      <c r="G427" s="168" t="s">
        <v>4004</v>
      </c>
      <c r="H427" s="168" t="s">
        <v>4005</v>
      </c>
      <c r="I427" s="168" t="s">
        <v>4002</v>
      </c>
      <c r="J427" s="168" t="s">
        <v>4004</v>
      </c>
      <c r="K427" s="168" t="s">
        <v>4006</v>
      </c>
      <c r="L427" s="168">
        <v>15</v>
      </c>
      <c r="M427" s="168">
        <v>8710002</v>
      </c>
      <c r="N427" s="168"/>
      <c r="O427" s="168">
        <v>11</v>
      </c>
      <c r="P427" s="168">
        <v>15</v>
      </c>
      <c r="Q427" s="168">
        <v>8711110</v>
      </c>
      <c r="R427" s="168"/>
      <c r="S427" s="168" t="s">
        <v>4007</v>
      </c>
      <c r="T427" s="168" t="s">
        <v>4008</v>
      </c>
      <c r="U427" s="169"/>
    </row>
    <row r="428" spans="1:21">
      <c r="A428" s="170">
        <v>605072</v>
      </c>
      <c r="B428" s="171" t="s">
        <v>4009</v>
      </c>
      <c r="C428" s="171" t="s">
        <v>3633</v>
      </c>
      <c r="D428" s="171" t="s">
        <v>3977</v>
      </c>
      <c r="E428" s="171" t="s">
        <v>1275</v>
      </c>
      <c r="F428" s="171" t="s">
        <v>4010</v>
      </c>
      <c r="G428" s="171" t="s">
        <v>4009</v>
      </c>
      <c r="H428" s="171" t="s">
        <v>4011</v>
      </c>
      <c r="I428" s="171" t="s">
        <v>4009</v>
      </c>
      <c r="J428" s="171" t="s">
        <v>4009</v>
      </c>
      <c r="K428" s="171">
        <v>106</v>
      </c>
      <c r="L428" s="171">
        <v>15</v>
      </c>
      <c r="M428" s="171">
        <v>8740204</v>
      </c>
      <c r="N428" s="171">
        <v>8740206</v>
      </c>
      <c r="O428" s="171"/>
      <c r="P428" s="171">
        <v>15</v>
      </c>
      <c r="Q428" s="171">
        <v>8740204</v>
      </c>
      <c r="R428" s="171"/>
      <c r="S428" s="171" t="s">
        <v>4012</v>
      </c>
      <c r="T428" s="171" t="s">
        <v>4013</v>
      </c>
      <c r="U428" s="172"/>
    </row>
    <row r="429" spans="1:21">
      <c r="A429" s="167">
        <v>605053</v>
      </c>
      <c r="B429" s="168" t="s">
        <v>3979</v>
      </c>
      <c r="C429" s="168" t="s">
        <v>3633</v>
      </c>
      <c r="D429" s="168" t="s">
        <v>3977</v>
      </c>
      <c r="E429" s="168" t="s">
        <v>1312</v>
      </c>
      <c r="F429" s="168" t="s">
        <v>4014</v>
      </c>
      <c r="G429" s="168" t="s">
        <v>3979</v>
      </c>
      <c r="H429" s="168" t="s">
        <v>3980</v>
      </c>
      <c r="I429" s="168" t="s">
        <v>3979</v>
      </c>
      <c r="J429" s="168" t="s">
        <v>4015</v>
      </c>
      <c r="K429" s="168">
        <v>59</v>
      </c>
      <c r="L429" s="168">
        <v>15</v>
      </c>
      <c r="M429" s="168">
        <v>8724330</v>
      </c>
      <c r="N429" s="168"/>
      <c r="O429" s="168"/>
      <c r="P429" s="168">
        <v>15</v>
      </c>
      <c r="Q429" s="168">
        <v>8724670</v>
      </c>
      <c r="R429" s="168"/>
      <c r="S429" s="168" t="s">
        <v>4016</v>
      </c>
      <c r="T429" s="168" t="s">
        <v>4017</v>
      </c>
      <c r="U429" s="169" t="s">
        <v>4018</v>
      </c>
    </row>
    <row r="430" spans="1:21">
      <c r="A430" s="170">
        <v>605063</v>
      </c>
      <c r="B430" s="171" t="s">
        <v>4019</v>
      </c>
      <c r="C430" s="171" t="s">
        <v>3633</v>
      </c>
      <c r="D430" s="171" t="s">
        <v>3977</v>
      </c>
      <c r="E430" s="171" t="s">
        <v>1312</v>
      </c>
      <c r="F430" s="171" t="s">
        <v>4020</v>
      </c>
      <c r="G430" s="171" t="s">
        <v>4019</v>
      </c>
      <c r="H430" s="171" t="s">
        <v>4021</v>
      </c>
      <c r="I430" s="171" t="s">
        <v>4019</v>
      </c>
      <c r="J430" s="171" t="s">
        <v>4022</v>
      </c>
      <c r="K430" s="171">
        <v>63</v>
      </c>
      <c r="L430" s="171">
        <v>15</v>
      </c>
      <c r="M430" s="171">
        <v>8715079</v>
      </c>
      <c r="N430" s="171"/>
      <c r="O430" s="171"/>
      <c r="P430" s="171">
        <v>15</v>
      </c>
      <c r="Q430" s="171">
        <v>8717102</v>
      </c>
      <c r="R430" s="171"/>
      <c r="S430" s="171" t="s">
        <v>4023</v>
      </c>
      <c r="T430" s="171" t="s">
        <v>4024</v>
      </c>
      <c r="U430" s="172"/>
    </row>
    <row r="431" spans="1:21">
      <c r="A431" s="167">
        <v>606000</v>
      </c>
      <c r="B431" s="168" t="s">
        <v>4025</v>
      </c>
      <c r="C431" s="168" t="s">
        <v>3633</v>
      </c>
      <c r="D431" s="168" t="s">
        <v>4026</v>
      </c>
      <c r="E431" s="168" t="s">
        <v>1267</v>
      </c>
      <c r="F431" s="168" t="s">
        <v>4027</v>
      </c>
      <c r="G431" s="168" t="s">
        <v>4028</v>
      </c>
      <c r="H431" s="168" t="s">
        <v>4029</v>
      </c>
      <c r="I431" s="168" t="s">
        <v>4028</v>
      </c>
      <c r="J431" s="168" t="s">
        <v>4030</v>
      </c>
      <c r="K431" s="168">
        <v>3</v>
      </c>
      <c r="L431" s="168">
        <v>82</v>
      </c>
      <c r="M431" s="168">
        <v>5767286</v>
      </c>
      <c r="N431" s="168">
        <v>5767288</v>
      </c>
      <c r="O431" s="168"/>
      <c r="P431" s="168">
        <v>82</v>
      </c>
      <c r="Q431" s="168">
        <v>5767289</v>
      </c>
      <c r="R431" s="168"/>
      <c r="S431" s="168" t="s">
        <v>4031</v>
      </c>
      <c r="T431" s="168" t="s">
        <v>4032</v>
      </c>
      <c r="U431" s="169"/>
    </row>
    <row r="432" spans="1:21">
      <c r="A432" s="170">
        <v>606022</v>
      </c>
      <c r="B432" s="171" t="s">
        <v>4033</v>
      </c>
      <c r="C432" s="171" t="s">
        <v>3633</v>
      </c>
      <c r="D432" s="171" t="s">
        <v>4026</v>
      </c>
      <c r="E432" s="171" t="s">
        <v>1275</v>
      </c>
      <c r="F432" s="171" t="s">
        <v>4034</v>
      </c>
      <c r="G432" s="171" t="s">
        <v>4033</v>
      </c>
      <c r="H432" s="171" t="s">
        <v>4035</v>
      </c>
      <c r="I432" s="171" t="s">
        <v>4033</v>
      </c>
      <c r="J432" s="171" t="s">
        <v>4033</v>
      </c>
      <c r="K432" s="171">
        <v>107</v>
      </c>
      <c r="L432" s="171">
        <v>81</v>
      </c>
      <c r="M432" s="171">
        <v>5853002</v>
      </c>
      <c r="N432" s="171"/>
      <c r="O432" s="171"/>
      <c r="P432" s="171">
        <v>81</v>
      </c>
      <c r="Q432" s="171">
        <v>5853002</v>
      </c>
      <c r="R432" s="171"/>
      <c r="S432" s="171" t="s">
        <v>4036</v>
      </c>
      <c r="T432" s="171" t="s">
        <v>4037</v>
      </c>
      <c r="U432" s="172"/>
    </row>
    <row r="433" spans="1:21">
      <c r="A433" s="167">
        <v>606032</v>
      </c>
      <c r="B433" s="168" t="s">
        <v>4038</v>
      </c>
      <c r="C433" s="168" t="s">
        <v>3633</v>
      </c>
      <c r="D433" s="168" t="s">
        <v>4026</v>
      </c>
      <c r="E433" s="168" t="s">
        <v>1275</v>
      </c>
      <c r="F433" s="168" t="s">
        <v>4039</v>
      </c>
      <c r="G433" s="168" t="s">
        <v>4038</v>
      </c>
      <c r="H433" s="168" t="s">
        <v>4040</v>
      </c>
      <c r="I433" s="168" t="s">
        <v>4041</v>
      </c>
      <c r="J433" s="168" t="s">
        <v>2258</v>
      </c>
      <c r="K433" s="168">
        <v>9</v>
      </c>
      <c r="L433" s="168">
        <v>84</v>
      </c>
      <c r="M433" s="168">
        <v>6838156</v>
      </c>
      <c r="N433" s="168"/>
      <c r="O433" s="168"/>
      <c r="P433" s="168">
        <v>84</v>
      </c>
      <c r="Q433" s="168">
        <v>6838111</v>
      </c>
      <c r="R433" s="168"/>
      <c r="S433" s="168" t="s">
        <v>4042</v>
      </c>
      <c r="T433" s="168" t="s">
        <v>4043</v>
      </c>
      <c r="U433" s="169"/>
    </row>
    <row r="434" spans="1:21">
      <c r="A434" s="170">
        <v>606052</v>
      </c>
      <c r="B434" s="171" t="s">
        <v>4028</v>
      </c>
      <c r="C434" s="171" t="s">
        <v>3633</v>
      </c>
      <c r="D434" s="171" t="s">
        <v>4026</v>
      </c>
      <c r="E434" s="171" t="s">
        <v>1275</v>
      </c>
      <c r="F434" s="171" t="s">
        <v>4044</v>
      </c>
      <c r="G434" s="171" t="s">
        <v>4028</v>
      </c>
      <c r="H434" s="171" t="s">
        <v>4029</v>
      </c>
      <c r="I434" s="171" t="s">
        <v>4028</v>
      </c>
      <c r="J434" s="171" t="s">
        <v>4045</v>
      </c>
      <c r="K434" s="171">
        <v>4</v>
      </c>
      <c r="L434" s="171">
        <v>82</v>
      </c>
      <c r="M434" s="171">
        <v>5763753</v>
      </c>
      <c r="N434" s="171">
        <v>5761432</v>
      </c>
      <c r="O434" s="171"/>
      <c r="P434" s="171">
        <v>82</v>
      </c>
      <c r="Q434" s="171">
        <v>5763046</v>
      </c>
      <c r="R434" s="171"/>
      <c r="S434" s="171" t="s">
        <v>4046</v>
      </c>
      <c r="T434" s="171" t="s">
        <v>4047</v>
      </c>
      <c r="U434" s="172"/>
    </row>
    <row r="435" spans="1:21">
      <c r="A435" s="167">
        <v>606062</v>
      </c>
      <c r="B435" s="168" t="s">
        <v>4048</v>
      </c>
      <c r="C435" s="168" t="s">
        <v>3633</v>
      </c>
      <c r="D435" s="168" t="s">
        <v>4026</v>
      </c>
      <c r="E435" s="168" t="s">
        <v>1275</v>
      </c>
      <c r="F435" s="168" t="s">
        <v>4049</v>
      </c>
      <c r="G435" s="168" t="s">
        <v>4048</v>
      </c>
      <c r="H435" s="168" t="s">
        <v>4050</v>
      </c>
      <c r="I435" s="168" t="s">
        <v>4048</v>
      </c>
      <c r="J435" s="168" t="s">
        <v>1354</v>
      </c>
      <c r="K435" s="168">
        <v>21</v>
      </c>
      <c r="L435" s="168">
        <v>82</v>
      </c>
      <c r="M435" s="168">
        <v>5775511</v>
      </c>
      <c r="N435" s="168"/>
      <c r="O435" s="168"/>
      <c r="P435" s="168">
        <v>82</v>
      </c>
      <c r="Q435" s="168">
        <v>5775572</v>
      </c>
      <c r="R435" s="168"/>
      <c r="S435" s="168" t="s">
        <v>4051</v>
      </c>
      <c r="T435" s="168" t="s">
        <v>4052</v>
      </c>
      <c r="U435" s="169"/>
    </row>
    <row r="436" spans="1:21">
      <c r="A436" s="170">
        <v>606072</v>
      </c>
      <c r="B436" s="171" t="s">
        <v>4053</v>
      </c>
      <c r="C436" s="171" t="s">
        <v>3633</v>
      </c>
      <c r="D436" s="171" t="s">
        <v>4026</v>
      </c>
      <c r="E436" s="171" t="s">
        <v>1275</v>
      </c>
      <c r="F436" s="171" t="s">
        <v>4054</v>
      </c>
      <c r="G436" s="171" t="s">
        <v>4053</v>
      </c>
      <c r="H436" s="171" t="s">
        <v>4055</v>
      </c>
      <c r="I436" s="171" t="s">
        <v>4053</v>
      </c>
      <c r="J436" s="171" t="s">
        <v>4056</v>
      </c>
      <c r="K436" s="171" t="s">
        <v>4057</v>
      </c>
      <c r="L436" s="171">
        <v>82</v>
      </c>
      <c r="M436" s="171">
        <v>5773004</v>
      </c>
      <c r="N436" s="171">
        <v>5773123</v>
      </c>
      <c r="O436" s="171"/>
      <c r="P436" s="171">
        <v>82</v>
      </c>
      <c r="Q436" s="171">
        <v>5773010</v>
      </c>
      <c r="R436" s="171"/>
      <c r="S436" s="171" t="s">
        <v>4058</v>
      </c>
      <c r="T436" s="171" t="s">
        <v>4059</v>
      </c>
      <c r="U436" s="172"/>
    </row>
    <row r="437" spans="1:21">
      <c r="A437" s="167">
        <v>606092</v>
      </c>
      <c r="B437" s="168" t="s">
        <v>4060</v>
      </c>
      <c r="C437" s="168" t="s">
        <v>3633</v>
      </c>
      <c r="D437" s="168" t="s">
        <v>4026</v>
      </c>
      <c r="E437" s="168" t="s">
        <v>1275</v>
      </c>
      <c r="F437" s="168" t="s">
        <v>4061</v>
      </c>
      <c r="G437" s="168" t="s">
        <v>4060</v>
      </c>
      <c r="H437" s="168" t="s">
        <v>4062</v>
      </c>
      <c r="I437" s="168" t="s">
        <v>4060</v>
      </c>
      <c r="J437" s="168" t="s">
        <v>4060</v>
      </c>
      <c r="K437" s="168">
        <v>71</v>
      </c>
      <c r="L437" s="168">
        <v>84</v>
      </c>
      <c r="M437" s="168">
        <v>6841123</v>
      </c>
      <c r="N437" s="168"/>
      <c r="O437" s="168"/>
      <c r="P437" s="168">
        <v>84</v>
      </c>
      <c r="Q437" s="168">
        <v>6841123</v>
      </c>
      <c r="R437" s="168"/>
      <c r="S437" s="168" t="s">
        <v>4063</v>
      </c>
      <c r="T437" s="168" t="s">
        <v>4064</v>
      </c>
      <c r="U437" s="169" t="s">
        <v>4065</v>
      </c>
    </row>
    <row r="438" spans="1:21">
      <c r="A438" s="170">
        <v>606102</v>
      </c>
      <c r="B438" s="171" t="s">
        <v>4066</v>
      </c>
      <c r="C438" s="171" t="s">
        <v>3633</v>
      </c>
      <c r="D438" s="171" t="s">
        <v>4026</v>
      </c>
      <c r="E438" s="171" t="s">
        <v>1275</v>
      </c>
      <c r="F438" s="171" t="s">
        <v>4067</v>
      </c>
      <c r="G438" s="171" t="s">
        <v>4066</v>
      </c>
      <c r="H438" s="171" t="s">
        <v>4068</v>
      </c>
      <c r="I438" s="171" t="s">
        <v>4066</v>
      </c>
      <c r="J438" s="171" t="s">
        <v>4066</v>
      </c>
      <c r="K438" s="171" t="s">
        <v>4069</v>
      </c>
      <c r="L438" s="171">
        <v>82</v>
      </c>
      <c r="M438" s="171">
        <v>5759281</v>
      </c>
      <c r="N438" s="171" t="s">
        <v>73</v>
      </c>
      <c r="O438" s="171"/>
      <c r="P438" s="171">
        <v>82</v>
      </c>
      <c r="Q438" s="171">
        <v>5759900</v>
      </c>
      <c r="R438" s="171"/>
      <c r="S438" s="171" t="s">
        <v>4070</v>
      </c>
      <c r="T438" s="171" t="s">
        <v>4071</v>
      </c>
      <c r="U438" s="172"/>
    </row>
    <row r="439" spans="1:21">
      <c r="A439" s="167">
        <v>606112</v>
      </c>
      <c r="B439" s="168" t="s">
        <v>4072</v>
      </c>
      <c r="C439" s="168" t="s">
        <v>3633</v>
      </c>
      <c r="D439" s="168" t="s">
        <v>4026</v>
      </c>
      <c r="E439" s="168" t="s">
        <v>1275</v>
      </c>
      <c r="F439" s="168" t="s">
        <v>4073</v>
      </c>
      <c r="G439" s="168" t="s">
        <v>4074</v>
      </c>
      <c r="H439" s="168" t="s">
        <v>4075</v>
      </c>
      <c r="I439" s="168" t="s">
        <v>4072</v>
      </c>
      <c r="J439" s="168" t="s">
        <v>4076</v>
      </c>
      <c r="K439" s="168">
        <v>2</v>
      </c>
      <c r="L439" s="168">
        <v>84</v>
      </c>
      <c r="M439" s="168">
        <v>6831676</v>
      </c>
      <c r="N439" s="168">
        <v>6831678</v>
      </c>
      <c r="O439" s="168"/>
      <c r="P439" s="168">
        <v>84</v>
      </c>
      <c r="Q439" s="168">
        <v>6413744</v>
      </c>
      <c r="R439" s="168"/>
      <c r="S439" s="168" t="s">
        <v>4077</v>
      </c>
      <c r="T439" s="168" t="s">
        <v>4078</v>
      </c>
      <c r="U439" s="169"/>
    </row>
    <row r="440" spans="1:21">
      <c r="A440" s="170">
        <v>606043</v>
      </c>
      <c r="B440" s="171" t="s">
        <v>4079</v>
      </c>
      <c r="C440" s="171" t="s">
        <v>3633</v>
      </c>
      <c r="D440" s="171" t="s">
        <v>4026</v>
      </c>
      <c r="E440" s="171" t="s">
        <v>1312</v>
      </c>
      <c r="F440" s="171" t="s">
        <v>4080</v>
      </c>
      <c r="G440" s="171" t="s">
        <v>4079</v>
      </c>
      <c r="H440" s="171" t="s">
        <v>4081</v>
      </c>
      <c r="I440" s="171" t="s">
        <v>4079</v>
      </c>
      <c r="J440" s="171" t="s">
        <v>3849</v>
      </c>
      <c r="K440" s="171">
        <v>4</v>
      </c>
      <c r="L440" s="171">
        <v>84</v>
      </c>
      <c r="M440" s="171">
        <v>6183034</v>
      </c>
      <c r="N440" s="171">
        <v>6183054</v>
      </c>
      <c r="O440" s="171"/>
      <c r="P440" s="171">
        <v>84</v>
      </c>
      <c r="Q440" s="171">
        <v>6183049</v>
      </c>
      <c r="R440" s="171"/>
      <c r="S440" s="171" t="s">
        <v>4082</v>
      </c>
      <c r="T440" s="171" t="s">
        <v>4083</v>
      </c>
      <c r="U440" s="172"/>
    </row>
    <row r="441" spans="1:21">
      <c r="A441" s="167">
        <v>606011</v>
      </c>
      <c r="B441" s="168" t="s">
        <v>4028</v>
      </c>
      <c r="C441" s="168" t="s">
        <v>3633</v>
      </c>
      <c r="D441" s="168" t="s">
        <v>4026</v>
      </c>
      <c r="E441" s="168" t="s">
        <v>1305</v>
      </c>
      <c r="F441" s="168" t="s">
        <v>4084</v>
      </c>
      <c r="G441" s="168" t="s">
        <v>4028</v>
      </c>
      <c r="H441" s="168" t="s">
        <v>4029</v>
      </c>
      <c r="I441" s="168" t="s">
        <v>4028</v>
      </c>
      <c r="J441" s="168" t="s">
        <v>4085</v>
      </c>
      <c r="K441" s="168">
        <v>29</v>
      </c>
      <c r="L441" s="168">
        <v>82</v>
      </c>
      <c r="M441" s="168">
        <v>5762157</v>
      </c>
      <c r="N441" s="168">
        <v>5762903</v>
      </c>
      <c r="O441" s="168"/>
      <c r="P441" s="168">
        <v>82</v>
      </c>
      <c r="Q441" s="168">
        <v>5762377</v>
      </c>
      <c r="R441" s="168"/>
      <c r="S441" s="168" t="s">
        <v>4086</v>
      </c>
      <c r="T441" s="168" t="s">
        <v>4087</v>
      </c>
      <c r="U441" s="169"/>
    </row>
    <row r="442" spans="1:21">
      <c r="A442" s="170">
        <v>607000</v>
      </c>
      <c r="B442" s="171" t="s">
        <v>4088</v>
      </c>
      <c r="C442" s="171" t="s">
        <v>3633</v>
      </c>
      <c r="D442" s="171" t="s">
        <v>4089</v>
      </c>
      <c r="E442" s="171" t="s">
        <v>1267</v>
      </c>
      <c r="F442" s="171" t="s">
        <v>4090</v>
      </c>
      <c r="G442" s="171" t="s">
        <v>4091</v>
      </c>
      <c r="H442" s="171" t="s">
        <v>4092</v>
      </c>
      <c r="I442" s="171" t="s">
        <v>4091</v>
      </c>
      <c r="J442" s="171" t="s">
        <v>4093</v>
      </c>
      <c r="K442" s="171">
        <v>20</v>
      </c>
      <c r="L442" s="171">
        <v>81</v>
      </c>
      <c r="M442" s="171">
        <v>8255899</v>
      </c>
      <c r="N442" s="171"/>
      <c r="O442" s="171"/>
      <c r="P442" s="171">
        <v>81</v>
      </c>
      <c r="Q442" s="171">
        <v>8255052</v>
      </c>
      <c r="R442" s="171"/>
      <c r="S442" s="171" t="s">
        <v>4094</v>
      </c>
      <c r="T442" s="171" t="s">
        <v>4095</v>
      </c>
      <c r="U442" s="172"/>
    </row>
    <row r="443" spans="1:21">
      <c r="A443" s="167">
        <v>607032</v>
      </c>
      <c r="B443" s="168" t="s">
        <v>4096</v>
      </c>
      <c r="C443" s="168" t="s">
        <v>3633</v>
      </c>
      <c r="D443" s="168" t="s">
        <v>4089</v>
      </c>
      <c r="E443" s="168" t="s">
        <v>1275</v>
      </c>
      <c r="F443" s="168" t="s">
        <v>4097</v>
      </c>
      <c r="G443" s="168" t="s">
        <v>4096</v>
      </c>
      <c r="H443" s="168" t="s">
        <v>4098</v>
      </c>
      <c r="I443" s="168" t="s">
        <v>4096</v>
      </c>
      <c r="J443" s="168" t="s">
        <v>4099</v>
      </c>
      <c r="K443" s="168">
        <v>1</v>
      </c>
      <c r="L443" s="168">
        <v>81</v>
      </c>
      <c r="M443" s="168">
        <v>8221006</v>
      </c>
      <c r="N443" s="168" t="s">
        <v>73</v>
      </c>
      <c r="O443" s="168"/>
      <c r="P443" s="168">
        <v>81</v>
      </c>
      <c r="Q443" s="168">
        <v>8221500</v>
      </c>
      <c r="R443" s="168"/>
      <c r="S443" s="168" t="s">
        <v>4100</v>
      </c>
      <c r="T443" s="168" t="s">
        <v>4101</v>
      </c>
      <c r="U443" s="169"/>
    </row>
    <row r="444" spans="1:21">
      <c r="A444" s="170">
        <v>607042</v>
      </c>
      <c r="B444" s="171" t="s">
        <v>4102</v>
      </c>
      <c r="C444" s="171" t="s">
        <v>3633</v>
      </c>
      <c r="D444" s="171" t="s">
        <v>4089</v>
      </c>
      <c r="E444" s="171" t="s">
        <v>1275</v>
      </c>
      <c r="F444" s="171" t="s">
        <v>4103</v>
      </c>
      <c r="G444" s="171" t="s">
        <v>4104</v>
      </c>
      <c r="H444" s="171" t="s">
        <v>4105</v>
      </c>
      <c r="I444" s="171" t="s">
        <v>4102</v>
      </c>
      <c r="J444" s="171" t="s">
        <v>4106</v>
      </c>
      <c r="K444" s="171">
        <v>61</v>
      </c>
      <c r="L444" s="171">
        <v>15</v>
      </c>
      <c r="M444" s="171">
        <v>8381105</v>
      </c>
      <c r="N444" s="171">
        <v>8381132</v>
      </c>
      <c r="O444" s="171"/>
      <c r="P444" s="171">
        <v>15</v>
      </c>
      <c r="Q444" s="171">
        <v>8381140</v>
      </c>
      <c r="R444" s="171"/>
      <c r="S444" s="171" t="s">
        <v>4107</v>
      </c>
      <c r="T444" s="171" t="s">
        <v>4108</v>
      </c>
      <c r="U444" s="172"/>
    </row>
    <row r="445" spans="1:21">
      <c r="A445" s="167">
        <v>607052</v>
      </c>
      <c r="B445" s="168" t="s">
        <v>4091</v>
      </c>
      <c r="C445" s="168" t="s">
        <v>3633</v>
      </c>
      <c r="D445" s="168" t="s">
        <v>4089</v>
      </c>
      <c r="E445" s="168" t="s">
        <v>1275</v>
      </c>
      <c r="F445" s="168" t="s">
        <v>4109</v>
      </c>
      <c r="G445" s="168" t="s">
        <v>4091</v>
      </c>
      <c r="H445" s="168" t="s">
        <v>4110</v>
      </c>
      <c r="I445" s="168" t="s">
        <v>4091</v>
      </c>
      <c r="J445" s="168" t="s">
        <v>1354</v>
      </c>
      <c r="K445" s="168">
        <v>24</v>
      </c>
      <c r="L445" s="168">
        <v>81</v>
      </c>
      <c r="M445" s="168">
        <v>8843427</v>
      </c>
      <c r="N445" s="168"/>
      <c r="O445" s="168"/>
      <c r="P445" s="168">
        <v>81</v>
      </c>
      <c r="Q445" s="168">
        <v>8843787</v>
      </c>
      <c r="R445" s="168"/>
      <c r="S445" s="168" t="s">
        <v>4111</v>
      </c>
      <c r="T445" s="168" t="s">
        <v>4112</v>
      </c>
      <c r="U445" s="169"/>
    </row>
    <row r="446" spans="1:21">
      <c r="A446" s="170">
        <v>607062</v>
      </c>
      <c r="B446" s="171" t="s">
        <v>4113</v>
      </c>
      <c r="C446" s="171" t="s">
        <v>3633</v>
      </c>
      <c r="D446" s="171" t="s">
        <v>4089</v>
      </c>
      <c r="E446" s="171" t="s">
        <v>1275</v>
      </c>
      <c r="F446" s="171" t="s">
        <v>4114</v>
      </c>
      <c r="G446" s="171" t="s">
        <v>4113</v>
      </c>
      <c r="H446" s="171" t="s">
        <v>4115</v>
      </c>
      <c r="I446" s="171" t="s">
        <v>4113</v>
      </c>
      <c r="J446" s="171" t="s">
        <v>3699</v>
      </c>
      <c r="K446" s="171">
        <v>17</v>
      </c>
      <c r="L446" s="171">
        <v>15</v>
      </c>
      <c r="M446" s="171">
        <v>8714130</v>
      </c>
      <c r="N446" s="171">
        <v>8714104</v>
      </c>
      <c r="O446" s="171"/>
      <c r="P446" s="171">
        <v>15</v>
      </c>
      <c r="Q446" s="171">
        <v>8714130</v>
      </c>
      <c r="R446" s="171"/>
      <c r="S446" s="171" t="s">
        <v>4116</v>
      </c>
      <c r="T446" s="171" t="s">
        <v>4117</v>
      </c>
      <c r="U446" s="172"/>
    </row>
    <row r="447" spans="1:21">
      <c r="A447" s="167">
        <v>607072</v>
      </c>
      <c r="B447" s="168" t="s">
        <v>4118</v>
      </c>
      <c r="C447" s="168" t="s">
        <v>3633</v>
      </c>
      <c r="D447" s="168" t="s">
        <v>4089</v>
      </c>
      <c r="E447" s="168" t="s">
        <v>1275</v>
      </c>
      <c r="F447" s="168" t="s">
        <v>4119</v>
      </c>
      <c r="G447" s="168" t="s">
        <v>4118</v>
      </c>
      <c r="H447" s="168" t="s">
        <v>4120</v>
      </c>
      <c r="I447" s="168" t="s">
        <v>4118</v>
      </c>
      <c r="J447" s="168" t="s">
        <v>4118</v>
      </c>
      <c r="K447" s="168" t="s">
        <v>4121</v>
      </c>
      <c r="L447" s="168">
        <v>15</v>
      </c>
      <c r="M447" s="168">
        <v>8731879</v>
      </c>
      <c r="N447" s="168">
        <v>8731891</v>
      </c>
      <c r="O447" s="168"/>
      <c r="P447" s="168">
        <v>15</v>
      </c>
      <c r="Q447" s="168">
        <v>8731821</v>
      </c>
      <c r="R447" s="168"/>
      <c r="S447" s="168" t="s">
        <v>4122</v>
      </c>
      <c r="T447" s="168" t="s">
        <v>4123</v>
      </c>
      <c r="U447" s="169"/>
    </row>
    <row r="448" spans="1:21">
      <c r="A448" s="170">
        <v>607092</v>
      </c>
      <c r="B448" s="171" t="s">
        <v>4124</v>
      </c>
      <c r="C448" s="171" t="s">
        <v>3633</v>
      </c>
      <c r="D448" s="171" t="s">
        <v>4089</v>
      </c>
      <c r="E448" s="171" t="s">
        <v>1275</v>
      </c>
      <c r="F448" s="171" t="s">
        <v>4125</v>
      </c>
      <c r="G448" s="171" t="s">
        <v>4124</v>
      </c>
      <c r="H448" s="171" t="s">
        <v>4126</v>
      </c>
      <c r="I448" s="171" t="s">
        <v>4124</v>
      </c>
      <c r="J448" s="171" t="s">
        <v>4127</v>
      </c>
      <c r="K448" s="171">
        <v>9</v>
      </c>
      <c r="L448" s="171">
        <v>81</v>
      </c>
      <c r="M448" s="171">
        <v>8212001</v>
      </c>
      <c r="N448" s="171"/>
      <c r="O448" s="171"/>
      <c r="P448" s="171">
        <v>81</v>
      </c>
      <c r="Q448" s="171">
        <v>8212695</v>
      </c>
      <c r="R448" s="171"/>
      <c r="S448" s="171" t="s">
        <v>4128</v>
      </c>
      <c r="T448" s="171" t="s">
        <v>4129</v>
      </c>
      <c r="U448" s="172"/>
    </row>
    <row r="449" spans="1:21">
      <c r="A449" s="167">
        <v>607102</v>
      </c>
      <c r="B449" s="168" t="s">
        <v>4130</v>
      </c>
      <c r="C449" s="168" t="s">
        <v>3633</v>
      </c>
      <c r="D449" s="168" t="s">
        <v>4089</v>
      </c>
      <c r="E449" s="168" t="s">
        <v>1275</v>
      </c>
      <c r="F449" s="168" t="s">
        <v>4131</v>
      </c>
      <c r="G449" s="168" t="s">
        <v>4130</v>
      </c>
      <c r="H449" s="168" t="s">
        <v>4132</v>
      </c>
      <c r="I449" s="168" t="s">
        <v>4130</v>
      </c>
      <c r="J449" s="168" t="s">
        <v>4133</v>
      </c>
      <c r="K449" s="168">
        <v>24</v>
      </c>
      <c r="L449" s="168">
        <v>81</v>
      </c>
      <c r="M449" s="168">
        <v>8215002</v>
      </c>
      <c r="N449" s="168"/>
      <c r="O449" s="168"/>
      <c r="P449" s="168">
        <v>81</v>
      </c>
      <c r="Q449" s="168">
        <v>8215002</v>
      </c>
      <c r="R449" s="168"/>
      <c r="S449" s="168" t="s">
        <v>4134</v>
      </c>
      <c r="T449" s="168" t="s">
        <v>4135</v>
      </c>
      <c r="U449" s="169"/>
    </row>
    <row r="450" spans="1:21">
      <c r="A450" s="170">
        <v>607011</v>
      </c>
      <c r="B450" s="171" t="s">
        <v>4091</v>
      </c>
      <c r="C450" s="171" t="s">
        <v>3633</v>
      </c>
      <c r="D450" s="171" t="s">
        <v>4089</v>
      </c>
      <c r="E450" s="171" t="s">
        <v>1305</v>
      </c>
      <c r="F450" s="171" t="s">
        <v>4136</v>
      </c>
      <c r="G450" s="171" t="s">
        <v>4091</v>
      </c>
      <c r="H450" s="171" t="s">
        <v>4110</v>
      </c>
      <c r="I450" s="171" t="s">
        <v>4091</v>
      </c>
      <c r="J450" s="171" t="s">
        <v>3699</v>
      </c>
      <c r="K450" s="171">
        <v>84</v>
      </c>
      <c r="L450" s="171">
        <v>81</v>
      </c>
      <c r="M450" s="171">
        <v>8251572</v>
      </c>
      <c r="N450" s="171">
        <v>8843072</v>
      </c>
      <c r="O450" s="171"/>
      <c r="P450" s="171">
        <v>81</v>
      </c>
      <c r="Q450" s="171">
        <v>8252709</v>
      </c>
      <c r="R450" s="171"/>
      <c r="S450" s="171" t="s">
        <v>4137</v>
      </c>
      <c r="T450" s="171" t="s">
        <v>4138</v>
      </c>
      <c r="U450" s="172"/>
    </row>
    <row r="451" spans="1:21">
      <c r="A451" s="167">
        <v>607023</v>
      </c>
      <c r="B451" s="168" t="s">
        <v>4139</v>
      </c>
      <c r="C451" s="168" t="s">
        <v>3633</v>
      </c>
      <c r="D451" s="168" t="s">
        <v>4089</v>
      </c>
      <c r="E451" s="168" t="s">
        <v>1312</v>
      </c>
      <c r="F451" s="168" t="s">
        <v>4140</v>
      </c>
      <c r="G451" s="168" t="s">
        <v>4139</v>
      </c>
      <c r="H451" s="168" t="s">
        <v>4141</v>
      </c>
      <c r="I451" s="168" t="s">
        <v>4139</v>
      </c>
      <c r="J451" s="168" t="s">
        <v>1315</v>
      </c>
      <c r="K451" s="168">
        <v>1</v>
      </c>
      <c r="L451" s="168">
        <v>15</v>
      </c>
      <c r="M451" s="168">
        <v>8613061</v>
      </c>
      <c r="N451" s="168">
        <v>8613063</v>
      </c>
      <c r="O451" s="168"/>
      <c r="P451" s="168">
        <v>15</v>
      </c>
      <c r="Q451" s="168">
        <v>8613061</v>
      </c>
      <c r="R451" s="168"/>
      <c r="S451" s="168" t="s">
        <v>4142</v>
      </c>
      <c r="T451" s="168" t="s">
        <v>4143</v>
      </c>
      <c r="U451" s="169"/>
    </row>
    <row r="452" spans="1:21">
      <c r="A452" s="170">
        <v>607083</v>
      </c>
      <c r="B452" s="171" t="s">
        <v>4144</v>
      </c>
      <c r="C452" s="171" t="s">
        <v>3633</v>
      </c>
      <c r="D452" s="171" t="s">
        <v>4089</v>
      </c>
      <c r="E452" s="171" t="s">
        <v>1312</v>
      </c>
      <c r="F452" s="171" t="s">
        <v>4145</v>
      </c>
      <c r="G452" s="171" t="s">
        <v>4144</v>
      </c>
      <c r="H452" s="171" t="s">
        <v>4146</v>
      </c>
      <c r="I452" s="171" t="s">
        <v>4144</v>
      </c>
      <c r="J452" s="171" t="s">
        <v>1315</v>
      </c>
      <c r="K452" s="171">
        <v>26</v>
      </c>
      <c r="L452" s="171">
        <v>81</v>
      </c>
      <c r="M452" s="171">
        <v>8225030</v>
      </c>
      <c r="N452" s="171"/>
      <c r="O452" s="171"/>
      <c r="P452" s="171">
        <v>81</v>
      </c>
      <c r="Q452" s="171">
        <v>8225150</v>
      </c>
      <c r="R452" s="171"/>
      <c r="S452" s="171" t="s">
        <v>4147</v>
      </c>
      <c r="T452" s="171" t="s">
        <v>4148</v>
      </c>
      <c r="U452" s="172" t="s">
        <v>4149</v>
      </c>
    </row>
    <row r="453" spans="1:21">
      <c r="A453" s="167">
        <v>608000</v>
      </c>
      <c r="B453" s="168" t="s">
        <v>4150</v>
      </c>
      <c r="C453" s="168" t="s">
        <v>3633</v>
      </c>
      <c r="D453" s="168" t="s">
        <v>4151</v>
      </c>
      <c r="E453" s="168" t="s">
        <v>1267</v>
      </c>
      <c r="F453" s="168" t="s">
        <v>4152</v>
      </c>
      <c r="G453" s="168" t="s">
        <v>4153</v>
      </c>
      <c r="H453" s="168" t="s">
        <v>4154</v>
      </c>
      <c r="I453" s="168" t="s">
        <v>4153</v>
      </c>
      <c r="J453" s="168" t="s">
        <v>1926</v>
      </c>
      <c r="K453" s="168">
        <v>8</v>
      </c>
      <c r="L453" s="168">
        <v>81</v>
      </c>
      <c r="M453" s="168">
        <v>8552865</v>
      </c>
      <c r="N453" s="168"/>
      <c r="O453" s="168"/>
      <c r="P453" s="168">
        <v>81</v>
      </c>
      <c r="Q453" s="168">
        <v>8543324</v>
      </c>
      <c r="R453" s="168"/>
      <c r="S453" s="168" t="s">
        <v>4155</v>
      </c>
      <c r="T453" s="168" t="s">
        <v>4156</v>
      </c>
      <c r="U453" s="169"/>
    </row>
    <row r="454" spans="1:21">
      <c r="A454" s="170">
        <v>608022</v>
      </c>
      <c r="B454" s="171" t="s">
        <v>4157</v>
      </c>
      <c r="C454" s="171" t="s">
        <v>3633</v>
      </c>
      <c r="D454" s="171" t="s">
        <v>4151</v>
      </c>
      <c r="E454" s="171" t="s">
        <v>1275</v>
      </c>
      <c r="F454" s="171" t="s">
        <v>4158</v>
      </c>
      <c r="G454" s="171" t="s">
        <v>4157</v>
      </c>
      <c r="H454" s="171" t="s">
        <v>4159</v>
      </c>
      <c r="I454" s="171" t="s">
        <v>4157</v>
      </c>
      <c r="J454" s="171" t="s">
        <v>1518</v>
      </c>
      <c r="K454" s="171">
        <v>2</v>
      </c>
      <c r="L454" s="171">
        <v>81</v>
      </c>
      <c r="M454" s="171">
        <v>8525001</v>
      </c>
      <c r="N454" s="171">
        <v>8525016</v>
      </c>
      <c r="O454" s="171"/>
      <c r="P454" s="171">
        <v>81</v>
      </c>
      <c r="Q454" s="171">
        <v>8525016</v>
      </c>
      <c r="R454" s="171">
        <v>47</v>
      </c>
      <c r="S454" s="171" t="s">
        <v>4160</v>
      </c>
      <c r="T454" s="171" t="s">
        <v>4161</v>
      </c>
      <c r="U454" s="172"/>
    </row>
    <row r="455" spans="1:21">
      <c r="A455" s="167">
        <v>608032</v>
      </c>
      <c r="B455" s="168" t="s">
        <v>4162</v>
      </c>
      <c r="C455" s="168" t="s">
        <v>3633</v>
      </c>
      <c r="D455" s="168" t="s">
        <v>4151</v>
      </c>
      <c r="E455" s="168" t="s">
        <v>1275</v>
      </c>
      <c r="F455" s="168" t="s">
        <v>4163</v>
      </c>
      <c r="G455" s="168" t="s">
        <v>4162</v>
      </c>
      <c r="H455" s="168" t="s">
        <v>4164</v>
      </c>
      <c r="I455" s="168" t="s">
        <v>4162</v>
      </c>
      <c r="J455" s="168" t="s">
        <v>1341</v>
      </c>
      <c r="K455" s="168">
        <v>1</v>
      </c>
      <c r="L455" s="168">
        <v>81</v>
      </c>
      <c r="M455" s="168">
        <v>8575041</v>
      </c>
      <c r="N455" s="168">
        <v>8575034</v>
      </c>
      <c r="O455" s="168"/>
      <c r="P455" s="168">
        <v>81</v>
      </c>
      <c r="Q455" s="168">
        <v>8575081</v>
      </c>
      <c r="R455" s="168"/>
      <c r="S455" s="168" t="s">
        <v>4165</v>
      </c>
      <c r="T455" s="168" t="s">
        <v>4166</v>
      </c>
      <c r="U455" s="169"/>
    </row>
    <row r="456" spans="1:21">
      <c r="A456" s="170">
        <v>608042</v>
      </c>
      <c r="B456" s="171" t="s">
        <v>4167</v>
      </c>
      <c r="C456" s="171" t="s">
        <v>3633</v>
      </c>
      <c r="D456" s="171" t="s">
        <v>4151</v>
      </c>
      <c r="E456" s="171" t="s">
        <v>1275</v>
      </c>
      <c r="F456" s="171" t="s">
        <v>4168</v>
      </c>
      <c r="G456" s="171" t="s">
        <v>4167</v>
      </c>
      <c r="H456" s="171" t="s">
        <v>4169</v>
      </c>
      <c r="I456" s="171" t="s">
        <v>4167</v>
      </c>
      <c r="J456" s="171" t="s">
        <v>1341</v>
      </c>
      <c r="K456" s="171">
        <v>22</v>
      </c>
      <c r="L456" s="171">
        <v>81</v>
      </c>
      <c r="M456" s="171">
        <v>8578001</v>
      </c>
      <c r="N456" s="171"/>
      <c r="O456" s="171"/>
      <c r="P456" s="171">
        <v>81</v>
      </c>
      <c r="Q456" s="171">
        <v>8578002</v>
      </c>
      <c r="R456" s="171"/>
      <c r="S456" s="171" t="s">
        <v>4170</v>
      </c>
      <c r="T456" s="171" t="s">
        <v>4171</v>
      </c>
      <c r="U456" s="172" t="s">
        <v>4172</v>
      </c>
    </row>
    <row r="457" spans="1:21">
      <c r="A457" s="167">
        <v>608072</v>
      </c>
      <c r="B457" s="168" t="s">
        <v>4153</v>
      </c>
      <c r="C457" s="168" t="s">
        <v>3633</v>
      </c>
      <c r="D457" s="168" t="s">
        <v>4151</v>
      </c>
      <c r="E457" s="168" t="s">
        <v>1275</v>
      </c>
      <c r="F457" s="168" t="s">
        <v>4173</v>
      </c>
      <c r="G457" s="168" t="s">
        <v>4153</v>
      </c>
      <c r="H457" s="168" t="s">
        <v>4154</v>
      </c>
      <c r="I457" s="168" t="s">
        <v>4153</v>
      </c>
      <c r="J457" s="168" t="s">
        <v>3699</v>
      </c>
      <c r="K457" s="168" t="s">
        <v>4174</v>
      </c>
      <c r="L457" s="168">
        <v>81</v>
      </c>
      <c r="M457" s="168">
        <v>8553586</v>
      </c>
      <c r="N457" s="168"/>
      <c r="O457" s="168"/>
      <c r="P457" s="168">
        <v>81</v>
      </c>
      <c r="Q457" s="168">
        <v>8545901</v>
      </c>
      <c r="R457" s="168"/>
      <c r="S457" s="168" t="s">
        <v>4175</v>
      </c>
      <c r="T457" s="168" t="s">
        <v>4176</v>
      </c>
      <c r="U457" s="169"/>
    </row>
    <row r="458" spans="1:21">
      <c r="A458" s="170">
        <v>608082</v>
      </c>
      <c r="B458" s="171" t="s">
        <v>4177</v>
      </c>
      <c r="C458" s="171" t="s">
        <v>3633</v>
      </c>
      <c r="D458" s="171" t="s">
        <v>4151</v>
      </c>
      <c r="E458" s="171" t="s">
        <v>1275</v>
      </c>
      <c r="F458" s="171" t="s">
        <v>4178</v>
      </c>
      <c r="G458" s="171" t="s">
        <v>4177</v>
      </c>
      <c r="H458" s="171" t="s">
        <v>4179</v>
      </c>
      <c r="I458" s="171" t="s">
        <v>4177</v>
      </c>
      <c r="J458" s="171" t="s">
        <v>4180</v>
      </c>
      <c r="K458" s="171">
        <v>16</v>
      </c>
      <c r="L458" s="171">
        <v>81</v>
      </c>
      <c r="M458" s="171">
        <v>8566001</v>
      </c>
      <c r="N458" s="171">
        <v>8566202</v>
      </c>
      <c r="O458" s="171"/>
      <c r="P458" s="171">
        <v>81</v>
      </c>
      <c r="Q458" s="171">
        <v>8566001</v>
      </c>
      <c r="R458" s="171">
        <v>20</v>
      </c>
      <c r="S458" s="171" t="s">
        <v>4181</v>
      </c>
      <c r="T458" s="171" t="s">
        <v>4182</v>
      </c>
      <c r="U458" s="172"/>
    </row>
    <row r="459" spans="1:21">
      <c r="A459" s="167">
        <v>608092</v>
      </c>
      <c r="B459" s="168" t="s">
        <v>4183</v>
      </c>
      <c r="C459" s="168" t="s">
        <v>3633</v>
      </c>
      <c r="D459" s="168" t="s">
        <v>4151</v>
      </c>
      <c r="E459" s="168" t="s">
        <v>1275</v>
      </c>
      <c r="F459" s="168" t="s">
        <v>4184</v>
      </c>
      <c r="G459" s="168" t="s">
        <v>4185</v>
      </c>
      <c r="H459" s="168" t="s">
        <v>4186</v>
      </c>
      <c r="I459" s="168" t="s">
        <v>4183</v>
      </c>
      <c r="J459" s="168" t="s">
        <v>4185</v>
      </c>
      <c r="K459" s="168">
        <v>43</v>
      </c>
      <c r="L459" s="168">
        <v>81</v>
      </c>
      <c r="M459" s="168">
        <v>8512004</v>
      </c>
      <c r="N459" s="168"/>
      <c r="O459" s="168"/>
      <c r="P459" s="168">
        <v>81</v>
      </c>
      <c r="Q459" s="168">
        <v>4643279</v>
      </c>
      <c r="R459" s="168"/>
      <c r="S459" s="168" t="s">
        <v>4187</v>
      </c>
      <c r="T459" s="168" t="s">
        <v>4188</v>
      </c>
      <c r="U459" s="169"/>
    </row>
    <row r="460" spans="1:21">
      <c r="A460" s="170">
        <v>608112</v>
      </c>
      <c r="B460" s="171" t="s">
        <v>4189</v>
      </c>
      <c r="C460" s="171" t="s">
        <v>3633</v>
      </c>
      <c r="D460" s="171" t="s">
        <v>4151</v>
      </c>
      <c r="E460" s="171" t="s">
        <v>1275</v>
      </c>
      <c r="F460" s="171" t="s">
        <v>4190</v>
      </c>
      <c r="G460" s="171" t="s">
        <v>4191</v>
      </c>
      <c r="H460" s="171" t="s">
        <v>4192</v>
      </c>
      <c r="I460" s="171" t="s">
        <v>4189</v>
      </c>
      <c r="J460" s="171" t="s">
        <v>4191</v>
      </c>
      <c r="K460" s="171">
        <v>32</v>
      </c>
      <c r="L460" s="171">
        <v>81</v>
      </c>
      <c r="M460" s="171">
        <v>8562002</v>
      </c>
      <c r="N460" s="171"/>
      <c r="O460" s="171"/>
      <c r="P460" s="171">
        <v>81</v>
      </c>
      <c r="Q460" s="171">
        <v>8562002</v>
      </c>
      <c r="R460" s="171"/>
      <c r="S460" s="171" t="s">
        <v>4193</v>
      </c>
      <c r="T460" s="171" t="s">
        <v>4194</v>
      </c>
      <c r="U460" s="172"/>
    </row>
    <row r="461" spans="1:21">
      <c r="A461" s="167">
        <v>608122</v>
      </c>
      <c r="B461" s="168" t="s">
        <v>4195</v>
      </c>
      <c r="C461" s="168" t="s">
        <v>3633</v>
      </c>
      <c r="D461" s="168" t="s">
        <v>4151</v>
      </c>
      <c r="E461" s="168" t="s">
        <v>1275</v>
      </c>
      <c r="F461" s="168" t="s">
        <v>4196</v>
      </c>
      <c r="G461" s="168" t="s">
        <v>4195</v>
      </c>
      <c r="H461" s="168" t="s">
        <v>4197</v>
      </c>
      <c r="I461" s="168" t="s">
        <v>4195</v>
      </c>
      <c r="J461" s="168" t="s">
        <v>4195</v>
      </c>
      <c r="K461" s="168" t="s">
        <v>4198</v>
      </c>
      <c r="L461" s="168">
        <v>81</v>
      </c>
      <c r="M461" s="168">
        <v>8550450</v>
      </c>
      <c r="N461" s="168"/>
      <c r="O461" s="168"/>
      <c r="P461" s="168">
        <v>81</v>
      </c>
      <c r="Q461" s="168">
        <v>8550456</v>
      </c>
      <c r="R461" s="168"/>
      <c r="S461" s="168" t="s">
        <v>4199</v>
      </c>
      <c r="T461" s="168" t="s">
        <v>4200</v>
      </c>
      <c r="U461" s="169"/>
    </row>
    <row r="462" spans="1:21">
      <c r="A462" s="170">
        <v>608132</v>
      </c>
      <c r="B462" s="171" t="s">
        <v>4201</v>
      </c>
      <c r="C462" s="171" t="s">
        <v>3633</v>
      </c>
      <c r="D462" s="171" t="s">
        <v>4151</v>
      </c>
      <c r="E462" s="171" t="s">
        <v>1275</v>
      </c>
      <c r="F462" s="171" t="s">
        <v>4202</v>
      </c>
      <c r="G462" s="171" t="s">
        <v>4201</v>
      </c>
      <c r="H462" s="171" t="s">
        <v>4203</v>
      </c>
      <c r="I462" s="171" t="s">
        <v>4201</v>
      </c>
      <c r="J462" s="171" t="s">
        <v>4204</v>
      </c>
      <c r="K462" s="171">
        <v>37</v>
      </c>
      <c r="L462" s="171">
        <v>81</v>
      </c>
      <c r="M462" s="171">
        <v>8523045</v>
      </c>
      <c r="N462" s="171"/>
      <c r="O462" s="171"/>
      <c r="P462" s="171">
        <v>81</v>
      </c>
      <c r="Q462" s="171">
        <v>8523045</v>
      </c>
      <c r="R462" s="171"/>
      <c r="S462" s="171" t="s">
        <v>4205</v>
      </c>
      <c r="T462" s="171" t="s">
        <v>4206</v>
      </c>
      <c r="U462" s="172" t="s">
        <v>4207</v>
      </c>
    </row>
    <row r="463" spans="1:21">
      <c r="A463" s="167">
        <v>608011</v>
      </c>
      <c r="B463" s="168" t="s">
        <v>4153</v>
      </c>
      <c r="C463" s="168" t="s">
        <v>3633</v>
      </c>
      <c r="D463" s="168" t="s">
        <v>4151</v>
      </c>
      <c r="E463" s="168" t="s">
        <v>1305</v>
      </c>
      <c r="F463" s="168" t="s">
        <v>4208</v>
      </c>
      <c r="G463" s="168" t="s">
        <v>4153</v>
      </c>
      <c r="H463" s="168" t="s">
        <v>4154</v>
      </c>
      <c r="I463" s="168" t="s">
        <v>4153</v>
      </c>
      <c r="J463" s="168" t="s">
        <v>2407</v>
      </c>
      <c r="K463" s="168">
        <v>12</v>
      </c>
      <c r="L463" s="168">
        <v>81</v>
      </c>
      <c r="M463" s="168">
        <v>8552273</v>
      </c>
      <c r="N463" s="168"/>
      <c r="O463" s="168"/>
      <c r="P463" s="168">
        <v>81</v>
      </c>
      <c r="Q463" s="168">
        <v>8552016</v>
      </c>
      <c r="R463" s="168"/>
      <c r="S463" s="168" t="s">
        <v>4209</v>
      </c>
      <c r="T463" s="168" t="s">
        <v>4210</v>
      </c>
      <c r="U463" s="169"/>
    </row>
    <row r="464" spans="1:21">
      <c r="A464" s="170">
        <v>608103</v>
      </c>
      <c r="B464" s="171" t="s">
        <v>4211</v>
      </c>
      <c r="C464" s="171" t="s">
        <v>3633</v>
      </c>
      <c r="D464" s="171" t="s">
        <v>4151</v>
      </c>
      <c r="E464" s="171" t="s">
        <v>1312</v>
      </c>
      <c r="F464" s="171" t="s">
        <v>4212</v>
      </c>
      <c r="G464" s="171" t="s">
        <v>4211</v>
      </c>
      <c r="H464" s="171" t="s">
        <v>4213</v>
      </c>
      <c r="I464" s="171" t="s">
        <v>4211</v>
      </c>
      <c r="J464" s="171" t="s">
        <v>3962</v>
      </c>
      <c r="K464" s="171">
        <v>1</v>
      </c>
      <c r="L464" s="171">
        <v>81</v>
      </c>
      <c r="M464" s="171">
        <v>8520003</v>
      </c>
      <c r="N464" s="171"/>
      <c r="O464" s="171"/>
      <c r="P464" s="171">
        <v>81</v>
      </c>
      <c r="Q464" s="171">
        <v>8520642</v>
      </c>
      <c r="R464" s="171"/>
      <c r="S464" s="171" t="s">
        <v>4214</v>
      </c>
      <c r="T464" s="171" t="s">
        <v>4215</v>
      </c>
      <c r="U464" s="172"/>
    </row>
    <row r="465" spans="1:21">
      <c r="A465" s="167">
        <v>608053</v>
      </c>
      <c r="B465" s="168" t="s">
        <v>4216</v>
      </c>
      <c r="C465" s="168" t="s">
        <v>3633</v>
      </c>
      <c r="D465" s="168" t="s">
        <v>4151</v>
      </c>
      <c r="E465" s="168" t="s">
        <v>1312</v>
      </c>
      <c r="F465" s="168" t="s">
        <v>4217</v>
      </c>
      <c r="G465" s="168" t="s">
        <v>4216</v>
      </c>
      <c r="H465" s="168" t="s">
        <v>4218</v>
      </c>
      <c r="I465" s="168" t="s">
        <v>4216</v>
      </c>
      <c r="J465" s="168" t="s">
        <v>4219</v>
      </c>
      <c r="K465" s="168">
        <v>1</v>
      </c>
      <c r="L465" s="168">
        <v>81</v>
      </c>
      <c r="M465" s="168">
        <v>8527039</v>
      </c>
      <c r="N465" s="168">
        <v>8527001</v>
      </c>
      <c r="O465" s="168"/>
      <c r="P465" s="168">
        <v>81</v>
      </c>
      <c r="Q465" s="168">
        <v>8527058</v>
      </c>
      <c r="R465" s="168"/>
      <c r="S465" s="168" t="s">
        <v>4220</v>
      </c>
      <c r="T465" s="168" t="s">
        <v>4221</v>
      </c>
      <c r="U465" s="169" t="s">
        <v>4222</v>
      </c>
    </row>
    <row r="466" spans="1:21">
      <c r="A466" s="170">
        <v>608063</v>
      </c>
      <c r="B466" s="171" t="s">
        <v>4223</v>
      </c>
      <c r="C466" s="171" t="s">
        <v>3633</v>
      </c>
      <c r="D466" s="171" t="s">
        <v>4151</v>
      </c>
      <c r="E466" s="171" t="s">
        <v>1312</v>
      </c>
      <c r="F466" s="171" t="s">
        <v>4224</v>
      </c>
      <c r="G466" s="171" t="s">
        <v>4223</v>
      </c>
      <c r="H466" s="171" t="s">
        <v>4225</v>
      </c>
      <c r="I466" s="171" t="s">
        <v>4223</v>
      </c>
      <c r="J466" s="171" t="s">
        <v>2407</v>
      </c>
      <c r="K466" s="171">
        <v>29</v>
      </c>
      <c r="L466" s="171">
        <v>81</v>
      </c>
      <c r="M466" s="171">
        <v>8591004</v>
      </c>
      <c r="N466" s="171">
        <v>8591005</v>
      </c>
      <c r="O466" s="171"/>
      <c r="P466" s="171">
        <v>81</v>
      </c>
      <c r="Q466" s="171">
        <v>8591059</v>
      </c>
      <c r="R466" s="171"/>
      <c r="S466" s="171" t="s">
        <v>4226</v>
      </c>
      <c r="T466" s="171" t="s">
        <v>4227</v>
      </c>
      <c r="U466" s="172"/>
    </row>
    <row r="467" spans="1:21">
      <c r="A467" s="167">
        <v>609000</v>
      </c>
      <c r="B467" s="168" t="s">
        <v>4228</v>
      </c>
      <c r="C467" s="168" t="s">
        <v>3633</v>
      </c>
      <c r="D467" s="168" t="s">
        <v>4229</v>
      </c>
      <c r="E467" s="168" t="s">
        <v>1267</v>
      </c>
      <c r="F467" s="168" t="s">
        <v>4230</v>
      </c>
      <c r="G467" s="168" t="s">
        <v>4231</v>
      </c>
      <c r="H467" s="168" t="s">
        <v>4232</v>
      </c>
      <c r="I467" s="168" t="s">
        <v>4231</v>
      </c>
      <c r="J467" s="168" t="s">
        <v>4233</v>
      </c>
      <c r="K467" s="168">
        <v>9</v>
      </c>
      <c r="L467" s="168">
        <v>81</v>
      </c>
      <c r="M467" s="168">
        <v>5286603</v>
      </c>
      <c r="N467" s="168"/>
      <c r="O467" s="168"/>
      <c r="P467" s="168">
        <v>81</v>
      </c>
      <c r="Q467" s="168">
        <v>5286601</v>
      </c>
      <c r="R467" s="168"/>
      <c r="S467" s="168" t="s">
        <v>4234</v>
      </c>
      <c r="T467" s="168" t="s">
        <v>4235</v>
      </c>
      <c r="U467" s="169"/>
    </row>
    <row r="468" spans="1:21">
      <c r="A468" s="170">
        <v>609022</v>
      </c>
      <c r="B468" s="171" t="s">
        <v>4236</v>
      </c>
      <c r="C468" s="171" t="s">
        <v>3633</v>
      </c>
      <c r="D468" s="171" t="s">
        <v>4229</v>
      </c>
      <c r="E468" s="171" t="s">
        <v>1275</v>
      </c>
      <c r="F468" s="171" t="s">
        <v>4237</v>
      </c>
      <c r="G468" s="171" t="s">
        <v>4236</v>
      </c>
      <c r="H468" s="171" t="s">
        <v>4238</v>
      </c>
      <c r="I468" s="171" t="s">
        <v>4236</v>
      </c>
      <c r="J468" s="171" t="s">
        <v>4236</v>
      </c>
      <c r="K468" s="171"/>
      <c r="L468" s="171">
        <v>81</v>
      </c>
      <c r="M468" s="171">
        <v>5111702</v>
      </c>
      <c r="N468" s="171">
        <v>5111703</v>
      </c>
      <c r="O468" s="171"/>
      <c r="P468" s="171">
        <v>81</v>
      </c>
      <c r="Q468" s="171">
        <v>5111024</v>
      </c>
      <c r="R468" s="171"/>
      <c r="S468" s="171" t="s">
        <v>4239</v>
      </c>
      <c r="T468" s="171" t="s">
        <v>4240</v>
      </c>
      <c r="U468" s="172"/>
    </row>
    <row r="469" spans="1:21">
      <c r="A469" s="167">
        <v>609042</v>
      </c>
      <c r="B469" s="168" t="s">
        <v>4241</v>
      </c>
      <c r="C469" s="168" t="s">
        <v>3633</v>
      </c>
      <c r="D469" s="168" t="s">
        <v>4229</v>
      </c>
      <c r="E469" s="168" t="s">
        <v>1275</v>
      </c>
      <c r="F469" s="168" t="s">
        <v>4242</v>
      </c>
      <c r="G469" s="168" t="s">
        <v>4241</v>
      </c>
      <c r="H469" s="168" t="s">
        <v>4243</v>
      </c>
      <c r="I469" s="168" t="s">
        <v>4241</v>
      </c>
      <c r="J469" s="168" t="s">
        <v>4244</v>
      </c>
      <c r="K469" s="168">
        <v>50</v>
      </c>
      <c r="L469" s="168">
        <v>81</v>
      </c>
      <c r="M469" s="168">
        <v>5018063</v>
      </c>
      <c r="N469" s="168"/>
      <c r="O469" s="168"/>
      <c r="P469" s="168">
        <v>81</v>
      </c>
      <c r="Q469" s="168">
        <v>5018070</v>
      </c>
      <c r="R469" s="168"/>
      <c r="S469" s="168" t="s">
        <v>4245</v>
      </c>
      <c r="T469" s="168" t="s">
        <v>4246</v>
      </c>
      <c r="U469" s="169"/>
    </row>
    <row r="470" spans="1:21">
      <c r="A470" s="170">
        <v>609052</v>
      </c>
      <c r="B470" s="171" t="s">
        <v>4247</v>
      </c>
      <c r="C470" s="171" t="s">
        <v>3633</v>
      </c>
      <c r="D470" s="171" t="s">
        <v>4229</v>
      </c>
      <c r="E470" s="171" t="s">
        <v>1275</v>
      </c>
      <c r="F470" s="171" t="s">
        <v>4248</v>
      </c>
      <c r="G470" s="171" t="s">
        <v>4249</v>
      </c>
      <c r="H470" s="171" t="s">
        <v>4250</v>
      </c>
      <c r="I470" s="171" t="s">
        <v>4249</v>
      </c>
      <c r="J470" s="171" t="s">
        <v>1341</v>
      </c>
      <c r="K470" s="171">
        <v>1</v>
      </c>
      <c r="L470" s="171">
        <v>81</v>
      </c>
      <c r="M470" s="171">
        <v>7518760</v>
      </c>
      <c r="N470" s="171"/>
      <c r="O470" s="171"/>
      <c r="P470" s="171">
        <v>81</v>
      </c>
      <c r="Q470" s="171">
        <v>7518650</v>
      </c>
      <c r="R470" s="171"/>
      <c r="S470" s="171" t="s">
        <v>4251</v>
      </c>
      <c r="T470" s="171" t="s">
        <v>4252</v>
      </c>
      <c r="U470" s="172"/>
    </row>
    <row r="471" spans="1:21">
      <c r="A471" s="167">
        <v>609062</v>
      </c>
      <c r="B471" s="168" t="s">
        <v>4253</v>
      </c>
      <c r="C471" s="168" t="s">
        <v>3633</v>
      </c>
      <c r="D471" s="168" t="s">
        <v>4229</v>
      </c>
      <c r="E471" s="168" t="s">
        <v>1275</v>
      </c>
      <c r="F471" s="168" t="s">
        <v>4254</v>
      </c>
      <c r="G471" s="168" t="s">
        <v>4253</v>
      </c>
      <c r="H471" s="168" t="s">
        <v>4255</v>
      </c>
      <c r="I471" s="168" t="s">
        <v>4256</v>
      </c>
      <c r="J471" s="168" t="s">
        <v>4256</v>
      </c>
      <c r="K471" s="168">
        <v>22</v>
      </c>
      <c r="L471" s="168">
        <v>81</v>
      </c>
      <c r="M471" s="168">
        <v>5610570</v>
      </c>
      <c r="N471" s="168"/>
      <c r="O471" s="168"/>
      <c r="P471" s="168">
        <v>81</v>
      </c>
      <c r="Q471" s="168">
        <v>5610065</v>
      </c>
      <c r="R471" s="168"/>
      <c r="S471" s="168" t="s">
        <v>4257</v>
      </c>
      <c r="T471" s="168" t="s">
        <v>4258</v>
      </c>
      <c r="U471" s="169"/>
    </row>
    <row r="472" spans="1:21">
      <c r="A472" s="170">
        <v>609072</v>
      </c>
      <c r="B472" s="171" t="s">
        <v>4259</v>
      </c>
      <c r="C472" s="171" t="s">
        <v>3633</v>
      </c>
      <c r="D472" s="171" t="s">
        <v>4229</v>
      </c>
      <c r="E472" s="171" t="s">
        <v>1275</v>
      </c>
      <c r="F472" s="171" t="s">
        <v>4260</v>
      </c>
      <c r="G472" s="171" t="s">
        <v>4261</v>
      </c>
      <c r="H472" s="171" t="s">
        <v>4262</v>
      </c>
      <c r="I472" s="171" t="s">
        <v>4259</v>
      </c>
      <c r="J472" s="171" t="s">
        <v>4263</v>
      </c>
      <c r="K472" s="171">
        <v>3</v>
      </c>
      <c r="L472" s="171">
        <v>81</v>
      </c>
      <c r="M472" s="171">
        <v>4754468</v>
      </c>
      <c r="N472" s="171"/>
      <c r="O472" s="171"/>
      <c r="P472" s="171">
        <v>81</v>
      </c>
      <c r="Q472" s="171">
        <v>5020144</v>
      </c>
      <c r="R472" s="171"/>
      <c r="S472" s="171" t="s">
        <v>4264</v>
      </c>
      <c r="T472" s="171" t="s">
        <v>4265</v>
      </c>
      <c r="U472" s="172"/>
    </row>
    <row r="473" spans="1:21">
      <c r="A473" s="167">
        <v>609082</v>
      </c>
      <c r="B473" s="168" t="s">
        <v>4266</v>
      </c>
      <c r="C473" s="168" t="s">
        <v>3633</v>
      </c>
      <c r="D473" s="168" t="s">
        <v>4229</v>
      </c>
      <c r="E473" s="168" t="s">
        <v>1275</v>
      </c>
      <c r="F473" s="168" t="s">
        <v>4267</v>
      </c>
      <c r="G473" s="168" t="s">
        <v>4266</v>
      </c>
      <c r="H473" s="168" t="s">
        <v>4268</v>
      </c>
      <c r="I473" s="168" t="s">
        <v>4269</v>
      </c>
      <c r="J473" s="168" t="s">
        <v>4270</v>
      </c>
      <c r="K473" s="168" t="s">
        <v>4271</v>
      </c>
      <c r="L473" s="168">
        <v>81</v>
      </c>
      <c r="M473" s="168">
        <v>5031081</v>
      </c>
      <c r="N473" s="168"/>
      <c r="O473" s="168"/>
      <c r="P473" s="168">
        <v>81</v>
      </c>
      <c r="Q473" s="168">
        <v>5031082</v>
      </c>
      <c r="R473" s="168"/>
      <c r="S473" s="168" t="s">
        <v>4272</v>
      </c>
      <c r="T473" s="168" t="s">
        <v>4273</v>
      </c>
      <c r="U473" s="169"/>
    </row>
    <row r="474" spans="1:21">
      <c r="A474" s="170">
        <v>609092</v>
      </c>
      <c r="B474" s="171" t="s">
        <v>4274</v>
      </c>
      <c r="C474" s="171" t="s">
        <v>3633</v>
      </c>
      <c r="D474" s="171" t="s">
        <v>4229</v>
      </c>
      <c r="E474" s="171" t="s">
        <v>1275</v>
      </c>
      <c r="F474" s="171" t="s">
        <v>4275</v>
      </c>
      <c r="G474" s="171" t="s">
        <v>4274</v>
      </c>
      <c r="H474" s="171" t="s">
        <v>4276</v>
      </c>
      <c r="I474" s="171" t="s">
        <v>4274</v>
      </c>
      <c r="J474" s="171" t="s">
        <v>4277</v>
      </c>
      <c r="K474" s="171">
        <v>7</v>
      </c>
      <c r="L474" s="171">
        <v>81</v>
      </c>
      <c r="M474" s="171">
        <v>5664051</v>
      </c>
      <c r="N474" s="171">
        <v>5664053</v>
      </c>
      <c r="O474" s="171"/>
      <c r="P474" s="171">
        <v>81</v>
      </c>
      <c r="Q474" s="171">
        <v>5664093</v>
      </c>
      <c r="R474" s="171"/>
      <c r="S474" s="171" t="s">
        <v>4278</v>
      </c>
      <c r="T474" s="171" t="s">
        <v>4279</v>
      </c>
      <c r="U474" s="172"/>
    </row>
    <row r="475" spans="1:21">
      <c r="A475" s="167">
        <v>609102</v>
      </c>
      <c r="B475" s="168" t="s">
        <v>4280</v>
      </c>
      <c r="C475" s="168" t="s">
        <v>3633</v>
      </c>
      <c r="D475" s="168" t="s">
        <v>4229</v>
      </c>
      <c r="E475" s="168" t="s">
        <v>1275</v>
      </c>
      <c r="F475" s="168" t="s">
        <v>4281</v>
      </c>
      <c r="G475" s="168" t="s">
        <v>4280</v>
      </c>
      <c r="H475" s="168" t="s">
        <v>4282</v>
      </c>
      <c r="I475" s="168" t="s">
        <v>4280</v>
      </c>
      <c r="J475" s="168" t="s">
        <v>3699</v>
      </c>
      <c r="K475" s="168">
        <v>30</v>
      </c>
      <c r="L475" s="168">
        <v>81</v>
      </c>
      <c r="M475" s="168">
        <v>5175085</v>
      </c>
      <c r="N475" s="168"/>
      <c r="O475" s="168"/>
      <c r="P475" s="168">
        <v>81</v>
      </c>
      <c r="Q475" s="168">
        <v>5175085</v>
      </c>
      <c r="R475" s="168">
        <v>28</v>
      </c>
      <c r="S475" s="168" t="s">
        <v>4283</v>
      </c>
      <c r="T475" s="168" t="s">
        <v>4284</v>
      </c>
      <c r="U475" s="169"/>
    </row>
    <row r="476" spans="1:21">
      <c r="A476" s="170">
        <v>609112</v>
      </c>
      <c r="B476" s="171" t="s">
        <v>4285</v>
      </c>
      <c r="C476" s="171" t="s">
        <v>3633</v>
      </c>
      <c r="D476" s="171" t="s">
        <v>4229</v>
      </c>
      <c r="E476" s="171" t="s">
        <v>1275</v>
      </c>
      <c r="F476" s="171" t="s">
        <v>4286</v>
      </c>
      <c r="G476" s="171" t="s">
        <v>4285</v>
      </c>
      <c r="H476" s="171" t="s">
        <v>4287</v>
      </c>
      <c r="I476" s="171" t="s">
        <v>4285</v>
      </c>
      <c r="J476" s="171" t="s">
        <v>3699</v>
      </c>
      <c r="K476" s="171">
        <v>121</v>
      </c>
      <c r="L476" s="171">
        <v>81</v>
      </c>
      <c r="M476" s="171">
        <v>7561521</v>
      </c>
      <c r="N476" s="171"/>
      <c r="O476" s="171">
        <v>10</v>
      </c>
      <c r="P476" s="171">
        <v>81</v>
      </c>
      <c r="Q476" s="171">
        <v>7561790</v>
      </c>
      <c r="R476" s="171"/>
      <c r="S476" s="171" t="s">
        <v>4288</v>
      </c>
      <c r="T476" s="171" t="s">
        <v>4289</v>
      </c>
      <c r="U476" s="172"/>
    </row>
    <row r="477" spans="1:21">
      <c r="A477" s="167">
        <v>609122</v>
      </c>
      <c r="B477" s="168" t="s">
        <v>4290</v>
      </c>
      <c r="C477" s="168" t="s">
        <v>3633</v>
      </c>
      <c r="D477" s="168" t="s">
        <v>4229</v>
      </c>
      <c r="E477" s="168" t="s">
        <v>1275</v>
      </c>
      <c r="F477" s="168" t="s">
        <v>4291</v>
      </c>
      <c r="G477" s="168" t="s">
        <v>4290</v>
      </c>
      <c r="H477" s="168" t="s">
        <v>4292</v>
      </c>
      <c r="I477" s="168" t="s">
        <v>4290</v>
      </c>
      <c r="J477" s="168" t="s">
        <v>4290</v>
      </c>
      <c r="K477" s="168">
        <v>109</v>
      </c>
      <c r="L477" s="168">
        <v>81</v>
      </c>
      <c r="M477" s="168">
        <v>5666025</v>
      </c>
      <c r="N477" s="168"/>
      <c r="O477" s="168"/>
      <c r="P477" s="168">
        <v>81</v>
      </c>
      <c r="Q477" s="168">
        <v>5666025</v>
      </c>
      <c r="R477" s="168"/>
      <c r="S477" s="168" t="s">
        <v>4293</v>
      </c>
      <c r="T477" s="168" t="s">
        <v>4294</v>
      </c>
      <c r="U477" s="169"/>
    </row>
    <row r="478" spans="1:21">
      <c r="A478" s="170">
        <v>609132</v>
      </c>
      <c r="B478" s="171" t="s">
        <v>4295</v>
      </c>
      <c r="C478" s="171" t="s">
        <v>3633</v>
      </c>
      <c r="D478" s="171" t="s">
        <v>4229</v>
      </c>
      <c r="E478" s="171" t="s">
        <v>1275</v>
      </c>
      <c r="F478" s="171" t="s">
        <v>4296</v>
      </c>
      <c r="G478" s="171" t="s">
        <v>4295</v>
      </c>
      <c r="H478" s="171" t="s">
        <v>4297</v>
      </c>
      <c r="I478" s="171" t="s">
        <v>4295</v>
      </c>
      <c r="J478" s="171" t="s">
        <v>4295</v>
      </c>
      <c r="K478" s="171">
        <v>5</v>
      </c>
      <c r="L478" s="171">
        <v>81</v>
      </c>
      <c r="M478" s="171">
        <v>5177353</v>
      </c>
      <c r="N478" s="171">
        <v>5177241</v>
      </c>
      <c r="O478" s="171"/>
      <c r="P478" s="171">
        <v>81</v>
      </c>
      <c r="Q478" s="171">
        <v>5177665</v>
      </c>
      <c r="R478" s="171"/>
      <c r="S478" s="171" t="s">
        <v>4298</v>
      </c>
      <c r="T478" s="171" t="s">
        <v>4299</v>
      </c>
      <c r="U478" s="172" t="s">
        <v>4300</v>
      </c>
    </row>
    <row r="479" spans="1:21">
      <c r="A479" s="167">
        <v>609142</v>
      </c>
      <c r="B479" s="168" t="s">
        <v>4301</v>
      </c>
      <c r="C479" s="168" t="s">
        <v>3633</v>
      </c>
      <c r="D479" s="168" t="s">
        <v>4229</v>
      </c>
      <c r="E479" s="168" t="s">
        <v>1275</v>
      </c>
      <c r="F479" s="168" t="s">
        <v>4302</v>
      </c>
      <c r="G479" s="168" t="s">
        <v>4303</v>
      </c>
      <c r="H479" s="168" t="s">
        <v>4304</v>
      </c>
      <c r="I479" s="168" t="s">
        <v>4305</v>
      </c>
      <c r="J479" s="168" t="s">
        <v>4303</v>
      </c>
      <c r="K479" s="168">
        <v>8</v>
      </c>
      <c r="L479" s="168">
        <v>81</v>
      </c>
      <c r="M479" s="168">
        <v>7464844</v>
      </c>
      <c r="N479" s="168">
        <v>4781750</v>
      </c>
      <c r="O479" s="168"/>
      <c r="P479" s="168">
        <v>81</v>
      </c>
      <c r="Q479" s="168">
        <v>7465001</v>
      </c>
      <c r="R479" s="168"/>
      <c r="S479" s="168" t="s">
        <v>4306</v>
      </c>
      <c r="T479" s="168" t="s">
        <v>4307</v>
      </c>
      <c r="U479" s="169"/>
    </row>
    <row r="480" spans="1:21">
      <c r="A480" s="170">
        <v>609152</v>
      </c>
      <c r="B480" s="171" t="s">
        <v>4308</v>
      </c>
      <c r="C480" s="171" t="s">
        <v>3633</v>
      </c>
      <c r="D480" s="171" t="s">
        <v>4229</v>
      </c>
      <c r="E480" s="171" t="s">
        <v>1275</v>
      </c>
      <c r="F480" s="171" t="s">
        <v>4309</v>
      </c>
      <c r="G480" s="171" t="s">
        <v>4308</v>
      </c>
      <c r="H480" s="171" t="s">
        <v>4310</v>
      </c>
      <c r="I480" s="171" t="s">
        <v>4308</v>
      </c>
      <c r="J480" s="171" t="s">
        <v>2076</v>
      </c>
      <c r="K480" s="171">
        <v>1</v>
      </c>
      <c r="L480" s="171">
        <v>84</v>
      </c>
      <c r="M480" s="171">
        <v>6806206</v>
      </c>
      <c r="N480" s="171"/>
      <c r="O480" s="171"/>
      <c r="P480" s="171">
        <v>84</v>
      </c>
      <c r="Q480" s="171">
        <v>6806244</v>
      </c>
      <c r="R480" s="171"/>
      <c r="S480" s="171" t="s">
        <v>4311</v>
      </c>
      <c r="T480" s="171" t="s">
        <v>4312</v>
      </c>
      <c r="U480" s="172"/>
    </row>
    <row r="481" spans="1:21">
      <c r="A481" s="167">
        <v>609162</v>
      </c>
      <c r="B481" s="168" t="s">
        <v>4313</v>
      </c>
      <c r="C481" s="168" t="s">
        <v>3633</v>
      </c>
      <c r="D481" s="168" t="s">
        <v>4229</v>
      </c>
      <c r="E481" s="168" t="s">
        <v>1275</v>
      </c>
      <c r="F481" s="168" t="s">
        <v>4314</v>
      </c>
      <c r="G481" s="168" t="s">
        <v>4313</v>
      </c>
      <c r="H481" s="168" t="s">
        <v>4315</v>
      </c>
      <c r="I481" s="168" t="s">
        <v>4313</v>
      </c>
      <c r="J481" s="168" t="s">
        <v>4313</v>
      </c>
      <c r="K481" s="168">
        <v>26</v>
      </c>
      <c r="L481" s="168">
        <v>84</v>
      </c>
      <c r="M481" s="168">
        <v>6809700</v>
      </c>
      <c r="N481" s="168">
        <v>6809701</v>
      </c>
      <c r="O481" s="168"/>
      <c r="P481" s="168">
        <v>84</v>
      </c>
      <c r="Q481" s="168">
        <v>6809226</v>
      </c>
      <c r="R481" s="168"/>
      <c r="S481" s="168" t="s">
        <v>4316</v>
      </c>
      <c r="T481" s="168" t="s">
        <v>4317</v>
      </c>
      <c r="U481" s="169"/>
    </row>
    <row r="482" spans="1:21">
      <c r="A482" s="170">
        <v>609013</v>
      </c>
      <c r="B482" s="171" t="s">
        <v>4318</v>
      </c>
      <c r="C482" s="171" t="s">
        <v>3633</v>
      </c>
      <c r="D482" s="171" t="s">
        <v>4229</v>
      </c>
      <c r="E482" s="171" t="s">
        <v>1312</v>
      </c>
      <c r="F482" s="171" t="s">
        <v>4319</v>
      </c>
      <c r="G482" s="171" t="s">
        <v>4318</v>
      </c>
      <c r="H482" s="171" t="s">
        <v>4320</v>
      </c>
      <c r="I482" s="171" t="s">
        <v>4318</v>
      </c>
      <c r="J482" s="171" t="s">
        <v>3699</v>
      </c>
      <c r="K482" s="171">
        <v>3</v>
      </c>
      <c r="L482" s="171">
        <v>81</v>
      </c>
      <c r="M482" s="171">
        <v>5172728</v>
      </c>
      <c r="N482" s="171"/>
      <c r="O482" s="171"/>
      <c r="P482" s="171">
        <v>81</v>
      </c>
      <c r="Q482" s="171">
        <v>4403106</v>
      </c>
      <c r="R482" s="171"/>
      <c r="S482" s="171" t="s">
        <v>4321</v>
      </c>
      <c r="T482" s="171" t="s">
        <v>4322</v>
      </c>
      <c r="U482" s="172"/>
    </row>
    <row r="483" spans="1:21">
      <c r="A483" s="167">
        <v>609033</v>
      </c>
      <c r="B483" s="168" t="s">
        <v>4323</v>
      </c>
      <c r="C483" s="168" t="s">
        <v>3633</v>
      </c>
      <c r="D483" s="168" t="s">
        <v>4229</v>
      </c>
      <c r="E483" s="168" t="s">
        <v>1312</v>
      </c>
      <c r="F483" s="168" t="s">
        <v>4324</v>
      </c>
      <c r="G483" s="168" t="s">
        <v>4323</v>
      </c>
      <c r="H483" s="168" t="s">
        <v>4325</v>
      </c>
      <c r="I483" s="168" t="s">
        <v>4323</v>
      </c>
      <c r="J483" s="168" t="s">
        <v>3962</v>
      </c>
      <c r="K483" s="168">
        <v>1</v>
      </c>
      <c r="L483" s="168">
        <v>81</v>
      </c>
      <c r="M483" s="168">
        <v>5660004</v>
      </c>
      <c r="N483" s="168">
        <v>5660049</v>
      </c>
      <c r="O483" s="168"/>
      <c r="P483" s="168">
        <v>81</v>
      </c>
      <c r="Q483" s="168">
        <v>5660048</v>
      </c>
      <c r="R483" s="168"/>
      <c r="S483" s="168" t="s">
        <v>4326</v>
      </c>
      <c r="T483" s="168" t="s">
        <v>4327</v>
      </c>
      <c r="U483" s="169"/>
    </row>
    <row r="484" spans="1:21">
      <c r="A484" s="170">
        <v>663011</v>
      </c>
      <c r="B484" s="171" t="s">
        <v>4231</v>
      </c>
      <c r="C484" s="171" t="s">
        <v>3633</v>
      </c>
      <c r="D484" s="171" t="s">
        <v>4231</v>
      </c>
      <c r="E484" s="171" t="s">
        <v>1494</v>
      </c>
      <c r="F484" s="171" t="s">
        <v>4328</v>
      </c>
      <c r="G484" s="171" t="s">
        <v>4231</v>
      </c>
      <c r="H484" s="171" t="s">
        <v>4329</v>
      </c>
      <c r="I484" s="171" t="s">
        <v>4231</v>
      </c>
      <c r="J484" s="171" t="s">
        <v>4330</v>
      </c>
      <c r="K484" s="171">
        <v>1</v>
      </c>
      <c r="L484" s="171">
        <v>81</v>
      </c>
      <c r="M484" s="171">
        <v>4661000</v>
      </c>
      <c r="N484" s="171"/>
      <c r="O484" s="171"/>
      <c r="P484" s="171">
        <v>81</v>
      </c>
      <c r="Q484" s="171">
        <v>4661001</v>
      </c>
      <c r="R484" s="171"/>
      <c r="S484" s="171" t="s">
        <v>4331</v>
      </c>
      <c r="T484" s="171" t="s">
        <v>4332</v>
      </c>
      <c r="U484" s="172"/>
    </row>
    <row r="485" spans="1:21">
      <c r="A485" s="167">
        <v>610000</v>
      </c>
      <c r="B485" s="168" t="s">
        <v>4333</v>
      </c>
      <c r="C485" s="168" t="s">
        <v>3633</v>
      </c>
      <c r="D485" s="168" t="s">
        <v>4334</v>
      </c>
      <c r="E485" s="168" t="s">
        <v>1267</v>
      </c>
      <c r="F485" s="168" t="s">
        <v>4335</v>
      </c>
      <c r="G485" s="168" t="s">
        <v>4336</v>
      </c>
      <c r="H485" s="168" t="s">
        <v>4337</v>
      </c>
      <c r="I485" s="168" t="s">
        <v>4336</v>
      </c>
      <c r="J485" s="168" t="s">
        <v>4338</v>
      </c>
      <c r="K485" s="168" t="s">
        <v>4339</v>
      </c>
      <c r="L485" s="168">
        <v>81</v>
      </c>
      <c r="M485" s="168">
        <v>5315200</v>
      </c>
      <c r="N485" s="168"/>
      <c r="O485" s="168"/>
      <c r="P485" s="168">
        <v>81</v>
      </c>
      <c r="Q485" s="168">
        <v>7526464</v>
      </c>
      <c r="R485" s="168"/>
      <c r="S485" s="168" t="s">
        <v>4340</v>
      </c>
      <c r="T485" s="168" t="s">
        <v>4341</v>
      </c>
      <c r="U485" s="169"/>
    </row>
    <row r="486" spans="1:21">
      <c r="A486" s="170">
        <v>610012</v>
      </c>
      <c r="B486" s="171" t="s">
        <v>4342</v>
      </c>
      <c r="C486" s="171" t="s">
        <v>3633</v>
      </c>
      <c r="D486" s="171" t="s">
        <v>4334</v>
      </c>
      <c r="E486" s="171" t="s">
        <v>1275</v>
      </c>
      <c r="F486" s="171" t="s">
        <v>4343</v>
      </c>
      <c r="G486" s="171" t="s">
        <v>4342</v>
      </c>
      <c r="H486" s="171" t="s">
        <v>4344</v>
      </c>
      <c r="I486" s="171" t="s">
        <v>4342</v>
      </c>
      <c r="J486" s="171" t="s">
        <v>3844</v>
      </c>
      <c r="K486" s="171">
        <v>42</v>
      </c>
      <c r="L486" s="171">
        <v>82</v>
      </c>
      <c r="M486" s="171">
        <v>5677003</v>
      </c>
      <c r="N486" s="171">
        <v>5640132</v>
      </c>
      <c r="O486" s="171"/>
      <c r="P486" s="171">
        <v>82</v>
      </c>
      <c r="Q486" s="171">
        <v>5677200</v>
      </c>
      <c r="R486" s="171"/>
      <c r="S486" s="171" t="s">
        <v>4345</v>
      </c>
      <c r="T486" s="171" t="s">
        <v>4346</v>
      </c>
      <c r="U486" s="172"/>
    </row>
    <row r="487" spans="1:21">
      <c r="A487" s="167">
        <v>610022</v>
      </c>
      <c r="B487" s="168" t="s">
        <v>4347</v>
      </c>
      <c r="C487" s="168" t="s">
        <v>3633</v>
      </c>
      <c r="D487" s="168" t="s">
        <v>4334</v>
      </c>
      <c r="E487" s="168" t="s">
        <v>1275</v>
      </c>
      <c r="F487" s="168" t="s">
        <v>4348</v>
      </c>
      <c r="G487" s="168" t="s">
        <v>4347</v>
      </c>
      <c r="H487" s="168" t="s">
        <v>4349</v>
      </c>
      <c r="I487" s="168" t="s">
        <v>4347</v>
      </c>
      <c r="J487" s="168" t="s">
        <v>4347</v>
      </c>
      <c r="K487" s="168">
        <v>51</v>
      </c>
      <c r="L487" s="168">
        <v>81</v>
      </c>
      <c r="M487" s="168">
        <v>7570901</v>
      </c>
      <c r="N487" s="168"/>
      <c r="O487" s="168"/>
      <c r="P487" s="168">
        <v>81</v>
      </c>
      <c r="Q487" s="168">
        <v>7570028</v>
      </c>
      <c r="R487" s="168"/>
      <c r="S487" s="168" t="s">
        <v>4350</v>
      </c>
      <c r="T487" s="168" t="s">
        <v>4351</v>
      </c>
      <c r="U487" s="169"/>
    </row>
    <row r="488" spans="1:21">
      <c r="A488" s="170">
        <v>610042</v>
      </c>
      <c r="B488" s="171" t="s">
        <v>4352</v>
      </c>
      <c r="C488" s="171" t="s">
        <v>3633</v>
      </c>
      <c r="D488" s="171" t="s">
        <v>4334</v>
      </c>
      <c r="E488" s="171" t="s">
        <v>1275</v>
      </c>
      <c r="F488" s="171" t="s">
        <v>4353</v>
      </c>
      <c r="G488" s="171" t="s">
        <v>4352</v>
      </c>
      <c r="H488" s="171" t="s">
        <v>4354</v>
      </c>
      <c r="I488" s="171" t="s">
        <v>4352</v>
      </c>
      <c r="J488" s="171" t="s">
        <v>4355</v>
      </c>
      <c r="K488" s="171" t="s">
        <v>4356</v>
      </c>
      <c r="L488" s="171">
        <v>81</v>
      </c>
      <c r="M488" s="171">
        <v>4787610</v>
      </c>
      <c r="N488" s="171"/>
      <c r="O488" s="171"/>
      <c r="P488" s="171">
        <v>81</v>
      </c>
      <c r="Q488" s="171">
        <v>4787639</v>
      </c>
      <c r="R488" s="171">
        <v>45</v>
      </c>
      <c r="S488" s="171" t="s">
        <v>4357</v>
      </c>
      <c r="T488" s="171" t="s">
        <v>4358</v>
      </c>
      <c r="U488" s="172"/>
    </row>
    <row r="489" spans="1:21">
      <c r="A489" s="167">
        <v>610052</v>
      </c>
      <c r="B489" s="168" t="s">
        <v>4359</v>
      </c>
      <c r="C489" s="168" t="s">
        <v>3633</v>
      </c>
      <c r="D489" s="168" t="s">
        <v>4334</v>
      </c>
      <c r="E489" s="168" t="s">
        <v>1275</v>
      </c>
      <c r="F489" s="168" t="s">
        <v>4360</v>
      </c>
      <c r="G489" s="168" t="s">
        <v>4359</v>
      </c>
      <c r="H489" s="168" t="s">
        <v>4361</v>
      </c>
      <c r="I489" s="168" t="s">
        <v>4359</v>
      </c>
      <c r="J489" s="168" t="s">
        <v>3699</v>
      </c>
      <c r="K489" s="168">
        <v>22</v>
      </c>
      <c r="L489" s="168">
        <v>81</v>
      </c>
      <c r="M489" s="168">
        <v>7575012</v>
      </c>
      <c r="N489" s="168">
        <v>5358830</v>
      </c>
      <c r="O489" s="168"/>
      <c r="P489" s="168">
        <v>81</v>
      </c>
      <c r="Q489" s="168">
        <v>7575765</v>
      </c>
      <c r="R489" s="168"/>
      <c r="S489" s="168" t="s">
        <v>4362</v>
      </c>
      <c r="T489" s="168" t="s">
        <v>4363</v>
      </c>
      <c r="U489" s="169"/>
    </row>
    <row r="490" spans="1:21">
      <c r="A490" s="170">
        <v>610062</v>
      </c>
      <c r="B490" s="171" t="s">
        <v>4364</v>
      </c>
      <c r="C490" s="171" t="s">
        <v>3633</v>
      </c>
      <c r="D490" s="171" t="s">
        <v>4334</v>
      </c>
      <c r="E490" s="171" t="s">
        <v>1275</v>
      </c>
      <c r="F490" s="171" t="s">
        <v>4365</v>
      </c>
      <c r="G490" s="171" t="s">
        <v>4364</v>
      </c>
      <c r="H490" s="171" t="s">
        <v>4366</v>
      </c>
      <c r="I490" s="171" t="s">
        <v>4364</v>
      </c>
      <c r="J490" s="171" t="s">
        <v>4364</v>
      </c>
      <c r="K490" s="171" t="s">
        <v>4367</v>
      </c>
      <c r="L490" s="171">
        <v>81</v>
      </c>
      <c r="M490" s="171">
        <v>7577048</v>
      </c>
      <c r="N490" s="171"/>
      <c r="O490" s="171"/>
      <c r="P490" s="171">
        <v>81</v>
      </c>
      <c r="Q490" s="171">
        <v>7577048</v>
      </c>
      <c r="R490" s="171"/>
      <c r="S490" s="171" t="s">
        <v>4368</v>
      </c>
      <c r="T490" s="171" t="s">
        <v>4369</v>
      </c>
      <c r="U490" s="172"/>
    </row>
    <row r="491" spans="1:21">
      <c r="A491" s="167">
        <v>610033</v>
      </c>
      <c r="B491" s="168" t="s">
        <v>4336</v>
      </c>
      <c r="C491" s="168" t="s">
        <v>3633</v>
      </c>
      <c r="D491" s="168" t="s">
        <v>4334</v>
      </c>
      <c r="E491" s="168" t="s">
        <v>1312</v>
      </c>
      <c r="F491" s="168" t="s">
        <v>4370</v>
      </c>
      <c r="G491" s="168" t="s">
        <v>4336</v>
      </c>
      <c r="H491" s="168" t="s">
        <v>4337</v>
      </c>
      <c r="I491" s="168" t="s">
        <v>4336</v>
      </c>
      <c r="J491" s="168" t="s">
        <v>3016</v>
      </c>
      <c r="K491" s="168">
        <v>5</v>
      </c>
      <c r="L491" s="168">
        <v>81</v>
      </c>
      <c r="M491" s="168">
        <v>5358600</v>
      </c>
      <c r="N491" s="168"/>
      <c r="O491" s="168"/>
      <c r="P491" s="168">
        <v>81</v>
      </c>
      <c r="Q491" s="168">
        <v>7520242</v>
      </c>
      <c r="R491" s="168"/>
      <c r="S491" s="168" t="s">
        <v>4371</v>
      </c>
      <c r="T491" s="168" t="s">
        <v>4372</v>
      </c>
      <c r="U491" s="169"/>
    </row>
    <row r="492" spans="1:21">
      <c r="A492" s="170">
        <v>611000</v>
      </c>
      <c r="B492" s="171" t="s">
        <v>4373</v>
      </c>
      <c r="C492" s="171" t="s">
        <v>3633</v>
      </c>
      <c r="D492" s="171" t="s">
        <v>4374</v>
      </c>
      <c r="E492" s="171" t="s">
        <v>1267</v>
      </c>
      <c r="F492" s="171" t="s">
        <v>4375</v>
      </c>
      <c r="G492" s="171" t="s">
        <v>4376</v>
      </c>
      <c r="H492" s="171" t="s">
        <v>4377</v>
      </c>
      <c r="I492" s="171" t="s">
        <v>4376</v>
      </c>
      <c r="J492" s="171" t="s">
        <v>4378</v>
      </c>
      <c r="K492" s="171">
        <v>17</v>
      </c>
      <c r="L492" s="171">
        <v>25</v>
      </c>
      <c r="M492" s="171">
        <v>7982203</v>
      </c>
      <c r="N492" s="171">
        <v>7989545</v>
      </c>
      <c r="O492" s="171"/>
      <c r="P492" s="171">
        <v>25</v>
      </c>
      <c r="Q492" s="171">
        <v>7987491</v>
      </c>
      <c r="R492" s="171">
        <v>114</v>
      </c>
      <c r="S492" s="171" t="s">
        <v>4379</v>
      </c>
      <c r="T492" s="171" t="s">
        <v>4380</v>
      </c>
      <c r="U492" s="172"/>
    </row>
    <row r="493" spans="1:21">
      <c r="A493" s="167">
        <v>611032</v>
      </c>
      <c r="B493" s="168" t="s">
        <v>4381</v>
      </c>
      <c r="C493" s="168" t="s">
        <v>3633</v>
      </c>
      <c r="D493" s="168" t="s">
        <v>4374</v>
      </c>
      <c r="E493" s="168" t="s">
        <v>1275</v>
      </c>
      <c r="F493" s="168" t="s">
        <v>4382</v>
      </c>
      <c r="G493" s="168" t="s">
        <v>4381</v>
      </c>
      <c r="H493" s="168" t="s">
        <v>4383</v>
      </c>
      <c r="I493" s="168" t="s">
        <v>4381</v>
      </c>
      <c r="J493" s="168" t="s">
        <v>4384</v>
      </c>
      <c r="K493" s="168">
        <v>5</v>
      </c>
      <c r="L493" s="168">
        <v>25</v>
      </c>
      <c r="M493" s="168">
        <v>7553140</v>
      </c>
      <c r="N493" s="168">
        <v>7553113</v>
      </c>
      <c r="O493" s="168"/>
      <c r="P493" s="168">
        <v>25</v>
      </c>
      <c r="Q493" s="168">
        <v>7553167</v>
      </c>
      <c r="R493" s="168"/>
      <c r="S493" s="168" t="s">
        <v>4385</v>
      </c>
      <c r="T493" s="168" t="s">
        <v>4386</v>
      </c>
      <c r="U493" s="169" t="s">
        <v>4387</v>
      </c>
    </row>
    <row r="494" spans="1:21">
      <c r="A494" s="170">
        <v>611042</v>
      </c>
      <c r="B494" s="171" t="s">
        <v>4388</v>
      </c>
      <c r="C494" s="171" t="s">
        <v>3633</v>
      </c>
      <c r="D494" s="171" t="s">
        <v>4374</v>
      </c>
      <c r="E494" s="171" t="s">
        <v>1275</v>
      </c>
      <c r="F494" s="171" t="s">
        <v>4389</v>
      </c>
      <c r="G494" s="171" t="s">
        <v>4388</v>
      </c>
      <c r="H494" s="171" t="s">
        <v>4390</v>
      </c>
      <c r="I494" s="171" t="s">
        <v>4388</v>
      </c>
      <c r="J494" s="171" t="s">
        <v>4391</v>
      </c>
      <c r="K494" s="171" t="s">
        <v>4392</v>
      </c>
      <c r="L494" s="171">
        <v>25</v>
      </c>
      <c r="M494" s="171">
        <v>7551006</v>
      </c>
      <c r="N494" s="171">
        <v>7551166</v>
      </c>
      <c r="O494" s="171"/>
      <c r="P494" s="171">
        <v>25</v>
      </c>
      <c r="Q494" s="171">
        <v>7551061</v>
      </c>
      <c r="R494" s="171"/>
      <c r="S494" s="171" t="s">
        <v>4393</v>
      </c>
      <c r="T494" s="171" t="s">
        <v>4394</v>
      </c>
      <c r="U494" s="172"/>
    </row>
    <row r="495" spans="1:21">
      <c r="A495" s="167">
        <v>611052</v>
      </c>
      <c r="B495" s="168" t="s">
        <v>4376</v>
      </c>
      <c r="C495" s="168" t="s">
        <v>3633</v>
      </c>
      <c r="D495" s="168" t="s">
        <v>4374</v>
      </c>
      <c r="E495" s="168" t="s">
        <v>1275</v>
      </c>
      <c r="F495" s="168" t="s">
        <v>4395</v>
      </c>
      <c r="G495" s="168" t="s">
        <v>4376</v>
      </c>
      <c r="H495" s="168" t="s">
        <v>4377</v>
      </c>
      <c r="I495" s="168" t="s">
        <v>4376</v>
      </c>
      <c r="J495" s="168" t="s">
        <v>4396</v>
      </c>
      <c r="K495" s="168">
        <v>12</v>
      </c>
      <c r="L495" s="168">
        <v>25</v>
      </c>
      <c r="M495" s="168">
        <v>7982439</v>
      </c>
      <c r="N495" s="168"/>
      <c r="O495" s="168"/>
      <c r="P495" s="168">
        <v>25</v>
      </c>
      <c r="Q495" s="168">
        <v>7982392</v>
      </c>
      <c r="R495" s="168"/>
      <c r="S495" s="168" t="s">
        <v>4397</v>
      </c>
      <c r="T495" s="168" t="s">
        <v>4398</v>
      </c>
      <c r="U495" s="169"/>
    </row>
    <row r="496" spans="1:21">
      <c r="A496" s="170">
        <v>611062</v>
      </c>
      <c r="B496" s="171" t="s">
        <v>4399</v>
      </c>
      <c r="C496" s="171" t="s">
        <v>3633</v>
      </c>
      <c r="D496" s="171" t="s">
        <v>4374</v>
      </c>
      <c r="E496" s="171" t="s">
        <v>1275</v>
      </c>
      <c r="F496" s="171" t="s">
        <v>4400</v>
      </c>
      <c r="G496" s="171" t="s">
        <v>4399</v>
      </c>
      <c r="H496" s="171" t="s">
        <v>4401</v>
      </c>
      <c r="I496" s="171" t="s">
        <v>4399</v>
      </c>
      <c r="J496" s="171" t="s">
        <v>3182</v>
      </c>
      <c r="K496" s="171">
        <v>21</v>
      </c>
      <c r="L496" s="171">
        <v>25</v>
      </c>
      <c r="M496" s="171">
        <v>7554502</v>
      </c>
      <c r="N496" s="171"/>
      <c r="O496" s="171"/>
      <c r="P496" s="171">
        <v>25</v>
      </c>
      <c r="Q496" s="171">
        <v>7554502</v>
      </c>
      <c r="R496" s="171"/>
      <c r="S496" s="171" t="s">
        <v>4402</v>
      </c>
      <c r="T496" s="171" t="s">
        <v>4403</v>
      </c>
      <c r="U496" s="172"/>
    </row>
    <row r="497" spans="1:21">
      <c r="A497" s="167">
        <v>611072</v>
      </c>
      <c r="B497" s="168" t="s">
        <v>4404</v>
      </c>
      <c r="C497" s="168" t="s">
        <v>3633</v>
      </c>
      <c r="D497" s="168" t="s">
        <v>4374</v>
      </c>
      <c r="E497" s="168" t="s">
        <v>1275</v>
      </c>
      <c r="F497" s="168" t="s">
        <v>4405</v>
      </c>
      <c r="G497" s="168" t="s">
        <v>4404</v>
      </c>
      <c r="H497" s="168" t="s">
        <v>4406</v>
      </c>
      <c r="I497" s="168" t="s">
        <v>4404</v>
      </c>
      <c r="J497" s="168" t="s">
        <v>4404</v>
      </c>
      <c r="K497" s="168">
        <v>62</v>
      </c>
      <c r="L497" s="168">
        <v>25</v>
      </c>
      <c r="M497" s="168">
        <v>7981118</v>
      </c>
      <c r="N497" s="168"/>
      <c r="O497" s="168"/>
      <c r="P497" s="168">
        <v>25</v>
      </c>
      <c r="Q497" s="168">
        <v>7981104</v>
      </c>
      <c r="R497" s="168"/>
      <c r="S497" s="168" t="s">
        <v>4407</v>
      </c>
      <c r="T497" s="168" t="s">
        <v>4408</v>
      </c>
      <c r="U497" s="169"/>
    </row>
    <row r="498" spans="1:21">
      <c r="A498" s="170">
        <v>611082</v>
      </c>
      <c r="B498" s="171" t="s">
        <v>4409</v>
      </c>
      <c r="C498" s="171" t="s">
        <v>3633</v>
      </c>
      <c r="D498" s="171" t="s">
        <v>4374</v>
      </c>
      <c r="E498" s="171" t="s">
        <v>1275</v>
      </c>
      <c r="F498" s="171" t="s">
        <v>4410</v>
      </c>
      <c r="G498" s="171" t="s">
        <v>4409</v>
      </c>
      <c r="H498" s="171" t="s">
        <v>4411</v>
      </c>
      <c r="I498" s="171" t="s">
        <v>4409</v>
      </c>
      <c r="J498" s="171" t="s">
        <v>4412</v>
      </c>
      <c r="K498" s="171">
        <v>1</v>
      </c>
      <c r="L498" s="171">
        <v>25</v>
      </c>
      <c r="M498" s="171">
        <v>7970047</v>
      </c>
      <c r="N498" s="171"/>
      <c r="O498" s="171"/>
      <c r="P498" s="171">
        <v>25</v>
      </c>
      <c r="Q498" s="171">
        <v>7970047</v>
      </c>
      <c r="R498" s="171"/>
      <c r="S498" s="171" t="s">
        <v>4413</v>
      </c>
      <c r="T498" s="171" t="s">
        <v>4414</v>
      </c>
      <c r="U498" s="172"/>
    </row>
    <row r="499" spans="1:21">
      <c r="A499" s="167">
        <v>611092</v>
      </c>
      <c r="B499" s="168" t="s">
        <v>4415</v>
      </c>
      <c r="C499" s="168" t="s">
        <v>3633</v>
      </c>
      <c r="D499" s="168" t="s">
        <v>4374</v>
      </c>
      <c r="E499" s="168" t="s">
        <v>1275</v>
      </c>
      <c r="F499" s="168" t="s">
        <v>4416</v>
      </c>
      <c r="G499" s="168" t="s">
        <v>4417</v>
      </c>
      <c r="H499" s="168" t="s">
        <v>4418</v>
      </c>
      <c r="I499" s="168" t="s">
        <v>4415</v>
      </c>
      <c r="J499" s="168" t="s">
        <v>4417</v>
      </c>
      <c r="K499" s="168">
        <v>89</v>
      </c>
      <c r="L499" s="168">
        <v>25</v>
      </c>
      <c r="M499" s="168">
        <v>7960355</v>
      </c>
      <c r="N499" s="168">
        <v>7960541</v>
      </c>
      <c r="O499" s="168"/>
      <c r="P499" s="168">
        <v>25</v>
      </c>
      <c r="Q499" s="168">
        <v>7960373</v>
      </c>
      <c r="R499" s="168"/>
      <c r="S499" s="168" t="s">
        <v>4419</v>
      </c>
      <c r="T499" s="168" t="s">
        <v>4420</v>
      </c>
      <c r="U499" s="169"/>
    </row>
    <row r="500" spans="1:21">
      <c r="A500" s="170">
        <v>611102</v>
      </c>
      <c r="B500" s="171" t="s">
        <v>4421</v>
      </c>
      <c r="C500" s="171" t="s">
        <v>3633</v>
      </c>
      <c r="D500" s="171" t="s">
        <v>4374</v>
      </c>
      <c r="E500" s="171" t="s">
        <v>1275</v>
      </c>
      <c r="F500" s="171" t="s">
        <v>4422</v>
      </c>
      <c r="G500" s="171" t="s">
        <v>4421</v>
      </c>
      <c r="H500" s="171" t="s">
        <v>4423</v>
      </c>
      <c r="I500" s="171" t="s">
        <v>4421</v>
      </c>
      <c r="J500" s="171" t="s">
        <v>3047</v>
      </c>
      <c r="K500" s="171">
        <v>46</v>
      </c>
      <c r="L500" s="171">
        <v>25</v>
      </c>
      <c r="M500" s="171">
        <v>7554101</v>
      </c>
      <c r="N500" s="171"/>
      <c r="O500" s="171"/>
      <c r="P500" s="171">
        <v>25</v>
      </c>
      <c r="Q500" s="171">
        <v>6239797</v>
      </c>
      <c r="R500" s="171"/>
      <c r="S500" s="171" t="s">
        <v>4424</v>
      </c>
      <c r="T500" s="171" t="s">
        <v>4425</v>
      </c>
      <c r="U500" s="172"/>
    </row>
    <row r="501" spans="1:21">
      <c r="A501" s="167">
        <v>611112</v>
      </c>
      <c r="B501" s="168" t="s">
        <v>4426</v>
      </c>
      <c r="C501" s="168" t="s">
        <v>3633</v>
      </c>
      <c r="D501" s="168" t="s">
        <v>4374</v>
      </c>
      <c r="E501" s="168" t="s">
        <v>1275</v>
      </c>
      <c r="F501" s="168" t="s">
        <v>4427</v>
      </c>
      <c r="G501" s="168" t="s">
        <v>4426</v>
      </c>
      <c r="H501" s="168" t="s">
        <v>4428</v>
      </c>
      <c r="I501" s="168" t="s">
        <v>4426</v>
      </c>
      <c r="J501" s="168" t="s">
        <v>4426</v>
      </c>
      <c r="K501" s="168">
        <v>57</v>
      </c>
      <c r="L501" s="168">
        <v>25</v>
      </c>
      <c r="M501" s="168">
        <v>7542522</v>
      </c>
      <c r="N501" s="168">
        <v>7542516</v>
      </c>
      <c r="O501" s="168"/>
      <c r="P501" s="168">
        <v>25</v>
      </c>
      <c r="Q501" s="168">
        <v>7542516</v>
      </c>
      <c r="R501" s="168"/>
      <c r="S501" s="168" t="s">
        <v>4429</v>
      </c>
      <c r="T501" s="168" t="s">
        <v>4430</v>
      </c>
      <c r="U501" s="169"/>
    </row>
    <row r="502" spans="1:21">
      <c r="A502" s="170">
        <v>611011</v>
      </c>
      <c r="B502" s="171" t="s">
        <v>4376</v>
      </c>
      <c r="C502" s="171" t="s">
        <v>3633</v>
      </c>
      <c r="D502" s="171" t="s">
        <v>4374</v>
      </c>
      <c r="E502" s="171" t="s">
        <v>1305</v>
      </c>
      <c r="F502" s="171" t="s">
        <v>4431</v>
      </c>
      <c r="G502" s="171" t="s">
        <v>4376</v>
      </c>
      <c r="H502" s="171" t="s">
        <v>4377</v>
      </c>
      <c r="I502" s="171" t="s">
        <v>4376</v>
      </c>
      <c r="J502" s="171" t="s">
        <v>4378</v>
      </c>
      <c r="K502" s="171">
        <v>17</v>
      </c>
      <c r="L502" s="171">
        <v>25</v>
      </c>
      <c r="M502" s="171">
        <v>7983001</v>
      </c>
      <c r="N502" s="171"/>
      <c r="O502" s="171"/>
      <c r="P502" s="171">
        <v>25</v>
      </c>
      <c r="Q502" s="171">
        <v>7982701</v>
      </c>
      <c r="R502" s="171"/>
      <c r="S502" s="171" t="s">
        <v>4432</v>
      </c>
      <c r="T502" s="171" t="s">
        <v>4433</v>
      </c>
      <c r="U502" s="172"/>
    </row>
    <row r="503" spans="1:21">
      <c r="A503" s="167">
        <v>611021</v>
      </c>
      <c r="B503" s="168" t="s">
        <v>4409</v>
      </c>
      <c r="C503" s="168" t="s">
        <v>3633</v>
      </c>
      <c r="D503" s="168" t="s">
        <v>4374</v>
      </c>
      <c r="E503" s="168" t="s">
        <v>1305</v>
      </c>
      <c r="F503" s="168" t="s">
        <v>4434</v>
      </c>
      <c r="G503" s="168" t="s">
        <v>4409</v>
      </c>
      <c r="H503" s="168" t="s">
        <v>4411</v>
      </c>
      <c r="I503" s="168" t="s">
        <v>4409</v>
      </c>
      <c r="J503" s="168" t="s">
        <v>4435</v>
      </c>
      <c r="K503" s="168">
        <v>1</v>
      </c>
      <c r="L503" s="168">
        <v>25</v>
      </c>
      <c r="M503" s="168">
        <v>7970001</v>
      </c>
      <c r="N503" s="168">
        <v>7970173</v>
      </c>
      <c r="O503" s="168"/>
      <c r="P503" s="168">
        <v>25</v>
      </c>
      <c r="Q503" s="168">
        <v>7970073</v>
      </c>
      <c r="R503" s="168"/>
      <c r="S503" s="168" t="s">
        <v>4436</v>
      </c>
      <c r="T503" s="168" t="s">
        <v>4437</v>
      </c>
      <c r="U503" s="169"/>
    </row>
    <row r="504" spans="1:21">
      <c r="A504" s="170">
        <v>612000</v>
      </c>
      <c r="B504" s="171" t="s">
        <v>4438</v>
      </c>
      <c r="C504" s="171" t="s">
        <v>3633</v>
      </c>
      <c r="D504" s="171" t="s">
        <v>4439</v>
      </c>
      <c r="E504" s="171" t="s">
        <v>1267</v>
      </c>
      <c r="F504" s="171" t="s">
        <v>4440</v>
      </c>
      <c r="G504" s="171" t="s">
        <v>4441</v>
      </c>
      <c r="H504" s="171" t="s">
        <v>4442</v>
      </c>
      <c r="I504" s="171" t="s">
        <v>4441</v>
      </c>
      <c r="J504" s="171" t="s">
        <v>3699</v>
      </c>
      <c r="K504" s="171">
        <v>4</v>
      </c>
      <c r="L504" s="171">
        <v>81</v>
      </c>
      <c r="M504" s="171">
        <v>8272260</v>
      </c>
      <c r="N504" s="171"/>
      <c r="O504" s="171"/>
      <c r="P504" s="171">
        <v>81</v>
      </c>
      <c r="Q504" s="171">
        <v>8273660</v>
      </c>
      <c r="R504" s="171"/>
      <c r="S504" s="171" t="s">
        <v>4443</v>
      </c>
      <c r="T504" s="171" t="s">
        <v>4444</v>
      </c>
      <c r="U504" s="172"/>
    </row>
    <row r="505" spans="1:21">
      <c r="A505" s="167">
        <v>612012</v>
      </c>
      <c r="B505" s="168" t="s">
        <v>4445</v>
      </c>
      <c r="C505" s="168" t="s">
        <v>3633</v>
      </c>
      <c r="D505" s="168" t="s">
        <v>4439</v>
      </c>
      <c r="E505" s="168" t="s">
        <v>1275</v>
      </c>
      <c r="F505" s="168" t="s">
        <v>4446</v>
      </c>
      <c r="G505" s="168" t="s">
        <v>4445</v>
      </c>
      <c r="H505" s="168" t="s">
        <v>4447</v>
      </c>
      <c r="I505" s="168" t="s">
        <v>4445</v>
      </c>
      <c r="J505" s="168" t="s">
        <v>4448</v>
      </c>
      <c r="K505" s="168">
        <v>24</v>
      </c>
      <c r="L505" s="168">
        <v>81</v>
      </c>
      <c r="M505" s="168">
        <v>8277310</v>
      </c>
      <c r="N505" s="168"/>
      <c r="O505" s="168"/>
      <c r="P505" s="168">
        <v>81</v>
      </c>
      <c r="Q505" s="168">
        <v>8277311</v>
      </c>
      <c r="R505" s="168"/>
      <c r="S505" s="168" t="s">
        <v>4449</v>
      </c>
      <c r="T505" s="168" t="s">
        <v>4450</v>
      </c>
      <c r="U505" s="169"/>
    </row>
    <row r="506" spans="1:21">
      <c r="A506" s="170">
        <v>612032</v>
      </c>
      <c r="B506" s="171" t="s">
        <v>4451</v>
      </c>
      <c r="C506" s="171" t="s">
        <v>3633</v>
      </c>
      <c r="D506" s="171" t="s">
        <v>4439</v>
      </c>
      <c r="E506" s="171" t="s">
        <v>1275</v>
      </c>
      <c r="F506" s="171" t="s">
        <v>4452</v>
      </c>
      <c r="G506" s="171" t="s">
        <v>4451</v>
      </c>
      <c r="H506" s="171" t="s">
        <v>4453</v>
      </c>
      <c r="I506" s="171" t="s">
        <v>4451</v>
      </c>
      <c r="J506" s="171" t="s">
        <v>4454</v>
      </c>
      <c r="K506" s="171">
        <v>17</v>
      </c>
      <c r="L506" s="171">
        <v>81</v>
      </c>
      <c r="M506" s="171">
        <v>8287026</v>
      </c>
      <c r="N506" s="171">
        <v>8287040</v>
      </c>
      <c r="O506" s="171"/>
      <c r="P506" s="171">
        <v>81</v>
      </c>
      <c r="Q506" s="171">
        <v>8287026</v>
      </c>
      <c r="R506" s="171">
        <v>25</v>
      </c>
      <c r="S506" s="171" t="s">
        <v>4455</v>
      </c>
      <c r="T506" s="171" t="s">
        <v>4456</v>
      </c>
      <c r="U506" s="172"/>
    </row>
    <row r="507" spans="1:21">
      <c r="A507" s="167">
        <v>612042</v>
      </c>
      <c r="B507" s="168" t="s">
        <v>4457</v>
      </c>
      <c r="C507" s="168" t="s">
        <v>3633</v>
      </c>
      <c r="D507" s="168" t="s">
        <v>4439</v>
      </c>
      <c r="E507" s="168" t="s">
        <v>1275</v>
      </c>
      <c r="F507" s="168" t="s">
        <v>4458</v>
      </c>
      <c r="G507" s="168" t="s">
        <v>4457</v>
      </c>
      <c r="H507" s="168" t="s">
        <v>4459</v>
      </c>
      <c r="I507" s="168" t="s">
        <v>4457</v>
      </c>
      <c r="J507" s="168" t="s">
        <v>4457</v>
      </c>
      <c r="K507" s="168">
        <v>76</v>
      </c>
      <c r="L507" s="168">
        <v>81</v>
      </c>
      <c r="M507" s="168">
        <v>8276920</v>
      </c>
      <c r="N507" s="168"/>
      <c r="O507" s="168"/>
      <c r="P507" s="168">
        <v>81</v>
      </c>
      <c r="Q507" s="168">
        <v>8276936</v>
      </c>
      <c r="R507" s="168"/>
      <c r="S507" s="168" t="s">
        <v>4460</v>
      </c>
      <c r="T507" s="168" t="s">
        <v>4461</v>
      </c>
      <c r="U507" s="169"/>
    </row>
    <row r="508" spans="1:21">
      <c r="A508" s="170">
        <v>612072</v>
      </c>
      <c r="B508" s="171" t="s">
        <v>4462</v>
      </c>
      <c r="C508" s="171" t="s">
        <v>3633</v>
      </c>
      <c r="D508" s="171" t="s">
        <v>4439</v>
      </c>
      <c r="E508" s="171" t="s">
        <v>1275</v>
      </c>
      <c r="F508" s="171" t="s">
        <v>4463</v>
      </c>
      <c r="G508" s="171" t="s">
        <v>4462</v>
      </c>
      <c r="H508" s="171" t="s">
        <v>4464</v>
      </c>
      <c r="I508" s="171" t="s">
        <v>4462</v>
      </c>
      <c r="J508" s="171" t="s">
        <v>4462</v>
      </c>
      <c r="K508" s="171" t="s">
        <v>4465</v>
      </c>
      <c r="L508" s="171">
        <v>81</v>
      </c>
      <c r="M508" s="171">
        <v>8281002</v>
      </c>
      <c r="N508" s="171"/>
      <c r="O508" s="171"/>
      <c r="P508" s="171">
        <v>81</v>
      </c>
      <c r="Q508" s="171">
        <v>8281379</v>
      </c>
      <c r="R508" s="171"/>
      <c r="S508" s="171" t="s">
        <v>4466</v>
      </c>
      <c r="T508" s="171" t="s">
        <v>4467</v>
      </c>
      <c r="U508" s="172" t="s">
        <v>4468</v>
      </c>
    </row>
    <row r="509" spans="1:21">
      <c r="A509" s="167">
        <v>612023</v>
      </c>
      <c r="B509" s="168" t="s">
        <v>4469</v>
      </c>
      <c r="C509" s="168" t="s">
        <v>3633</v>
      </c>
      <c r="D509" s="168" t="s">
        <v>4439</v>
      </c>
      <c r="E509" s="168" t="s">
        <v>1312</v>
      </c>
      <c r="F509" s="168" t="s">
        <v>4470</v>
      </c>
      <c r="G509" s="168" t="s">
        <v>4469</v>
      </c>
      <c r="H509" s="168" t="s">
        <v>4471</v>
      </c>
      <c r="I509" s="168" t="s">
        <v>4469</v>
      </c>
      <c r="J509" s="168" t="s">
        <v>4472</v>
      </c>
      <c r="K509" s="168" t="s">
        <v>4473</v>
      </c>
      <c r="L509" s="168">
        <v>81</v>
      </c>
      <c r="M509" s="168">
        <v>8288320</v>
      </c>
      <c r="N509" s="168"/>
      <c r="O509" s="168"/>
      <c r="P509" s="168">
        <v>81</v>
      </c>
      <c r="Q509" s="168">
        <v>8285070</v>
      </c>
      <c r="R509" s="168"/>
      <c r="S509" s="168" t="s">
        <v>4474</v>
      </c>
      <c r="T509" s="168" t="s">
        <v>4475</v>
      </c>
      <c r="U509" s="169"/>
    </row>
    <row r="510" spans="1:21">
      <c r="A510" s="170">
        <v>612053</v>
      </c>
      <c r="B510" s="171" t="s">
        <v>4441</v>
      </c>
      <c r="C510" s="171" t="s">
        <v>3633</v>
      </c>
      <c r="D510" s="171" t="s">
        <v>4439</v>
      </c>
      <c r="E510" s="171" t="s">
        <v>1312</v>
      </c>
      <c r="F510" s="171" t="s">
        <v>4476</v>
      </c>
      <c r="G510" s="171" t="s">
        <v>4441</v>
      </c>
      <c r="H510" s="171" t="s">
        <v>4442</v>
      </c>
      <c r="I510" s="171" t="s">
        <v>4441</v>
      </c>
      <c r="J510" s="171" t="s">
        <v>3699</v>
      </c>
      <c r="K510" s="171">
        <v>4</v>
      </c>
      <c r="L510" s="171">
        <v>81</v>
      </c>
      <c r="M510" s="171">
        <v>8277201</v>
      </c>
      <c r="N510" s="171">
        <v>8272045</v>
      </c>
      <c r="O510" s="171"/>
      <c r="P510" s="171">
        <v>81</v>
      </c>
      <c r="Q510" s="171">
        <v>8277200</v>
      </c>
      <c r="R510" s="171"/>
      <c r="S510" s="171" t="s">
        <v>4477</v>
      </c>
      <c r="T510" s="171" t="s">
        <v>4478</v>
      </c>
      <c r="U510" s="172"/>
    </row>
    <row r="511" spans="1:21">
      <c r="A511" s="167">
        <v>612063</v>
      </c>
      <c r="B511" s="168" t="s">
        <v>4479</v>
      </c>
      <c r="C511" s="168" t="s">
        <v>3633</v>
      </c>
      <c r="D511" s="168" t="s">
        <v>4439</v>
      </c>
      <c r="E511" s="168" t="s">
        <v>1312</v>
      </c>
      <c r="F511" s="168" t="s">
        <v>4480</v>
      </c>
      <c r="G511" s="168" t="s">
        <v>4479</v>
      </c>
      <c r="H511" s="168" t="s">
        <v>4481</v>
      </c>
      <c r="I511" s="168" t="s">
        <v>4479</v>
      </c>
      <c r="J511" s="168" t="s">
        <v>4482</v>
      </c>
      <c r="K511" s="168">
        <v>2</v>
      </c>
      <c r="L511" s="168">
        <v>81</v>
      </c>
      <c r="M511" s="168">
        <v>8204836</v>
      </c>
      <c r="N511" s="168">
        <v>8203573</v>
      </c>
      <c r="O511" s="168"/>
      <c r="P511" s="168">
        <v>81</v>
      </c>
      <c r="Q511" s="168">
        <v>8203573</v>
      </c>
      <c r="R511" s="168"/>
      <c r="S511" s="168" t="s">
        <v>4483</v>
      </c>
      <c r="T511" s="168" t="s">
        <v>4484</v>
      </c>
      <c r="U511" s="169"/>
    </row>
    <row r="512" spans="1:21">
      <c r="A512" s="170">
        <v>613000</v>
      </c>
      <c r="B512" s="171" t="s">
        <v>4485</v>
      </c>
      <c r="C512" s="171" t="s">
        <v>3633</v>
      </c>
      <c r="D512" s="171" t="s">
        <v>4486</v>
      </c>
      <c r="E512" s="171" t="s">
        <v>1267</v>
      </c>
      <c r="F512" s="171" t="s">
        <v>4487</v>
      </c>
      <c r="G512" s="171" t="s">
        <v>4488</v>
      </c>
      <c r="H512" s="171" t="s">
        <v>4489</v>
      </c>
      <c r="I512" s="171" t="s">
        <v>4488</v>
      </c>
      <c r="J512" s="171" t="s">
        <v>3182</v>
      </c>
      <c r="K512" s="171">
        <v>24</v>
      </c>
      <c r="L512" s="171">
        <v>83</v>
      </c>
      <c r="M512" s="171">
        <v>3551470</v>
      </c>
      <c r="N512" s="171"/>
      <c r="O512" s="171"/>
      <c r="P512" s="171">
        <v>83</v>
      </c>
      <c r="Q512" s="171">
        <v>3550673</v>
      </c>
      <c r="R512" s="171"/>
      <c r="S512" s="171" t="s">
        <v>4490</v>
      </c>
      <c r="T512" s="171" t="s">
        <v>4491</v>
      </c>
      <c r="U512" s="172"/>
    </row>
    <row r="513" spans="1:21">
      <c r="A513" s="167">
        <v>613012</v>
      </c>
      <c r="B513" s="168" t="s">
        <v>4492</v>
      </c>
      <c r="C513" s="168" t="s">
        <v>3633</v>
      </c>
      <c r="D513" s="168" t="s">
        <v>4486</v>
      </c>
      <c r="E513" s="168" t="s">
        <v>1275</v>
      </c>
      <c r="F513" s="168" t="s">
        <v>4493</v>
      </c>
      <c r="G513" s="168" t="s">
        <v>4492</v>
      </c>
      <c r="H513" s="168" t="s">
        <v>4494</v>
      </c>
      <c r="I513" s="168" t="s">
        <v>4492</v>
      </c>
      <c r="J513" s="168" t="s">
        <v>4492</v>
      </c>
      <c r="K513" s="168" t="s">
        <v>4495</v>
      </c>
      <c r="L513" s="168">
        <v>83</v>
      </c>
      <c r="M513" s="168">
        <v>3557008</v>
      </c>
      <c r="N513" s="168"/>
      <c r="O513" s="168"/>
      <c r="P513" s="168">
        <v>83</v>
      </c>
      <c r="Q513" s="168">
        <v>3557044</v>
      </c>
      <c r="R513" s="168"/>
      <c r="S513" s="168" t="s">
        <v>4496</v>
      </c>
      <c r="T513" s="168" t="s">
        <v>4497</v>
      </c>
      <c r="U513" s="169"/>
    </row>
    <row r="514" spans="1:21">
      <c r="A514" s="170">
        <v>613022</v>
      </c>
      <c r="B514" s="171" t="s">
        <v>4498</v>
      </c>
      <c r="C514" s="171" t="s">
        <v>3633</v>
      </c>
      <c r="D514" s="171" t="s">
        <v>4486</v>
      </c>
      <c r="E514" s="171" t="s">
        <v>1275</v>
      </c>
      <c r="F514" s="171" t="s">
        <v>4499</v>
      </c>
      <c r="G514" s="171" t="s">
        <v>4498</v>
      </c>
      <c r="H514" s="171" t="s">
        <v>4500</v>
      </c>
      <c r="I514" s="171" t="s">
        <v>4498</v>
      </c>
      <c r="J514" s="171" t="s">
        <v>4501</v>
      </c>
      <c r="K514" s="171">
        <v>27</v>
      </c>
      <c r="L514" s="171">
        <v>83</v>
      </c>
      <c r="M514" s="171">
        <v>3560006</v>
      </c>
      <c r="N514" s="171"/>
      <c r="O514" s="171"/>
      <c r="P514" s="171">
        <v>83</v>
      </c>
      <c r="Q514" s="171">
        <v>3560013</v>
      </c>
      <c r="R514" s="171"/>
      <c r="S514" s="171" t="s">
        <v>4502</v>
      </c>
      <c r="T514" s="171" t="s">
        <v>4503</v>
      </c>
      <c r="U514" s="172"/>
    </row>
    <row r="515" spans="1:21">
      <c r="A515" s="167">
        <v>613032</v>
      </c>
      <c r="B515" s="168" t="s">
        <v>4504</v>
      </c>
      <c r="C515" s="168" t="s">
        <v>3633</v>
      </c>
      <c r="D515" s="168" t="s">
        <v>4486</v>
      </c>
      <c r="E515" s="168" t="s">
        <v>1275</v>
      </c>
      <c r="F515" s="168" t="s">
        <v>4505</v>
      </c>
      <c r="G515" s="168" t="s">
        <v>4504</v>
      </c>
      <c r="H515" s="168" t="s">
        <v>4506</v>
      </c>
      <c r="I515" s="168" t="s">
        <v>4504</v>
      </c>
      <c r="J515" s="168" t="s">
        <v>3047</v>
      </c>
      <c r="K515" s="168" t="s">
        <v>4507</v>
      </c>
      <c r="L515" s="168">
        <v>83</v>
      </c>
      <c r="M515" s="168">
        <v>3567002</v>
      </c>
      <c r="N515" s="168"/>
      <c r="O515" s="168"/>
      <c r="P515" s="168">
        <v>83</v>
      </c>
      <c r="Q515" s="168">
        <v>3567621</v>
      </c>
      <c r="R515" s="168"/>
      <c r="S515" s="168" t="s">
        <v>4508</v>
      </c>
      <c r="T515" s="168" t="s">
        <v>4509</v>
      </c>
      <c r="U515" s="169"/>
    </row>
    <row r="516" spans="1:21">
      <c r="A516" s="170">
        <v>613052</v>
      </c>
      <c r="B516" s="171" t="s">
        <v>4510</v>
      </c>
      <c r="C516" s="171" t="s">
        <v>3633</v>
      </c>
      <c r="D516" s="171" t="s">
        <v>4486</v>
      </c>
      <c r="E516" s="171" t="s">
        <v>1275</v>
      </c>
      <c r="F516" s="171" t="s">
        <v>4511</v>
      </c>
      <c r="G516" s="171" t="s">
        <v>4510</v>
      </c>
      <c r="H516" s="171" t="s">
        <v>4512</v>
      </c>
      <c r="I516" s="171" t="s">
        <v>4510</v>
      </c>
      <c r="J516" s="171" t="s">
        <v>4510</v>
      </c>
      <c r="K516" s="171">
        <v>44</v>
      </c>
      <c r="L516" s="171">
        <v>83</v>
      </c>
      <c r="M516" s="171">
        <v>3795011</v>
      </c>
      <c r="N516" s="171"/>
      <c r="O516" s="171"/>
      <c r="P516" s="171">
        <v>83</v>
      </c>
      <c r="Q516" s="171">
        <v>3795008</v>
      </c>
      <c r="R516" s="171"/>
      <c r="S516" s="171" t="s">
        <v>4513</v>
      </c>
      <c r="T516" s="171" t="s">
        <v>4514</v>
      </c>
      <c r="U516" s="172" t="s">
        <v>4515</v>
      </c>
    </row>
    <row r="517" spans="1:21">
      <c r="A517" s="167">
        <v>613062</v>
      </c>
      <c r="B517" s="168" t="s">
        <v>4516</v>
      </c>
      <c r="C517" s="168" t="s">
        <v>3633</v>
      </c>
      <c r="D517" s="168" t="s">
        <v>4486</v>
      </c>
      <c r="E517" s="168" t="s">
        <v>1275</v>
      </c>
      <c r="F517" s="168" t="s">
        <v>4517</v>
      </c>
      <c r="G517" s="168" t="s">
        <v>4516</v>
      </c>
      <c r="H517" s="168" t="s">
        <v>4518</v>
      </c>
      <c r="I517" s="168" t="s">
        <v>4516</v>
      </c>
      <c r="J517" s="168" t="s">
        <v>4519</v>
      </c>
      <c r="K517" s="168" t="s">
        <v>4520</v>
      </c>
      <c r="L517" s="168">
        <v>83</v>
      </c>
      <c r="M517" s="168">
        <v>3547001</v>
      </c>
      <c r="N517" s="168"/>
      <c r="O517" s="168"/>
      <c r="P517" s="168">
        <v>83</v>
      </c>
      <c r="Q517" s="168">
        <v>3068271</v>
      </c>
      <c r="R517" s="168"/>
      <c r="S517" s="168" t="s">
        <v>4521</v>
      </c>
      <c r="T517" s="168" t="s">
        <v>4522</v>
      </c>
      <c r="U517" s="169"/>
    </row>
    <row r="518" spans="1:21">
      <c r="A518" s="170">
        <v>613072</v>
      </c>
      <c r="B518" s="171" t="s">
        <v>4523</v>
      </c>
      <c r="C518" s="171" t="s">
        <v>3633</v>
      </c>
      <c r="D518" s="171" t="s">
        <v>4486</v>
      </c>
      <c r="E518" s="171" t="s">
        <v>1275</v>
      </c>
      <c r="F518" s="171" t="s">
        <v>4524</v>
      </c>
      <c r="G518" s="171" t="s">
        <v>4523</v>
      </c>
      <c r="H518" s="171" t="s">
        <v>4525</v>
      </c>
      <c r="I518" s="171" t="s">
        <v>4523</v>
      </c>
      <c r="J518" s="171" t="s">
        <v>4233</v>
      </c>
      <c r="K518" s="171">
        <v>10</v>
      </c>
      <c r="L518" s="171">
        <v>82</v>
      </c>
      <c r="M518" s="171">
        <v>5912152</v>
      </c>
      <c r="N518" s="171">
        <v>5912145</v>
      </c>
      <c r="O518" s="171"/>
      <c r="P518" s="171">
        <v>82</v>
      </c>
      <c r="Q518" s="171">
        <v>5912152</v>
      </c>
      <c r="R518" s="171"/>
      <c r="S518" s="171" t="s">
        <v>4526</v>
      </c>
      <c r="T518" s="171" t="s">
        <v>4527</v>
      </c>
      <c r="U518" s="172" t="s">
        <v>4528</v>
      </c>
    </row>
    <row r="519" spans="1:21">
      <c r="A519" s="167">
        <v>613043</v>
      </c>
      <c r="B519" s="168" t="s">
        <v>4488</v>
      </c>
      <c r="C519" s="168" t="s">
        <v>3633</v>
      </c>
      <c r="D519" s="168" t="s">
        <v>4486</v>
      </c>
      <c r="E519" s="168" t="s">
        <v>1312</v>
      </c>
      <c r="F519" s="168" t="s">
        <v>4529</v>
      </c>
      <c r="G519" s="168" t="s">
        <v>4488</v>
      </c>
      <c r="H519" s="168" t="s">
        <v>4489</v>
      </c>
      <c r="I519" s="168" t="s">
        <v>4488</v>
      </c>
      <c r="J519" s="168" t="s">
        <v>3182</v>
      </c>
      <c r="K519" s="168">
        <v>24</v>
      </c>
      <c r="L519" s="168">
        <v>83</v>
      </c>
      <c r="M519" s="168">
        <v>3551224</v>
      </c>
      <c r="N519" s="168"/>
      <c r="O519" s="168"/>
      <c r="P519" s="168">
        <v>83</v>
      </c>
      <c r="Q519" s="168">
        <v>3551226</v>
      </c>
      <c r="R519" s="168"/>
      <c r="S519" s="168" t="s">
        <v>4530</v>
      </c>
      <c r="T519" s="168" t="s">
        <v>4531</v>
      </c>
      <c r="U519" s="169"/>
    </row>
    <row r="520" spans="1:21">
      <c r="A520" s="170">
        <v>614000</v>
      </c>
      <c r="B520" s="171" t="s">
        <v>4532</v>
      </c>
      <c r="C520" s="171" t="s">
        <v>3633</v>
      </c>
      <c r="D520" s="171" t="s">
        <v>4533</v>
      </c>
      <c r="E520" s="171" t="s">
        <v>1267</v>
      </c>
      <c r="F520" s="171" t="s">
        <v>4534</v>
      </c>
      <c r="G520" s="171" t="s">
        <v>4535</v>
      </c>
      <c r="H520" s="171" t="s">
        <v>4536</v>
      </c>
      <c r="I520" s="171" t="s">
        <v>4535</v>
      </c>
      <c r="J520" s="171" t="s">
        <v>4537</v>
      </c>
      <c r="K520" s="171">
        <v>19</v>
      </c>
      <c r="L520" s="171">
        <v>81</v>
      </c>
      <c r="M520" s="171">
        <v>8861100</v>
      </c>
      <c r="N520" s="171"/>
      <c r="O520" s="171"/>
      <c r="P520" s="171">
        <v>81</v>
      </c>
      <c r="Q520" s="171">
        <v>8861179</v>
      </c>
      <c r="R520" s="171"/>
      <c r="S520" s="171" t="s">
        <v>4538</v>
      </c>
      <c r="T520" s="171" t="s">
        <v>4539</v>
      </c>
      <c r="U520" s="172"/>
    </row>
    <row r="521" spans="1:21">
      <c r="A521" s="167">
        <v>614022</v>
      </c>
      <c r="B521" s="168" t="s">
        <v>4540</v>
      </c>
      <c r="C521" s="168" t="s">
        <v>3633</v>
      </c>
      <c r="D521" s="168" t="s">
        <v>4533</v>
      </c>
      <c r="E521" s="168" t="s">
        <v>1275</v>
      </c>
      <c r="F521" s="168" t="s">
        <v>4541</v>
      </c>
      <c r="G521" s="168" t="s">
        <v>4540</v>
      </c>
      <c r="H521" s="168" t="s">
        <v>4542</v>
      </c>
      <c r="I521" s="168" t="s">
        <v>4540</v>
      </c>
      <c r="J521" s="168" t="s">
        <v>1341</v>
      </c>
      <c r="K521" s="168">
        <v>14</v>
      </c>
      <c r="L521" s="168">
        <v>81</v>
      </c>
      <c r="M521" s="168">
        <v>8834027</v>
      </c>
      <c r="N521" s="168">
        <v>8834045</v>
      </c>
      <c r="O521" s="168"/>
      <c r="P521" s="168">
        <v>81</v>
      </c>
      <c r="Q521" s="168">
        <v>8834041</v>
      </c>
      <c r="R521" s="168"/>
      <c r="S521" s="168" t="s">
        <v>4543</v>
      </c>
      <c r="T521" s="168" t="s">
        <v>4544</v>
      </c>
      <c r="U521" s="169"/>
    </row>
    <row r="522" spans="1:21">
      <c r="A522" s="170">
        <v>614032</v>
      </c>
      <c r="B522" s="171" t="s">
        <v>4545</v>
      </c>
      <c r="C522" s="171" t="s">
        <v>3633</v>
      </c>
      <c r="D522" s="171" t="s">
        <v>4533</v>
      </c>
      <c r="E522" s="171" t="s">
        <v>1275</v>
      </c>
      <c r="F522" s="171" t="s">
        <v>4546</v>
      </c>
      <c r="G522" s="171" t="s">
        <v>4545</v>
      </c>
      <c r="H522" s="171" t="s">
        <v>4547</v>
      </c>
      <c r="I522" s="171" t="s">
        <v>4545</v>
      </c>
      <c r="J522" s="171" t="s">
        <v>4548</v>
      </c>
      <c r="K522" s="171">
        <v>2</v>
      </c>
      <c r="L522" s="171">
        <v>81</v>
      </c>
      <c r="M522" s="171">
        <v>8815800</v>
      </c>
      <c r="N522" s="171"/>
      <c r="O522" s="171"/>
      <c r="P522" s="171">
        <v>81</v>
      </c>
      <c r="Q522" s="171">
        <v>8651185</v>
      </c>
      <c r="R522" s="171"/>
      <c r="S522" s="171" t="s">
        <v>4549</v>
      </c>
      <c r="T522" s="171" t="s">
        <v>4550</v>
      </c>
      <c r="U522" s="172"/>
    </row>
    <row r="523" spans="1:21">
      <c r="A523" s="167">
        <v>614053</v>
      </c>
      <c r="B523" s="168" t="s">
        <v>4551</v>
      </c>
      <c r="C523" s="168" t="s">
        <v>3633</v>
      </c>
      <c r="D523" s="168" t="s">
        <v>4533</v>
      </c>
      <c r="E523" s="168" t="s">
        <v>1312</v>
      </c>
      <c r="F523" s="168" t="s">
        <v>4552</v>
      </c>
      <c r="G523" s="168" t="s">
        <v>4551</v>
      </c>
      <c r="H523" s="168" t="s">
        <v>4553</v>
      </c>
      <c r="I523" s="168" t="s">
        <v>4551</v>
      </c>
      <c r="J523" s="168" t="s">
        <v>4554</v>
      </c>
      <c r="K523" s="168" t="s">
        <v>4555</v>
      </c>
      <c r="L523" s="168">
        <v>81</v>
      </c>
      <c r="M523" s="168">
        <v>8816201</v>
      </c>
      <c r="N523" s="168"/>
      <c r="O523" s="168"/>
      <c r="P523" s="168">
        <v>81</v>
      </c>
      <c r="Q523" s="168">
        <v>8816202</v>
      </c>
      <c r="R523" s="168"/>
      <c r="S523" s="168" t="s">
        <v>4556</v>
      </c>
      <c r="T523" s="168" t="s">
        <v>4557</v>
      </c>
      <c r="U523" s="169"/>
    </row>
    <row r="524" spans="1:21">
      <c r="A524" s="170">
        <v>614063</v>
      </c>
      <c r="B524" s="171" t="s">
        <v>4558</v>
      </c>
      <c r="C524" s="171" t="s">
        <v>3633</v>
      </c>
      <c r="D524" s="171" t="s">
        <v>4533</v>
      </c>
      <c r="E524" s="171" t="s">
        <v>1312</v>
      </c>
      <c r="F524" s="171" t="s">
        <v>4559</v>
      </c>
      <c r="G524" s="171" t="s">
        <v>4558</v>
      </c>
      <c r="H524" s="171" t="s">
        <v>4560</v>
      </c>
      <c r="I524" s="171" t="s">
        <v>4558</v>
      </c>
      <c r="J524" s="171" t="s">
        <v>3699</v>
      </c>
      <c r="K524" s="171">
        <v>35</v>
      </c>
      <c r="L524" s="171">
        <v>81</v>
      </c>
      <c r="M524" s="171">
        <v>8811151</v>
      </c>
      <c r="N524" s="171">
        <v>8811071</v>
      </c>
      <c r="O524" s="171"/>
      <c r="P524" s="171">
        <v>81</v>
      </c>
      <c r="Q524" s="171">
        <v>8811151</v>
      </c>
      <c r="R524" s="171">
        <v>36</v>
      </c>
      <c r="S524" s="171" t="s">
        <v>4561</v>
      </c>
      <c r="T524" s="171" t="s">
        <v>4562</v>
      </c>
      <c r="U524" s="172"/>
    </row>
    <row r="525" spans="1:21">
      <c r="A525" s="167">
        <v>614072</v>
      </c>
      <c r="B525" s="168" t="s">
        <v>4563</v>
      </c>
      <c r="C525" s="168" t="s">
        <v>3633</v>
      </c>
      <c r="D525" s="168" t="s">
        <v>4533</v>
      </c>
      <c r="E525" s="168" t="s">
        <v>1275</v>
      </c>
      <c r="F525" s="168" t="s">
        <v>4564</v>
      </c>
      <c r="G525" s="168" t="s">
        <v>4563</v>
      </c>
      <c r="H525" s="168" t="s">
        <v>4565</v>
      </c>
      <c r="I525" s="168" t="s">
        <v>4563</v>
      </c>
      <c r="J525" s="168" t="s">
        <v>4566</v>
      </c>
      <c r="K525" s="168">
        <v>1</v>
      </c>
      <c r="L525" s="168">
        <v>81</v>
      </c>
      <c r="M525" s="168">
        <v>8818070</v>
      </c>
      <c r="N525" s="168"/>
      <c r="O525" s="168"/>
      <c r="P525" s="168">
        <v>81</v>
      </c>
      <c r="Q525" s="168">
        <v>8818064</v>
      </c>
      <c r="R525" s="168"/>
      <c r="S525" s="168" t="s">
        <v>4567</v>
      </c>
      <c r="T525" s="168" t="s">
        <v>4568</v>
      </c>
      <c r="U525" s="169"/>
    </row>
    <row r="526" spans="1:21">
      <c r="A526" s="170">
        <v>614092</v>
      </c>
      <c r="B526" s="171" t="s">
        <v>4535</v>
      </c>
      <c r="C526" s="171" t="s">
        <v>3633</v>
      </c>
      <c r="D526" s="171" t="s">
        <v>4533</v>
      </c>
      <c r="E526" s="171" t="s">
        <v>1275</v>
      </c>
      <c r="F526" s="171" t="s">
        <v>4569</v>
      </c>
      <c r="G526" s="171" t="s">
        <v>4535</v>
      </c>
      <c r="H526" s="171" t="s">
        <v>4536</v>
      </c>
      <c r="I526" s="171" t="s">
        <v>4535</v>
      </c>
      <c r="J526" s="171" t="s">
        <v>4570</v>
      </c>
      <c r="K526" s="171">
        <v>4</v>
      </c>
      <c r="L526" s="171">
        <v>81</v>
      </c>
      <c r="M526" s="171">
        <v>8890525</v>
      </c>
      <c r="N526" s="171"/>
      <c r="O526" s="171"/>
      <c r="P526" s="171">
        <v>81</v>
      </c>
      <c r="Q526" s="171">
        <v>8874122</v>
      </c>
      <c r="R526" s="171"/>
      <c r="S526" s="171" t="s">
        <v>4571</v>
      </c>
      <c r="T526" s="171" t="s">
        <v>4572</v>
      </c>
      <c r="U526" s="172"/>
    </row>
    <row r="527" spans="1:21">
      <c r="A527" s="167">
        <v>614103</v>
      </c>
      <c r="B527" s="168" t="s">
        <v>4573</v>
      </c>
      <c r="C527" s="168" t="s">
        <v>3633</v>
      </c>
      <c r="D527" s="168" t="s">
        <v>4533</v>
      </c>
      <c r="E527" s="168" t="s">
        <v>1312</v>
      </c>
      <c r="F527" s="168" t="s">
        <v>4574</v>
      </c>
      <c r="G527" s="168" t="s">
        <v>4573</v>
      </c>
      <c r="H527" s="168" t="s">
        <v>4575</v>
      </c>
      <c r="I527" s="168" t="s">
        <v>4573</v>
      </c>
      <c r="J527" s="168" t="s">
        <v>3699</v>
      </c>
      <c r="K527" s="168">
        <v>39</v>
      </c>
      <c r="L527" s="168">
        <v>81</v>
      </c>
      <c r="M527" s="168">
        <v>8825072</v>
      </c>
      <c r="N527" s="168">
        <v>8825001</v>
      </c>
      <c r="O527" s="168"/>
      <c r="P527" s="168">
        <v>81</v>
      </c>
      <c r="Q527" s="168">
        <v>8826103</v>
      </c>
      <c r="R527" s="168"/>
      <c r="S527" s="168" t="s">
        <v>4576</v>
      </c>
      <c r="T527" s="168" t="s">
        <v>4577</v>
      </c>
      <c r="U527" s="169"/>
    </row>
    <row r="528" spans="1:21">
      <c r="A528" s="170">
        <v>614112</v>
      </c>
      <c r="B528" s="171" t="s">
        <v>4578</v>
      </c>
      <c r="C528" s="171" t="s">
        <v>3633</v>
      </c>
      <c r="D528" s="171" t="s">
        <v>4533</v>
      </c>
      <c r="E528" s="171" t="s">
        <v>1275</v>
      </c>
      <c r="F528" s="171" t="s">
        <v>4579</v>
      </c>
      <c r="G528" s="171" t="s">
        <v>4578</v>
      </c>
      <c r="H528" s="171" t="s">
        <v>4580</v>
      </c>
      <c r="I528" s="171" t="s">
        <v>4578</v>
      </c>
      <c r="J528" s="171" t="s">
        <v>4581</v>
      </c>
      <c r="K528" s="171">
        <v>10</v>
      </c>
      <c r="L528" s="171">
        <v>81</v>
      </c>
      <c r="M528" s="171">
        <v>8814226</v>
      </c>
      <c r="N528" s="171">
        <v>8814269</v>
      </c>
      <c r="O528" s="171"/>
      <c r="P528" s="171">
        <v>81</v>
      </c>
      <c r="Q528" s="171">
        <v>8814226</v>
      </c>
      <c r="R528" s="171"/>
      <c r="S528" s="171" t="s">
        <v>4582</v>
      </c>
      <c r="T528" s="171" t="s">
        <v>4583</v>
      </c>
      <c r="U528" s="172"/>
    </row>
    <row r="529" spans="1:21">
      <c r="A529" s="167">
        <v>614011</v>
      </c>
      <c r="B529" s="168" t="s">
        <v>4535</v>
      </c>
      <c r="C529" s="168" t="s">
        <v>3633</v>
      </c>
      <c r="D529" s="168" t="s">
        <v>4533</v>
      </c>
      <c r="E529" s="168" t="s">
        <v>1305</v>
      </c>
      <c r="F529" s="168" t="s">
        <v>4584</v>
      </c>
      <c r="G529" s="168" t="s">
        <v>4535</v>
      </c>
      <c r="H529" s="168" t="s">
        <v>4536</v>
      </c>
      <c r="I529" s="168" t="s">
        <v>4535</v>
      </c>
      <c r="J529" s="168" t="s">
        <v>3699</v>
      </c>
      <c r="K529" s="168">
        <v>5</v>
      </c>
      <c r="L529" s="168">
        <v>81</v>
      </c>
      <c r="M529" s="168">
        <v>4586001</v>
      </c>
      <c r="N529" s="168">
        <v>4586002</v>
      </c>
      <c r="O529" s="168"/>
      <c r="P529" s="168">
        <v>81</v>
      </c>
      <c r="Q529" s="168">
        <v>4586199</v>
      </c>
      <c r="R529" s="168"/>
      <c r="S529" s="168" t="s">
        <v>4585</v>
      </c>
      <c r="T529" s="168" t="s">
        <v>4586</v>
      </c>
      <c r="U529" s="169"/>
    </row>
    <row r="530" spans="1:21">
      <c r="A530" s="170">
        <v>614043</v>
      </c>
      <c r="B530" s="171" t="s">
        <v>4587</v>
      </c>
      <c r="C530" s="171" t="s">
        <v>3633</v>
      </c>
      <c r="D530" s="171" t="s">
        <v>4533</v>
      </c>
      <c r="E530" s="171" t="s">
        <v>1312</v>
      </c>
      <c r="F530" s="171" t="s">
        <v>4588</v>
      </c>
      <c r="G530" s="171" t="s">
        <v>4587</v>
      </c>
      <c r="H530" s="171" t="s">
        <v>4589</v>
      </c>
      <c r="I530" s="171" t="s">
        <v>4587</v>
      </c>
      <c r="J530" s="171" t="s">
        <v>4590</v>
      </c>
      <c r="K530" s="171">
        <v>5</v>
      </c>
      <c r="L530" s="171">
        <v>81</v>
      </c>
      <c r="M530" s="171">
        <v>8810212</v>
      </c>
      <c r="N530" s="171">
        <v>8810136</v>
      </c>
      <c r="O530" s="171"/>
      <c r="P530" s="171">
        <v>81</v>
      </c>
      <c r="Q530" s="171">
        <v>8810213</v>
      </c>
      <c r="R530" s="171"/>
      <c r="S530" s="171" t="s">
        <v>4591</v>
      </c>
      <c r="T530" s="171" t="s">
        <v>4592</v>
      </c>
      <c r="U530" s="172"/>
    </row>
    <row r="531" spans="1:21">
      <c r="A531" s="167">
        <v>614083</v>
      </c>
      <c r="B531" s="168" t="s">
        <v>4593</v>
      </c>
      <c r="C531" s="168" t="s">
        <v>3633</v>
      </c>
      <c r="D531" s="168" t="s">
        <v>4533</v>
      </c>
      <c r="E531" s="168" t="s">
        <v>1312</v>
      </c>
      <c r="F531" s="168" t="s">
        <v>4594</v>
      </c>
      <c r="G531" s="168" t="s">
        <v>4593</v>
      </c>
      <c r="H531" s="168" t="s">
        <v>4595</v>
      </c>
      <c r="I531" s="168" t="s">
        <v>4593</v>
      </c>
      <c r="J531" s="168" t="s">
        <v>1388</v>
      </c>
      <c r="K531" s="168">
        <v>3</v>
      </c>
      <c r="L531" s="168">
        <v>81</v>
      </c>
      <c r="M531" s="168">
        <v>5014500</v>
      </c>
      <c r="N531" s="168">
        <v>5014331</v>
      </c>
      <c r="O531" s="168"/>
      <c r="P531" s="168">
        <v>81</v>
      </c>
      <c r="Q531" s="168">
        <v>5014500</v>
      </c>
      <c r="R531" s="168"/>
      <c r="S531" s="168" t="s">
        <v>4596</v>
      </c>
      <c r="T531" s="168" t="s">
        <v>4597</v>
      </c>
      <c r="U531" s="169"/>
    </row>
    <row r="532" spans="1:21">
      <c r="A532" s="170">
        <v>615000</v>
      </c>
      <c r="B532" s="171" t="s">
        <v>4598</v>
      </c>
      <c r="C532" s="171" t="s">
        <v>3633</v>
      </c>
      <c r="D532" s="171" t="s">
        <v>4599</v>
      </c>
      <c r="E532" s="171" t="s">
        <v>1267</v>
      </c>
      <c r="F532" s="171" t="s">
        <v>4600</v>
      </c>
      <c r="G532" s="171" t="s">
        <v>4601</v>
      </c>
      <c r="H532" s="171" t="s">
        <v>4602</v>
      </c>
      <c r="I532" s="171" t="s">
        <v>4601</v>
      </c>
      <c r="J532" s="171" t="s">
        <v>4603</v>
      </c>
      <c r="K532" s="171">
        <v>1</v>
      </c>
      <c r="L532" s="171">
        <v>83</v>
      </c>
      <c r="M532" s="171">
        <v>3527400</v>
      </c>
      <c r="N532" s="171"/>
      <c r="O532" s="171"/>
      <c r="P532" s="171">
        <v>83</v>
      </c>
      <c r="Q532" s="171">
        <v>3527402</v>
      </c>
      <c r="R532" s="171"/>
      <c r="S532" s="171" t="s">
        <v>4604</v>
      </c>
      <c r="T532" s="171" t="s">
        <v>4605</v>
      </c>
      <c r="U532" s="172"/>
    </row>
    <row r="533" spans="1:21">
      <c r="A533" s="167">
        <v>615022</v>
      </c>
      <c r="B533" s="168" t="s">
        <v>4606</v>
      </c>
      <c r="C533" s="168" t="s">
        <v>3633</v>
      </c>
      <c r="D533" s="168" t="s">
        <v>4599</v>
      </c>
      <c r="E533" s="168" t="s">
        <v>1275</v>
      </c>
      <c r="F533" s="168" t="s">
        <v>4607</v>
      </c>
      <c r="G533" s="168" t="s">
        <v>4606</v>
      </c>
      <c r="H533" s="168" t="s">
        <v>4608</v>
      </c>
      <c r="I533" s="168" t="s">
        <v>4606</v>
      </c>
      <c r="J533" s="168" t="s">
        <v>1749</v>
      </c>
      <c r="K533" s="168">
        <v>41</v>
      </c>
      <c r="L533" s="168">
        <v>81</v>
      </c>
      <c r="M533" s="168">
        <v>8574208</v>
      </c>
      <c r="N533" s="168"/>
      <c r="O533" s="168"/>
      <c r="P533" s="168">
        <v>81</v>
      </c>
      <c r="Q533" s="168">
        <v>8574229</v>
      </c>
      <c r="R533" s="168"/>
      <c r="S533" s="168" t="s">
        <v>4609</v>
      </c>
      <c r="T533" s="168" t="s">
        <v>4610</v>
      </c>
      <c r="U533" s="169"/>
    </row>
    <row r="534" spans="1:21">
      <c r="A534" s="170">
        <v>615033</v>
      </c>
      <c r="B534" s="171" t="s">
        <v>4611</v>
      </c>
      <c r="C534" s="171" t="s">
        <v>3633</v>
      </c>
      <c r="D534" s="171" t="s">
        <v>4599</v>
      </c>
      <c r="E534" s="171" t="s">
        <v>1312</v>
      </c>
      <c r="F534" s="171" t="s">
        <v>4612</v>
      </c>
      <c r="G534" s="171" t="s">
        <v>4611</v>
      </c>
      <c r="H534" s="171" t="s">
        <v>4613</v>
      </c>
      <c r="I534" s="171" t="s">
        <v>4611</v>
      </c>
      <c r="J534" s="171" t="s">
        <v>2190</v>
      </c>
      <c r="K534" s="171">
        <v>9</v>
      </c>
      <c r="L534" s="171">
        <v>83</v>
      </c>
      <c r="M534" s="171">
        <v>3513003</v>
      </c>
      <c r="N534" s="171">
        <v>3513454</v>
      </c>
      <c r="O534" s="171"/>
      <c r="P534" s="171">
        <v>83</v>
      </c>
      <c r="Q534" s="171">
        <v>3068258</v>
      </c>
      <c r="R534" s="171"/>
      <c r="S534" s="171" t="s">
        <v>4614</v>
      </c>
      <c r="T534" s="171" t="s">
        <v>4615</v>
      </c>
      <c r="U534" s="172"/>
    </row>
    <row r="535" spans="1:21">
      <c r="A535" s="167">
        <v>615042</v>
      </c>
      <c r="B535" s="168" t="s">
        <v>4616</v>
      </c>
      <c r="C535" s="168" t="s">
        <v>3633</v>
      </c>
      <c r="D535" s="168" t="s">
        <v>4599</v>
      </c>
      <c r="E535" s="168" t="s">
        <v>1275</v>
      </c>
      <c r="F535" s="168" t="s">
        <v>4617</v>
      </c>
      <c r="G535" s="168" t="s">
        <v>4616</v>
      </c>
      <c r="H535" s="168" t="s">
        <v>4618</v>
      </c>
      <c r="I535" s="168" t="s">
        <v>4616</v>
      </c>
      <c r="J535" s="168" t="s">
        <v>3699</v>
      </c>
      <c r="K535" s="168">
        <v>5</v>
      </c>
      <c r="L535" s="168">
        <v>83</v>
      </c>
      <c r="M535" s="168">
        <v>3722010</v>
      </c>
      <c r="N535" s="168">
        <v>3722048</v>
      </c>
      <c r="O535" s="168"/>
      <c r="P535" s="168">
        <v>83</v>
      </c>
      <c r="Q535" s="168">
        <v>3722049</v>
      </c>
      <c r="R535" s="168"/>
      <c r="S535" s="168" t="s">
        <v>4619</v>
      </c>
      <c r="T535" s="168" t="s">
        <v>4620</v>
      </c>
      <c r="U535" s="169"/>
    </row>
    <row r="536" spans="1:21">
      <c r="A536" s="170">
        <v>615052</v>
      </c>
      <c r="B536" s="171" t="s">
        <v>4621</v>
      </c>
      <c r="C536" s="171" t="s">
        <v>3633</v>
      </c>
      <c r="D536" s="171" t="s">
        <v>4599</v>
      </c>
      <c r="E536" s="171" t="s">
        <v>1275</v>
      </c>
      <c r="F536" s="171" t="s">
        <v>4622</v>
      </c>
      <c r="G536" s="171" t="s">
        <v>4621</v>
      </c>
      <c r="H536" s="171" t="s">
        <v>4623</v>
      </c>
      <c r="I536" s="171" t="s">
        <v>4621</v>
      </c>
      <c r="J536" s="171" t="s">
        <v>4624</v>
      </c>
      <c r="K536" s="171">
        <v>7</v>
      </c>
      <c r="L536" s="171">
        <v>83</v>
      </c>
      <c r="M536" s="171">
        <v>3535004</v>
      </c>
      <c r="N536" s="171"/>
      <c r="O536" s="171"/>
      <c r="P536" s="171">
        <v>83</v>
      </c>
      <c r="Q536" s="171">
        <v>3535043</v>
      </c>
      <c r="R536" s="171"/>
      <c r="S536" s="171" t="s">
        <v>4625</v>
      </c>
      <c r="T536" s="171" t="s">
        <v>4626</v>
      </c>
      <c r="U536" s="172"/>
    </row>
    <row r="537" spans="1:21">
      <c r="A537" s="167">
        <v>615062</v>
      </c>
      <c r="B537" s="168" t="s">
        <v>4601</v>
      </c>
      <c r="C537" s="168" t="s">
        <v>3633</v>
      </c>
      <c r="D537" s="168" t="s">
        <v>4599</v>
      </c>
      <c r="E537" s="168" t="s">
        <v>1275</v>
      </c>
      <c r="F537" s="168" t="s">
        <v>4627</v>
      </c>
      <c r="G537" s="168" t="s">
        <v>4601</v>
      </c>
      <c r="H537" s="168" t="s">
        <v>4602</v>
      </c>
      <c r="I537" s="168" t="s">
        <v>4601</v>
      </c>
      <c r="J537" s="168" t="s">
        <v>3182</v>
      </c>
      <c r="K537" s="168">
        <v>32</v>
      </c>
      <c r="L537" s="168">
        <v>83</v>
      </c>
      <c r="M537" s="168">
        <v>4131800</v>
      </c>
      <c r="N537" s="168"/>
      <c r="O537" s="168"/>
      <c r="P537" s="168">
        <v>83</v>
      </c>
      <c r="Q537" s="168">
        <v>4131800</v>
      </c>
      <c r="R537" s="168"/>
      <c r="S537" s="168" t="s">
        <v>4628</v>
      </c>
      <c r="T537" s="168" t="s">
        <v>4629</v>
      </c>
      <c r="U537" s="169"/>
    </row>
    <row r="538" spans="1:21">
      <c r="A538" s="170">
        <v>615072</v>
      </c>
      <c r="B538" s="171" t="s">
        <v>4630</v>
      </c>
      <c r="C538" s="171" t="s">
        <v>3633</v>
      </c>
      <c r="D538" s="171" t="s">
        <v>4599</v>
      </c>
      <c r="E538" s="171" t="s">
        <v>1275</v>
      </c>
      <c r="F538" s="171" t="s">
        <v>4631</v>
      </c>
      <c r="G538" s="171" t="s">
        <v>4630</v>
      </c>
      <c r="H538" s="171" t="s">
        <v>4632</v>
      </c>
      <c r="I538" s="171" t="s">
        <v>4630</v>
      </c>
      <c r="J538" s="171" t="s">
        <v>4630</v>
      </c>
      <c r="K538" s="171">
        <v>57</v>
      </c>
      <c r="L538" s="171">
        <v>83</v>
      </c>
      <c r="M538" s="171">
        <v>3518069</v>
      </c>
      <c r="N538" s="171"/>
      <c r="O538" s="171"/>
      <c r="P538" s="171">
        <v>83</v>
      </c>
      <c r="Q538" s="171">
        <v>3518069</v>
      </c>
      <c r="R538" s="171"/>
      <c r="S538" s="171" t="s">
        <v>4633</v>
      </c>
      <c r="T538" s="171" t="s">
        <v>4634</v>
      </c>
      <c r="U538" s="172"/>
    </row>
    <row r="539" spans="1:21">
      <c r="A539" s="167">
        <v>615082</v>
      </c>
      <c r="B539" s="168" t="s">
        <v>4635</v>
      </c>
      <c r="C539" s="168" t="s">
        <v>3633</v>
      </c>
      <c r="D539" s="168" t="s">
        <v>4599</v>
      </c>
      <c r="E539" s="168" t="s">
        <v>1275</v>
      </c>
      <c r="F539" s="168" t="s">
        <v>4636</v>
      </c>
      <c r="G539" s="168" t="s">
        <v>4635</v>
      </c>
      <c r="H539" s="168" t="s">
        <v>4637</v>
      </c>
      <c r="I539" s="168" t="s">
        <v>4635</v>
      </c>
      <c r="J539" s="168" t="s">
        <v>2914</v>
      </c>
      <c r="K539" s="168">
        <v>4</v>
      </c>
      <c r="L539" s="168">
        <v>83</v>
      </c>
      <c r="M539" s="168">
        <v>3530003</v>
      </c>
      <c r="N539" s="168"/>
      <c r="O539" s="168"/>
      <c r="P539" s="168">
        <v>83</v>
      </c>
      <c r="Q539" s="168">
        <v>3530064</v>
      </c>
      <c r="R539" s="168"/>
      <c r="S539" s="168" t="s">
        <v>4638</v>
      </c>
      <c r="T539" s="168" t="s">
        <v>4639</v>
      </c>
      <c r="U539" s="169" t="s">
        <v>4640</v>
      </c>
    </row>
    <row r="540" spans="1:21">
      <c r="A540" s="170">
        <v>615011</v>
      </c>
      <c r="B540" s="171" t="s">
        <v>4601</v>
      </c>
      <c r="C540" s="171" t="s">
        <v>3633</v>
      </c>
      <c r="D540" s="171" t="s">
        <v>4599</v>
      </c>
      <c r="E540" s="171" t="s">
        <v>1305</v>
      </c>
      <c r="F540" s="171" t="s">
        <v>4641</v>
      </c>
      <c r="G540" s="171" t="s">
        <v>4601</v>
      </c>
      <c r="H540" s="171" t="s">
        <v>4602</v>
      </c>
      <c r="I540" s="171" t="s">
        <v>4601</v>
      </c>
      <c r="J540" s="171" t="s">
        <v>3182</v>
      </c>
      <c r="K540" s="171">
        <v>32</v>
      </c>
      <c r="L540" s="171">
        <v>83</v>
      </c>
      <c r="M540" s="171">
        <v>3512460</v>
      </c>
      <c r="N540" s="171"/>
      <c r="O540" s="171"/>
      <c r="P540" s="171">
        <v>83</v>
      </c>
      <c r="Q540" s="171">
        <v>3528085</v>
      </c>
      <c r="R540" s="171"/>
      <c r="S540" s="171" t="s">
        <v>4642</v>
      </c>
      <c r="T540" s="171" t="s">
        <v>4643</v>
      </c>
      <c r="U540" s="172"/>
    </row>
    <row r="541" spans="1:21">
      <c r="A541" s="167">
        <v>616000</v>
      </c>
      <c r="B541" s="168" t="s">
        <v>4644</v>
      </c>
      <c r="C541" s="168" t="s">
        <v>3633</v>
      </c>
      <c r="D541" s="168" t="s">
        <v>4645</v>
      </c>
      <c r="E541" s="168" t="s">
        <v>1267</v>
      </c>
      <c r="F541" s="168" t="s">
        <v>4646</v>
      </c>
      <c r="G541" s="168" t="s">
        <v>4647</v>
      </c>
      <c r="H541" s="168" t="s">
        <v>4648</v>
      </c>
      <c r="I541" s="168" t="s">
        <v>4647</v>
      </c>
      <c r="J541" s="168" t="s">
        <v>4649</v>
      </c>
      <c r="K541" s="168" t="s">
        <v>4650</v>
      </c>
      <c r="L541" s="168">
        <v>81</v>
      </c>
      <c r="M541" s="168">
        <v>8657450</v>
      </c>
      <c r="N541" s="168"/>
      <c r="O541" s="168"/>
      <c r="P541" s="168">
        <v>81</v>
      </c>
      <c r="Q541" s="168">
        <v>8651966</v>
      </c>
      <c r="R541" s="168"/>
      <c r="S541" s="168" t="s">
        <v>4651</v>
      </c>
      <c r="T541" s="168" t="s">
        <v>4652</v>
      </c>
      <c r="U541" s="169"/>
    </row>
    <row r="542" spans="1:21">
      <c r="A542" s="170">
        <v>616022</v>
      </c>
      <c r="B542" s="171" t="s">
        <v>4653</v>
      </c>
      <c r="C542" s="171" t="s">
        <v>3633</v>
      </c>
      <c r="D542" s="171" t="s">
        <v>4645</v>
      </c>
      <c r="E542" s="171" t="s">
        <v>1275</v>
      </c>
      <c r="F542" s="171" t="s">
        <v>4654</v>
      </c>
      <c r="G542" s="171" t="s">
        <v>4653</v>
      </c>
      <c r="H542" s="171" t="s">
        <v>4655</v>
      </c>
      <c r="I542" s="171" t="s">
        <v>4653</v>
      </c>
      <c r="J542" s="171" t="s">
        <v>1552</v>
      </c>
      <c r="K542" s="171">
        <v>67</v>
      </c>
      <c r="L542" s="171">
        <v>25</v>
      </c>
      <c r="M542" s="171">
        <v>7543199</v>
      </c>
      <c r="N542" s="171"/>
      <c r="O542" s="171"/>
      <c r="P542" s="171">
        <v>25</v>
      </c>
      <c r="Q542" s="171">
        <v>7543199</v>
      </c>
      <c r="R542" s="171"/>
      <c r="S542" s="171" t="s">
        <v>4656</v>
      </c>
      <c r="T542" s="171" t="s">
        <v>4657</v>
      </c>
      <c r="U542" s="172"/>
    </row>
    <row r="543" spans="1:21">
      <c r="A543" s="167">
        <v>616032</v>
      </c>
      <c r="B543" s="168" t="s">
        <v>4658</v>
      </c>
      <c r="C543" s="168" t="s">
        <v>3633</v>
      </c>
      <c r="D543" s="168" t="s">
        <v>4645</v>
      </c>
      <c r="E543" s="168" t="s">
        <v>1275</v>
      </c>
      <c r="F543" s="168" t="s">
        <v>4659</v>
      </c>
      <c r="G543" s="168" t="s">
        <v>4658</v>
      </c>
      <c r="H543" s="168" t="s">
        <v>4660</v>
      </c>
      <c r="I543" s="168" t="s">
        <v>4658</v>
      </c>
      <c r="J543" s="168" t="s">
        <v>4658</v>
      </c>
      <c r="K543" s="168" t="s">
        <v>4661</v>
      </c>
      <c r="L543" s="168">
        <v>81</v>
      </c>
      <c r="M543" s="168">
        <v>8661018</v>
      </c>
      <c r="N543" s="168"/>
      <c r="O543" s="168"/>
      <c r="P543" s="168">
        <v>81</v>
      </c>
      <c r="Q543" s="168">
        <v>8661019</v>
      </c>
      <c r="R543" s="168"/>
      <c r="S543" s="168" t="s">
        <v>4662</v>
      </c>
      <c r="T543" s="168" t="s">
        <v>4663</v>
      </c>
      <c r="U543" s="169"/>
    </row>
    <row r="544" spans="1:21">
      <c r="A544" s="170">
        <v>616052</v>
      </c>
      <c r="B544" s="171" t="s">
        <v>4664</v>
      </c>
      <c r="C544" s="171" t="s">
        <v>3633</v>
      </c>
      <c r="D544" s="171" t="s">
        <v>4645</v>
      </c>
      <c r="E544" s="171" t="s">
        <v>1275</v>
      </c>
      <c r="F544" s="171" t="s">
        <v>4665</v>
      </c>
      <c r="G544" s="171" t="s">
        <v>4664</v>
      </c>
      <c r="H544" s="171" t="s">
        <v>4666</v>
      </c>
      <c r="I544" s="171" t="s">
        <v>4664</v>
      </c>
      <c r="J544" s="171" t="s">
        <v>4667</v>
      </c>
      <c r="K544" s="171">
        <v>1</v>
      </c>
      <c r="L544" s="171">
        <v>81</v>
      </c>
      <c r="M544" s="171">
        <v>8663038</v>
      </c>
      <c r="N544" s="171"/>
      <c r="O544" s="171"/>
      <c r="P544" s="171">
        <v>81</v>
      </c>
      <c r="Q544" s="171">
        <v>8663057</v>
      </c>
      <c r="R544" s="171"/>
      <c r="S544" s="171" t="s">
        <v>4668</v>
      </c>
      <c r="T544" s="171" t="s">
        <v>4669</v>
      </c>
      <c r="U544" s="172"/>
    </row>
    <row r="545" spans="1:21">
      <c r="A545" s="167">
        <v>616062</v>
      </c>
      <c r="B545" s="168" t="s">
        <v>4670</v>
      </c>
      <c r="C545" s="168" t="s">
        <v>3633</v>
      </c>
      <c r="D545" s="168" t="s">
        <v>4645</v>
      </c>
      <c r="E545" s="168" t="s">
        <v>1275</v>
      </c>
      <c r="F545" s="168" t="s">
        <v>4671</v>
      </c>
      <c r="G545" s="168" t="s">
        <v>4670</v>
      </c>
      <c r="H545" s="168" t="s">
        <v>4672</v>
      </c>
      <c r="I545" s="168" t="s">
        <v>4670</v>
      </c>
      <c r="J545" s="168" t="s">
        <v>4670</v>
      </c>
      <c r="K545" s="168">
        <v>168</v>
      </c>
      <c r="L545" s="168">
        <v>81</v>
      </c>
      <c r="M545" s="168">
        <v>8667004</v>
      </c>
      <c r="N545" s="168">
        <v>8667028</v>
      </c>
      <c r="O545" s="168"/>
      <c r="P545" s="168">
        <v>81</v>
      </c>
      <c r="Q545" s="168">
        <v>8667028</v>
      </c>
      <c r="R545" s="168"/>
      <c r="S545" s="168" t="s">
        <v>4673</v>
      </c>
      <c r="T545" s="168" t="s">
        <v>4674</v>
      </c>
      <c r="U545" s="169"/>
    </row>
    <row r="546" spans="1:21">
      <c r="A546" s="170">
        <v>616011</v>
      </c>
      <c r="B546" s="171" t="s">
        <v>4675</v>
      </c>
      <c r="C546" s="171" t="s">
        <v>3633</v>
      </c>
      <c r="D546" s="171" t="s">
        <v>4645</v>
      </c>
      <c r="E546" s="171" t="s">
        <v>1305</v>
      </c>
      <c r="F546" s="171" t="s">
        <v>4676</v>
      </c>
      <c r="G546" s="171" t="s">
        <v>4675</v>
      </c>
      <c r="H546" s="171" t="s">
        <v>4677</v>
      </c>
      <c r="I546" s="171" t="s">
        <v>4675</v>
      </c>
      <c r="J546" s="171" t="s">
        <v>1315</v>
      </c>
      <c r="K546" s="171">
        <v>12</v>
      </c>
      <c r="L546" s="171">
        <v>81</v>
      </c>
      <c r="M546" s="171">
        <v>8830001</v>
      </c>
      <c r="N546" s="171"/>
      <c r="O546" s="171"/>
      <c r="P546" s="171">
        <v>81</v>
      </c>
      <c r="Q546" s="171">
        <v>8801911</v>
      </c>
      <c r="R546" s="171"/>
      <c r="S546" s="171" t="s">
        <v>4678</v>
      </c>
      <c r="T546" s="171" t="s">
        <v>4679</v>
      </c>
      <c r="U546" s="172"/>
    </row>
    <row r="547" spans="1:21">
      <c r="A547" s="167">
        <v>616043</v>
      </c>
      <c r="B547" s="168" t="s">
        <v>4647</v>
      </c>
      <c r="C547" s="168" t="s">
        <v>3633</v>
      </c>
      <c r="D547" s="168" t="s">
        <v>4645</v>
      </c>
      <c r="E547" s="168" t="s">
        <v>1312</v>
      </c>
      <c r="F547" s="168" t="s">
        <v>4680</v>
      </c>
      <c r="G547" s="168" t="s">
        <v>4647</v>
      </c>
      <c r="H547" s="168" t="s">
        <v>4648</v>
      </c>
      <c r="I547" s="168" t="s">
        <v>4647</v>
      </c>
      <c r="J547" s="168" t="s">
        <v>4681</v>
      </c>
      <c r="K547" s="168">
        <v>29</v>
      </c>
      <c r="L547" s="168">
        <v>81</v>
      </c>
      <c r="M547" s="168">
        <v>8657110</v>
      </c>
      <c r="N547" s="168"/>
      <c r="O547" s="168"/>
      <c r="P547" s="168">
        <v>81</v>
      </c>
      <c r="Q547" s="168">
        <v>8657111</v>
      </c>
      <c r="R547" s="168"/>
      <c r="S547" s="168" t="s">
        <v>4682</v>
      </c>
      <c r="T547" s="168" t="s">
        <v>4683</v>
      </c>
      <c r="U547" s="169"/>
    </row>
    <row r="548" spans="1:21">
      <c r="A548" s="170">
        <v>617000</v>
      </c>
      <c r="B548" s="171" t="s">
        <v>2136</v>
      </c>
      <c r="C548" s="171" t="s">
        <v>3633</v>
      </c>
      <c r="D548" s="171" t="s">
        <v>2137</v>
      </c>
      <c r="E548" s="171" t="s">
        <v>1267</v>
      </c>
      <c r="F548" s="171" t="s">
        <v>4684</v>
      </c>
      <c r="G548" s="171" t="s">
        <v>4685</v>
      </c>
      <c r="H548" s="171" t="s">
        <v>4686</v>
      </c>
      <c r="I548" s="171" t="s">
        <v>4685</v>
      </c>
      <c r="J548" s="171" t="s">
        <v>1631</v>
      </c>
      <c r="K548" s="171">
        <v>13</v>
      </c>
      <c r="L548" s="171">
        <v>81</v>
      </c>
      <c r="M548" s="171">
        <v>4687113</v>
      </c>
      <c r="N548" s="171"/>
      <c r="O548" s="171"/>
      <c r="P548" s="171">
        <v>81</v>
      </c>
      <c r="Q548" s="171">
        <v>4687112</v>
      </c>
      <c r="R548" s="171"/>
      <c r="S548" s="171" t="s">
        <v>4687</v>
      </c>
      <c r="T548" s="171" t="s">
        <v>4688</v>
      </c>
      <c r="U548" s="172"/>
    </row>
    <row r="549" spans="1:21">
      <c r="A549" s="167">
        <v>617022</v>
      </c>
      <c r="B549" s="168" t="s">
        <v>4689</v>
      </c>
      <c r="C549" s="168" t="s">
        <v>3633</v>
      </c>
      <c r="D549" s="168" t="s">
        <v>2137</v>
      </c>
      <c r="E549" s="168" t="s">
        <v>1275</v>
      </c>
      <c r="F549" s="168" t="s">
        <v>4690</v>
      </c>
      <c r="G549" s="168" t="s">
        <v>4689</v>
      </c>
      <c r="H549" s="168" t="s">
        <v>4691</v>
      </c>
      <c r="I549" s="168" t="s">
        <v>4689</v>
      </c>
      <c r="J549" s="168" t="s">
        <v>4355</v>
      </c>
      <c r="K549" s="168">
        <v>2</v>
      </c>
      <c r="L549" s="168">
        <v>81</v>
      </c>
      <c r="M549" s="168">
        <v>4605700</v>
      </c>
      <c r="N549" s="168"/>
      <c r="O549" s="168"/>
      <c r="P549" s="168">
        <v>81</v>
      </c>
      <c r="Q549" s="168">
        <v>4605790</v>
      </c>
      <c r="R549" s="168"/>
      <c r="S549" s="168" t="s">
        <v>4692</v>
      </c>
      <c r="T549" s="168" t="s">
        <v>4693</v>
      </c>
      <c r="U549" s="169"/>
    </row>
    <row r="550" spans="1:21">
      <c r="A550" s="170">
        <v>617042</v>
      </c>
      <c r="B550" s="171" t="s">
        <v>4694</v>
      </c>
      <c r="C550" s="171" t="s">
        <v>3633</v>
      </c>
      <c r="D550" s="171" t="s">
        <v>2137</v>
      </c>
      <c r="E550" s="171" t="s">
        <v>1275</v>
      </c>
      <c r="F550" s="171" t="s">
        <v>4695</v>
      </c>
      <c r="G550" s="171" t="s">
        <v>4696</v>
      </c>
      <c r="H550" s="171" t="s">
        <v>4697</v>
      </c>
      <c r="I550" s="171" t="s">
        <v>4694</v>
      </c>
      <c r="J550" s="171" t="s">
        <v>4696</v>
      </c>
      <c r="K550" s="171">
        <v>119</v>
      </c>
      <c r="L550" s="171">
        <v>81</v>
      </c>
      <c r="M550" s="171">
        <v>5844460</v>
      </c>
      <c r="N550" s="171"/>
      <c r="O550" s="171"/>
      <c r="P550" s="171">
        <v>81</v>
      </c>
      <c r="Q550" s="171">
        <v>5844474</v>
      </c>
      <c r="R550" s="171"/>
      <c r="S550" s="171" t="s">
        <v>4698</v>
      </c>
      <c r="T550" s="171" t="s">
        <v>4699</v>
      </c>
      <c r="U550" s="172"/>
    </row>
    <row r="551" spans="1:21">
      <c r="A551" s="167">
        <v>617052</v>
      </c>
      <c r="B551" s="168" t="s">
        <v>4700</v>
      </c>
      <c r="C551" s="168" t="s">
        <v>3633</v>
      </c>
      <c r="D551" s="168" t="s">
        <v>2137</v>
      </c>
      <c r="E551" s="168" t="s">
        <v>1275</v>
      </c>
      <c r="F551" s="168" t="s">
        <v>4701</v>
      </c>
      <c r="G551" s="168" t="s">
        <v>4700</v>
      </c>
      <c r="H551" s="168" t="s">
        <v>4702</v>
      </c>
      <c r="I551" s="168" t="s">
        <v>4700</v>
      </c>
      <c r="J551" s="168" t="s">
        <v>4700</v>
      </c>
      <c r="K551" s="168">
        <v>605</v>
      </c>
      <c r="L551" s="168">
        <v>81</v>
      </c>
      <c r="M551" s="168">
        <v>5856018</v>
      </c>
      <c r="N551" s="168"/>
      <c r="O551" s="168"/>
      <c r="P551" s="168">
        <v>81</v>
      </c>
      <c r="Q551" s="168">
        <v>5856290</v>
      </c>
      <c r="R551" s="168"/>
      <c r="S551" s="168" t="s">
        <v>4703</v>
      </c>
      <c r="T551" s="168" t="s">
        <v>4704</v>
      </c>
      <c r="U551" s="169"/>
    </row>
    <row r="552" spans="1:21">
      <c r="A552" s="170">
        <v>617011</v>
      </c>
      <c r="B552" s="171" t="s">
        <v>4685</v>
      </c>
      <c r="C552" s="171" t="s">
        <v>3633</v>
      </c>
      <c r="D552" s="171" t="s">
        <v>2137</v>
      </c>
      <c r="E552" s="171" t="s">
        <v>1305</v>
      </c>
      <c r="F552" s="171" t="s">
        <v>4705</v>
      </c>
      <c r="G552" s="171" t="s">
        <v>4685</v>
      </c>
      <c r="H552" s="171" t="s">
        <v>4686</v>
      </c>
      <c r="I552" s="171" t="s">
        <v>4685</v>
      </c>
      <c r="J552" s="171" t="s">
        <v>4706</v>
      </c>
      <c r="K552" s="171">
        <v>27</v>
      </c>
      <c r="L552" s="171">
        <v>81</v>
      </c>
      <c r="M552" s="171">
        <v>7517609</v>
      </c>
      <c r="N552" s="171"/>
      <c r="O552" s="171"/>
      <c r="P552" s="171">
        <v>81</v>
      </c>
      <c r="Q552" s="171">
        <v>7517608</v>
      </c>
      <c r="R552" s="171"/>
      <c r="S552" s="171" t="s">
        <v>4707</v>
      </c>
      <c r="T552" s="171" t="s">
        <v>4708</v>
      </c>
      <c r="U552" s="172"/>
    </row>
    <row r="553" spans="1:21">
      <c r="A553" s="167">
        <v>617033</v>
      </c>
      <c r="B553" s="168" t="s">
        <v>4709</v>
      </c>
      <c r="C553" s="168" t="s">
        <v>3633</v>
      </c>
      <c r="D553" s="168" t="s">
        <v>2137</v>
      </c>
      <c r="E553" s="168" t="s">
        <v>1312</v>
      </c>
      <c r="F553" s="168" t="s">
        <v>4710</v>
      </c>
      <c r="G553" s="168" t="s">
        <v>4709</v>
      </c>
      <c r="H553" s="168" t="s">
        <v>4711</v>
      </c>
      <c r="I553" s="168" t="s">
        <v>4709</v>
      </c>
      <c r="J553" s="168" t="s">
        <v>3699</v>
      </c>
      <c r="K553" s="168">
        <v>77</v>
      </c>
      <c r="L553" s="168">
        <v>81</v>
      </c>
      <c r="M553" s="168">
        <v>5821020</v>
      </c>
      <c r="N553" s="168"/>
      <c r="O553" s="168"/>
      <c r="P553" s="168">
        <v>81</v>
      </c>
      <c r="Q553" s="168">
        <v>5657149</v>
      </c>
      <c r="R553" s="168"/>
      <c r="S553" s="168" t="s">
        <v>4712</v>
      </c>
      <c r="T553" s="168" t="s">
        <v>4713</v>
      </c>
      <c r="U553" s="169"/>
    </row>
    <row r="554" spans="1:21">
      <c r="A554" s="170">
        <v>618000</v>
      </c>
      <c r="B554" s="171" t="s">
        <v>4714</v>
      </c>
      <c r="C554" s="171" t="s">
        <v>3633</v>
      </c>
      <c r="D554" s="171" t="s">
        <v>4715</v>
      </c>
      <c r="E554" s="171" t="s">
        <v>1267</v>
      </c>
      <c r="F554" s="171" t="s">
        <v>4716</v>
      </c>
      <c r="G554" s="171" t="s">
        <v>4717</v>
      </c>
      <c r="H554" s="171" t="s">
        <v>4718</v>
      </c>
      <c r="I554" s="171" t="s">
        <v>4717</v>
      </c>
      <c r="J554" s="171" t="s">
        <v>4719</v>
      </c>
      <c r="K554" s="171">
        <v>68</v>
      </c>
      <c r="L554" s="171">
        <v>84</v>
      </c>
      <c r="M554" s="171">
        <v>6643535</v>
      </c>
      <c r="N554" s="171"/>
      <c r="O554" s="171"/>
      <c r="P554" s="171">
        <v>84</v>
      </c>
      <c r="Q554" s="171">
        <v>6644111</v>
      </c>
      <c r="R554" s="171"/>
      <c r="S554" s="171" t="s">
        <v>4720</v>
      </c>
      <c r="T554" s="171" t="s">
        <v>4721</v>
      </c>
      <c r="U554" s="172"/>
    </row>
    <row r="555" spans="1:21">
      <c r="A555" s="167">
        <v>618022</v>
      </c>
      <c r="B555" s="168" t="s">
        <v>4722</v>
      </c>
      <c r="C555" s="168" t="s">
        <v>3633</v>
      </c>
      <c r="D555" s="168" t="s">
        <v>4715</v>
      </c>
      <c r="E555" s="168" t="s">
        <v>1275</v>
      </c>
      <c r="F555" s="168" t="s">
        <v>4723</v>
      </c>
      <c r="G555" s="168" t="s">
        <v>4722</v>
      </c>
      <c r="H555" s="168" t="s">
        <v>4724</v>
      </c>
      <c r="I555" s="168" t="s">
        <v>4722</v>
      </c>
      <c r="J555" s="168" t="s">
        <v>4719</v>
      </c>
      <c r="K555" s="168">
        <v>5</v>
      </c>
      <c r="L555" s="168">
        <v>84</v>
      </c>
      <c r="M555" s="168">
        <v>6652182</v>
      </c>
      <c r="N555" s="168">
        <v>6652445</v>
      </c>
      <c r="O555" s="168"/>
      <c r="P555" s="168">
        <v>84</v>
      </c>
      <c r="Q555" s="168">
        <v>6652337</v>
      </c>
      <c r="R555" s="168"/>
      <c r="S555" s="168" t="s">
        <v>4725</v>
      </c>
      <c r="T555" s="168" t="s">
        <v>4726</v>
      </c>
      <c r="U555" s="169"/>
    </row>
    <row r="556" spans="1:21">
      <c r="A556" s="170">
        <v>618032</v>
      </c>
      <c r="B556" s="171" t="s">
        <v>4727</v>
      </c>
      <c r="C556" s="171" t="s">
        <v>3633</v>
      </c>
      <c r="D556" s="171" t="s">
        <v>4715</v>
      </c>
      <c r="E556" s="171" t="s">
        <v>1275</v>
      </c>
      <c r="F556" s="171" t="s">
        <v>4728</v>
      </c>
      <c r="G556" s="171" t="s">
        <v>4727</v>
      </c>
      <c r="H556" s="171" t="s">
        <v>4729</v>
      </c>
      <c r="I556" s="171" t="s">
        <v>4727</v>
      </c>
      <c r="J556" s="171" t="s">
        <v>1982</v>
      </c>
      <c r="K556" s="171">
        <v>24</v>
      </c>
      <c r="L556" s="171">
        <v>84</v>
      </c>
      <c r="M556" s="171">
        <v>6634519</v>
      </c>
      <c r="N556" s="171">
        <v>6634527</v>
      </c>
      <c r="O556" s="171">
        <v>32</v>
      </c>
      <c r="P556" s="171">
        <v>84</v>
      </c>
      <c r="Q556" s="171">
        <v>6634506</v>
      </c>
      <c r="R556" s="171"/>
      <c r="S556" s="171" t="s">
        <v>4730</v>
      </c>
      <c r="T556" s="171" t="s">
        <v>4731</v>
      </c>
      <c r="U556" s="172"/>
    </row>
    <row r="557" spans="1:21">
      <c r="A557" s="167">
        <v>618042</v>
      </c>
      <c r="B557" s="168" t="s">
        <v>4732</v>
      </c>
      <c r="C557" s="168" t="s">
        <v>3633</v>
      </c>
      <c r="D557" s="168" t="s">
        <v>4715</v>
      </c>
      <c r="E557" s="168" t="s">
        <v>1275</v>
      </c>
      <c r="F557" s="168" t="s">
        <v>4733</v>
      </c>
      <c r="G557" s="168" t="s">
        <v>4732</v>
      </c>
      <c r="H557" s="168" t="s">
        <v>4734</v>
      </c>
      <c r="I557" s="168" t="s">
        <v>4732</v>
      </c>
      <c r="J557" s="168" t="s">
        <v>4732</v>
      </c>
      <c r="K557" s="168">
        <v>1</v>
      </c>
      <c r="L557" s="168">
        <v>84</v>
      </c>
      <c r="M557" s="168">
        <v>6630225</v>
      </c>
      <c r="N557" s="168">
        <v>6630255</v>
      </c>
      <c r="O557" s="168"/>
      <c r="P557" s="168">
        <v>84</v>
      </c>
      <c r="Q557" s="168">
        <v>6630485</v>
      </c>
      <c r="R557" s="168"/>
      <c r="S557" s="168" t="s">
        <v>4735</v>
      </c>
      <c r="T557" s="168" t="s">
        <v>4736</v>
      </c>
      <c r="U557" s="169"/>
    </row>
    <row r="558" spans="1:21">
      <c r="A558" s="170">
        <v>618072</v>
      </c>
      <c r="B558" s="171" t="s">
        <v>4737</v>
      </c>
      <c r="C558" s="171" t="s">
        <v>3633</v>
      </c>
      <c r="D558" s="171" t="s">
        <v>4715</v>
      </c>
      <c r="E558" s="171" t="s">
        <v>1275</v>
      </c>
      <c r="F558" s="171" t="s">
        <v>4738</v>
      </c>
      <c r="G558" s="171" t="s">
        <v>4737</v>
      </c>
      <c r="H558" s="171" t="s">
        <v>4739</v>
      </c>
      <c r="I558" s="171" t="s">
        <v>4737</v>
      </c>
      <c r="J558" s="171" t="s">
        <v>4740</v>
      </c>
      <c r="K558" s="171">
        <v>1</v>
      </c>
      <c r="L558" s="171">
        <v>84</v>
      </c>
      <c r="M558" s="171">
        <v>6471103</v>
      </c>
      <c r="N558" s="171">
        <v>6471104</v>
      </c>
      <c r="O558" s="171"/>
      <c r="P558" s="171">
        <v>84</v>
      </c>
      <c r="Q558" s="171">
        <v>6471103</v>
      </c>
      <c r="R558" s="171"/>
      <c r="S558" s="171" t="s">
        <v>4741</v>
      </c>
      <c r="T558" s="171" t="s">
        <v>4742</v>
      </c>
      <c r="U558" s="172"/>
    </row>
    <row r="559" spans="1:21">
      <c r="A559" s="167">
        <v>618082</v>
      </c>
      <c r="B559" s="168" t="s">
        <v>4743</v>
      </c>
      <c r="C559" s="168" t="s">
        <v>3633</v>
      </c>
      <c r="D559" s="168" t="s">
        <v>4715</v>
      </c>
      <c r="E559" s="168" t="s">
        <v>1275</v>
      </c>
      <c r="F559" s="168" t="s">
        <v>4744</v>
      </c>
      <c r="G559" s="168" t="s">
        <v>4743</v>
      </c>
      <c r="H559" s="168" t="s">
        <v>4745</v>
      </c>
      <c r="I559" s="168" t="s">
        <v>4743</v>
      </c>
      <c r="J559" s="168" t="s">
        <v>4746</v>
      </c>
      <c r="K559" s="168">
        <v>2</v>
      </c>
      <c r="L559" s="168">
        <v>84</v>
      </c>
      <c r="M559" s="168">
        <v>6654893</v>
      </c>
      <c r="N559" s="168">
        <v>6654868</v>
      </c>
      <c r="O559" s="168"/>
      <c r="P559" s="168">
        <v>84</v>
      </c>
      <c r="Q559" s="168">
        <v>6654893</v>
      </c>
      <c r="R559" s="168"/>
      <c r="S559" s="168" t="s">
        <v>4747</v>
      </c>
      <c r="T559" s="168" t="s">
        <v>4748</v>
      </c>
      <c r="U559" s="169"/>
    </row>
    <row r="560" spans="1:21">
      <c r="A560" s="170">
        <v>618092</v>
      </c>
      <c r="B560" s="171" t="s">
        <v>4749</v>
      </c>
      <c r="C560" s="171" t="s">
        <v>3633</v>
      </c>
      <c r="D560" s="171" t="s">
        <v>4715</v>
      </c>
      <c r="E560" s="171" t="s">
        <v>1275</v>
      </c>
      <c r="F560" s="171" t="s">
        <v>4750</v>
      </c>
      <c r="G560" s="171" t="s">
        <v>4749</v>
      </c>
      <c r="H560" s="171" t="s">
        <v>4751</v>
      </c>
      <c r="I560" s="171" t="s">
        <v>4749</v>
      </c>
      <c r="J560" s="171" t="s">
        <v>3699</v>
      </c>
      <c r="K560" s="171">
        <v>39</v>
      </c>
      <c r="L560" s="171">
        <v>84</v>
      </c>
      <c r="M560" s="171">
        <v>6624710</v>
      </c>
      <c r="N560" s="171"/>
      <c r="O560" s="171"/>
      <c r="P560" s="171">
        <v>84</v>
      </c>
      <c r="Q560" s="171">
        <v>6624724</v>
      </c>
      <c r="R560" s="171"/>
      <c r="S560" s="171" t="s">
        <v>4752</v>
      </c>
      <c r="T560" s="171" t="s">
        <v>4753</v>
      </c>
      <c r="U560" s="172"/>
    </row>
    <row r="561" spans="1:21">
      <c r="A561" s="167">
        <v>618102</v>
      </c>
      <c r="B561" s="168" t="s">
        <v>4754</v>
      </c>
      <c r="C561" s="168" t="s">
        <v>3633</v>
      </c>
      <c r="D561" s="168" t="s">
        <v>4715</v>
      </c>
      <c r="E561" s="168" t="s">
        <v>1275</v>
      </c>
      <c r="F561" s="168" t="s">
        <v>4755</v>
      </c>
      <c r="G561" s="168" t="s">
        <v>4754</v>
      </c>
      <c r="H561" s="168" t="s">
        <v>4756</v>
      </c>
      <c r="I561" s="168" t="s">
        <v>4754</v>
      </c>
      <c r="J561" s="168" t="s">
        <v>4757</v>
      </c>
      <c r="K561" s="168">
        <v>10</v>
      </c>
      <c r="L561" s="168">
        <v>84</v>
      </c>
      <c r="M561" s="168">
        <v>6613110</v>
      </c>
      <c r="N561" s="168"/>
      <c r="O561" s="168"/>
      <c r="P561" s="168">
        <v>84</v>
      </c>
      <c r="Q561" s="168">
        <v>6613200</v>
      </c>
      <c r="R561" s="168"/>
      <c r="S561" s="168" t="s">
        <v>4758</v>
      </c>
      <c r="T561" s="168" t="s">
        <v>4759</v>
      </c>
      <c r="U561" s="169"/>
    </row>
    <row r="562" spans="1:21">
      <c r="A562" s="170">
        <v>618112</v>
      </c>
      <c r="B562" s="171" t="s">
        <v>4717</v>
      </c>
      <c r="C562" s="171" t="s">
        <v>3633</v>
      </c>
      <c r="D562" s="171" t="s">
        <v>4715</v>
      </c>
      <c r="E562" s="171" t="s">
        <v>1275</v>
      </c>
      <c r="F562" s="171" t="s">
        <v>4760</v>
      </c>
      <c r="G562" s="171" t="s">
        <v>4717</v>
      </c>
      <c r="H562" s="171" t="s">
        <v>4718</v>
      </c>
      <c r="I562" s="171" t="s">
        <v>4717</v>
      </c>
      <c r="J562" s="171" t="s">
        <v>4761</v>
      </c>
      <c r="K562" s="171">
        <v>9</v>
      </c>
      <c r="L562" s="171">
        <v>84</v>
      </c>
      <c r="M562" s="171">
        <v>6643085</v>
      </c>
      <c r="N562" s="171"/>
      <c r="O562" s="171"/>
      <c r="P562" s="171">
        <v>84</v>
      </c>
      <c r="Q562" s="171">
        <v>6643873</v>
      </c>
      <c r="R562" s="171"/>
      <c r="S562" s="171" t="s">
        <v>4762</v>
      </c>
      <c r="T562" s="171" t="s">
        <v>4763</v>
      </c>
      <c r="U562" s="172" t="s">
        <v>4764</v>
      </c>
    </row>
    <row r="563" spans="1:21">
      <c r="A563" s="167">
        <v>618132</v>
      </c>
      <c r="B563" s="168" t="s">
        <v>4765</v>
      </c>
      <c r="C563" s="168" t="s">
        <v>3633</v>
      </c>
      <c r="D563" s="168" t="s">
        <v>4715</v>
      </c>
      <c r="E563" s="168" t="s">
        <v>1275</v>
      </c>
      <c r="F563" s="168" t="s">
        <v>4766</v>
      </c>
      <c r="G563" s="168" t="s">
        <v>4765</v>
      </c>
      <c r="H563" s="168" t="s">
        <v>4767</v>
      </c>
      <c r="I563" s="168" t="s">
        <v>4765</v>
      </c>
      <c r="J563" s="168" t="s">
        <v>3047</v>
      </c>
      <c r="K563" s="168" t="s">
        <v>4768</v>
      </c>
      <c r="L563" s="168">
        <v>84</v>
      </c>
      <c r="M563" s="168">
        <v>6616004</v>
      </c>
      <c r="N563" s="168"/>
      <c r="O563" s="168"/>
      <c r="P563" s="168">
        <v>84</v>
      </c>
      <c r="Q563" s="168">
        <v>6616044</v>
      </c>
      <c r="R563" s="168"/>
      <c r="S563" s="168" t="s">
        <v>4769</v>
      </c>
      <c r="T563" s="168" t="s">
        <v>4770</v>
      </c>
      <c r="U563" s="169"/>
    </row>
    <row r="564" spans="1:21">
      <c r="A564" s="170">
        <v>618011</v>
      </c>
      <c r="B564" s="171" t="s">
        <v>4717</v>
      </c>
      <c r="C564" s="171" t="s">
        <v>3633</v>
      </c>
      <c r="D564" s="171" t="s">
        <v>4715</v>
      </c>
      <c r="E564" s="171" t="s">
        <v>1305</v>
      </c>
      <c r="F564" s="171" t="s">
        <v>4771</v>
      </c>
      <c r="G564" s="171" t="s">
        <v>4717</v>
      </c>
      <c r="H564" s="171" t="s">
        <v>4718</v>
      </c>
      <c r="I564" s="171" t="s">
        <v>4717</v>
      </c>
      <c r="J564" s="171" t="s">
        <v>4719</v>
      </c>
      <c r="K564" s="171">
        <v>57</v>
      </c>
      <c r="L564" s="171">
        <v>84</v>
      </c>
      <c r="M564" s="171">
        <v>6643740</v>
      </c>
      <c r="N564" s="171"/>
      <c r="O564" s="171"/>
      <c r="P564" s="171">
        <v>84</v>
      </c>
      <c r="Q564" s="171">
        <v>6642243</v>
      </c>
      <c r="R564" s="171"/>
      <c r="S564" s="171" t="s">
        <v>4772</v>
      </c>
      <c r="T564" s="171" t="s">
        <v>4773</v>
      </c>
      <c r="U564" s="172"/>
    </row>
    <row r="565" spans="1:21">
      <c r="A565" s="167">
        <v>618053</v>
      </c>
      <c r="B565" s="168" t="s">
        <v>4774</v>
      </c>
      <c r="C565" s="168" t="s">
        <v>3633</v>
      </c>
      <c r="D565" s="168" t="s">
        <v>4715</v>
      </c>
      <c r="E565" s="168" t="s">
        <v>1312</v>
      </c>
      <c r="F565" s="168" t="s">
        <v>4775</v>
      </c>
      <c r="G565" s="168" t="s">
        <v>4774</v>
      </c>
      <c r="H565" s="168" t="s">
        <v>4776</v>
      </c>
      <c r="I565" s="168" t="s">
        <v>4774</v>
      </c>
      <c r="J565" s="168" t="s">
        <v>1545</v>
      </c>
      <c r="K565" s="168">
        <v>1</v>
      </c>
      <c r="L565" s="168">
        <v>84</v>
      </c>
      <c r="M565" s="168">
        <v>6617002</v>
      </c>
      <c r="N565" s="168"/>
      <c r="O565" s="168"/>
      <c r="P565" s="168">
        <v>84</v>
      </c>
      <c r="Q565" s="168">
        <v>6617412</v>
      </c>
      <c r="R565" s="168"/>
      <c r="S565" s="168" t="s">
        <v>4777</v>
      </c>
      <c r="T565" s="168" t="s">
        <v>4778</v>
      </c>
      <c r="U565" s="169"/>
    </row>
    <row r="566" spans="1:21">
      <c r="A566" s="170">
        <v>618063</v>
      </c>
      <c r="B566" s="171" t="s">
        <v>4779</v>
      </c>
      <c r="C566" s="171" t="s">
        <v>3633</v>
      </c>
      <c r="D566" s="171" t="s">
        <v>4715</v>
      </c>
      <c r="E566" s="171" t="s">
        <v>1312</v>
      </c>
      <c r="F566" s="171" t="s">
        <v>4780</v>
      </c>
      <c r="G566" s="171" t="s">
        <v>4779</v>
      </c>
      <c r="H566" s="171" t="s">
        <v>4781</v>
      </c>
      <c r="I566" s="171" t="s">
        <v>4779</v>
      </c>
      <c r="J566" s="171" t="s">
        <v>4782</v>
      </c>
      <c r="K566" s="171">
        <v>14</v>
      </c>
      <c r="L566" s="171">
        <v>84</v>
      </c>
      <c r="M566" s="171">
        <v>6611508</v>
      </c>
      <c r="N566" s="171">
        <v>6611505</v>
      </c>
      <c r="O566" s="171">
        <v>50</v>
      </c>
      <c r="P566" s="171">
        <v>84</v>
      </c>
      <c r="Q566" s="171">
        <v>6611050</v>
      </c>
      <c r="R566" s="171"/>
      <c r="S566" s="171" t="s">
        <v>4783</v>
      </c>
      <c r="T566" s="171" t="s">
        <v>4784</v>
      </c>
      <c r="U566" s="172"/>
    </row>
    <row r="567" spans="1:21">
      <c r="A567" s="167">
        <v>618123</v>
      </c>
      <c r="B567" s="168" t="s">
        <v>4785</v>
      </c>
      <c r="C567" s="168" t="s">
        <v>3633</v>
      </c>
      <c r="D567" s="168" t="s">
        <v>4715</v>
      </c>
      <c r="E567" s="168" t="s">
        <v>1312</v>
      </c>
      <c r="F567" s="168" t="s">
        <v>4786</v>
      </c>
      <c r="G567" s="168" t="s">
        <v>4785</v>
      </c>
      <c r="H567" s="168" t="s">
        <v>4787</v>
      </c>
      <c r="I567" s="168" t="s">
        <v>4785</v>
      </c>
      <c r="J567" s="168" t="s">
        <v>1982</v>
      </c>
      <c r="K567" s="168">
        <v>8</v>
      </c>
      <c r="L567" s="168">
        <v>84</v>
      </c>
      <c r="M567" s="168">
        <v>6619302</v>
      </c>
      <c r="N567" s="168">
        <v>6619315</v>
      </c>
      <c r="O567" s="168"/>
      <c r="P567" s="168">
        <v>84</v>
      </c>
      <c r="Q567" s="168">
        <v>6612129</v>
      </c>
      <c r="R567" s="168"/>
      <c r="S567" s="168" t="s">
        <v>4788</v>
      </c>
      <c r="T567" s="168" t="s">
        <v>4789</v>
      </c>
      <c r="U567" s="169"/>
    </row>
    <row r="568" spans="1:21">
      <c r="A568" s="170">
        <v>619000</v>
      </c>
      <c r="B568" s="171" t="s">
        <v>4790</v>
      </c>
      <c r="C568" s="171" t="s">
        <v>3633</v>
      </c>
      <c r="D568" s="171" t="s">
        <v>4791</v>
      </c>
      <c r="E568" s="171" t="s">
        <v>1267</v>
      </c>
      <c r="F568" s="171" t="s">
        <v>4792</v>
      </c>
      <c r="G568" s="171" t="s">
        <v>4793</v>
      </c>
      <c r="H568" s="171" t="s">
        <v>4794</v>
      </c>
      <c r="I568" s="171" t="s">
        <v>4793</v>
      </c>
      <c r="J568" s="171" t="s">
        <v>4795</v>
      </c>
      <c r="K568" s="171">
        <v>24</v>
      </c>
      <c r="L568" s="171">
        <v>82</v>
      </c>
      <c r="M568" s="171">
        <v>5725690</v>
      </c>
      <c r="N568" s="171">
        <v>5721510</v>
      </c>
      <c r="O568" s="171"/>
      <c r="P568" s="171">
        <v>82</v>
      </c>
      <c r="Q568" s="171">
        <v>5722444</v>
      </c>
      <c r="R568" s="171"/>
      <c r="S568" s="171" t="s">
        <v>4796</v>
      </c>
      <c r="T568" s="171" t="s">
        <v>4797</v>
      </c>
      <c r="U568" s="172"/>
    </row>
    <row r="569" spans="1:21">
      <c r="A569" s="167">
        <v>619022</v>
      </c>
      <c r="B569" s="168" t="s">
        <v>4798</v>
      </c>
      <c r="C569" s="168" t="s">
        <v>3633</v>
      </c>
      <c r="D569" s="168" t="s">
        <v>4791</v>
      </c>
      <c r="E569" s="168" t="s">
        <v>1275</v>
      </c>
      <c r="F569" s="168" t="s">
        <v>4799</v>
      </c>
      <c r="G569" s="168" t="s">
        <v>4798</v>
      </c>
      <c r="H569" s="168" t="s">
        <v>4800</v>
      </c>
      <c r="I569" s="168" t="s">
        <v>4798</v>
      </c>
      <c r="J569" s="168" t="s">
        <v>1315</v>
      </c>
      <c r="K569" s="168" t="s">
        <v>4801</v>
      </c>
      <c r="L569" s="168">
        <v>83</v>
      </c>
      <c r="M569" s="168">
        <v>3798016</v>
      </c>
      <c r="N569" s="168"/>
      <c r="O569" s="168"/>
      <c r="P569" s="168">
        <v>83</v>
      </c>
      <c r="Q569" s="168">
        <v>3798003</v>
      </c>
      <c r="R569" s="168"/>
      <c r="S569" s="168" t="s">
        <v>4802</v>
      </c>
      <c r="T569" s="168" t="s">
        <v>4803</v>
      </c>
      <c r="U569" s="169"/>
    </row>
    <row r="570" spans="1:21">
      <c r="A570" s="170">
        <v>619032</v>
      </c>
      <c r="B570" s="171" t="s">
        <v>4804</v>
      </c>
      <c r="C570" s="171" t="s">
        <v>3633</v>
      </c>
      <c r="D570" s="171" t="s">
        <v>4791</v>
      </c>
      <c r="E570" s="171" t="s">
        <v>1275</v>
      </c>
      <c r="F570" s="171" t="s">
        <v>4805</v>
      </c>
      <c r="G570" s="171" t="s">
        <v>4804</v>
      </c>
      <c r="H570" s="171" t="s">
        <v>4806</v>
      </c>
      <c r="I570" s="171" t="s">
        <v>4807</v>
      </c>
      <c r="J570" s="171" t="s">
        <v>4808</v>
      </c>
      <c r="K570" s="171">
        <v>4</v>
      </c>
      <c r="L570" s="171">
        <v>82</v>
      </c>
      <c r="M570" s="171">
        <v>5714028</v>
      </c>
      <c r="N570" s="171"/>
      <c r="O570" s="171"/>
      <c r="P570" s="171">
        <v>82</v>
      </c>
      <c r="Q570" s="171">
        <v>5714461</v>
      </c>
      <c r="R570" s="171"/>
      <c r="S570" s="171" t="s">
        <v>4809</v>
      </c>
      <c r="T570" s="171" t="s">
        <v>4810</v>
      </c>
      <c r="U570" s="172"/>
    </row>
    <row r="571" spans="1:21">
      <c r="A571" s="167">
        <v>619042</v>
      </c>
      <c r="B571" s="168" t="s">
        <v>4811</v>
      </c>
      <c r="C571" s="168" t="s">
        <v>3633</v>
      </c>
      <c r="D571" s="168" t="s">
        <v>4791</v>
      </c>
      <c r="E571" s="168" t="s">
        <v>1275</v>
      </c>
      <c r="F571" s="168" t="s">
        <v>4812</v>
      </c>
      <c r="G571" s="168" t="s">
        <v>4811</v>
      </c>
      <c r="H571" s="168" t="s">
        <v>4813</v>
      </c>
      <c r="I571" s="168" t="s">
        <v>4811</v>
      </c>
      <c r="J571" s="168" t="s">
        <v>4811</v>
      </c>
      <c r="K571" s="168" t="s">
        <v>4814</v>
      </c>
      <c r="L571" s="168">
        <v>82</v>
      </c>
      <c r="M571" s="168">
        <v>5710125</v>
      </c>
      <c r="N571" s="168"/>
      <c r="O571" s="168">
        <v>15</v>
      </c>
      <c r="P571" s="168">
        <v>82</v>
      </c>
      <c r="Q571" s="168">
        <v>5710126</v>
      </c>
      <c r="R571" s="168"/>
      <c r="S571" s="168" t="s">
        <v>4815</v>
      </c>
      <c r="T571" s="168" t="s">
        <v>4816</v>
      </c>
      <c r="U571" s="169"/>
    </row>
    <row r="572" spans="1:21">
      <c r="A572" s="170">
        <v>619052</v>
      </c>
      <c r="B572" s="171" t="s">
        <v>4817</v>
      </c>
      <c r="C572" s="171" t="s">
        <v>3633</v>
      </c>
      <c r="D572" s="171" t="s">
        <v>4791</v>
      </c>
      <c r="E572" s="171" t="s">
        <v>1275</v>
      </c>
      <c r="F572" s="171" t="s">
        <v>4818</v>
      </c>
      <c r="G572" s="171" t="s">
        <v>4817</v>
      </c>
      <c r="H572" s="171" t="s">
        <v>4819</v>
      </c>
      <c r="I572" s="171" t="s">
        <v>4817</v>
      </c>
      <c r="J572" s="171" t="s">
        <v>4820</v>
      </c>
      <c r="K572" s="171">
        <v>35</v>
      </c>
      <c r="L572" s="171">
        <v>82</v>
      </c>
      <c r="M572" s="171">
        <v>5713024</v>
      </c>
      <c r="N572" s="171"/>
      <c r="O572" s="171"/>
      <c r="P572" s="171">
        <v>82</v>
      </c>
      <c r="Q572" s="171">
        <v>5713001</v>
      </c>
      <c r="R572" s="171"/>
      <c r="S572" s="171" t="s">
        <v>4821</v>
      </c>
      <c r="T572" s="171" t="s">
        <v>4822</v>
      </c>
      <c r="U572" s="172"/>
    </row>
    <row r="573" spans="1:21">
      <c r="A573" s="167">
        <v>619062</v>
      </c>
      <c r="B573" s="168" t="s">
        <v>4793</v>
      </c>
      <c r="C573" s="168" t="s">
        <v>3633</v>
      </c>
      <c r="D573" s="168" t="s">
        <v>4791</v>
      </c>
      <c r="E573" s="168" t="s">
        <v>1275</v>
      </c>
      <c r="F573" s="168" t="s">
        <v>4823</v>
      </c>
      <c r="G573" s="168" t="s">
        <v>4793</v>
      </c>
      <c r="H573" s="168" t="s">
        <v>4794</v>
      </c>
      <c r="I573" s="168" t="s">
        <v>4793</v>
      </c>
      <c r="J573" s="168" t="s">
        <v>3367</v>
      </c>
      <c r="K573" s="168">
        <v>22</v>
      </c>
      <c r="L573" s="168">
        <v>82</v>
      </c>
      <c r="M573" s="168">
        <v>5721234</v>
      </c>
      <c r="N573" s="168">
        <v>5721235</v>
      </c>
      <c r="O573" s="168"/>
      <c r="P573" s="168">
        <v>82</v>
      </c>
      <c r="Q573" s="168">
        <v>5721234</v>
      </c>
      <c r="R573" s="168"/>
      <c r="S573" s="168" t="s">
        <v>4824</v>
      </c>
      <c r="T573" s="168" t="s">
        <v>4825</v>
      </c>
      <c r="U573" s="169"/>
    </row>
    <row r="574" spans="1:21">
      <c r="A574" s="170">
        <v>619072</v>
      </c>
      <c r="B574" s="171" t="s">
        <v>4826</v>
      </c>
      <c r="C574" s="171" t="s">
        <v>3633</v>
      </c>
      <c r="D574" s="171" t="s">
        <v>4791</v>
      </c>
      <c r="E574" s="171" t="s">
        <v>1275</v>
      </c>
      <c r="F574" s="171" t="s">
        <v>4827</v>
      </c>
      <c r="G574" s="171" t="s">
        <v>4826</v>
      </c>
      <c r="H574" s="171" t="s">
        <v>4828</v>
      </c>
      <c r="I574" s="171" t="s">
        <v>4826</v>
      </c>
      <c r="J574" s="171" t="s">
        <v>2819</v>
      </c>
      <c r="K574" s="171">
        <v>5</v>
      </c>
      <c r="L574" s="171">
        <v>82</v>
      </c>
      <c r="M574" s="171">
        <v>5915003</v>
      </c>
      <c r="N574" s="171">
        <v>5915006</v>
      </c>
      <c r="O574" s="171"/>
      <c r="P574" s="171">
        <v>82</v>
      </c>
      <c r="Q574" s="171">
        <v>5915003</v>
      </c>
      <c r="R574" s="171"/>
      <c r="S574" s="171" t="s">
        <v>4829</v>
      </c>
      <c r="T574" s="171" t="s">
        <v>4830</v>
      </c>
      <c r="U574" s="172"/>
    </row>
    <row r="575" spans="1:21">
      <c r="A575" s="167">
        <v>619082</v>
      </c>
      <c r="B575" s="168" t="s">
        <v>4831</v>
      </c>
      <c r="C575" s="168" t="s">
        <v>3633</v>
      </c>
      <c r="D575" s="168" t="s">
        <v>4791</v>
      </c>
      <c r="E575" s="168" t="s">
        <v>1275</v>
      </c>
      <c r="F575" s="168" t="s">
        <v>4832</v>
      </c>
      <c r="G575" s="168" t="s">
        <v>4831</v>
      </c>
      <c r="H575" s="168" t="s">
        <v>4833</v>
      </c>
      <c r="I575" s="168" t="s">
        <v>4831</v>
      </c>
      <c r="J575" s="168" t="s">
        <v>4834</v>
      </c>
      <c r="K575" s="168">
        <v>154</v>
      </c>
      <c r="L575" s="168">
        <v>82</v>
      </c>
      <c r="M575" s="168">
        <v>5913003</v>
      </c>
      <c r="N575" s="168"/>
      <c r="O575" s="168">
        <v>22</v>
      </c>
      <c r="P575" s="168">
        <v>82</v>
      </c>
      <c r="Q575" s="168">
        <v>5913106</v>
      </c>
      <c r="R575" s="168"/>
      <c r="S575" s="168" t="s">
        <v>4835</v>
      </c>
      <c r="T575" s="168" t="s">
        <v>4836</v>
      </c>
      <c r="U575" s="169"/>
    </row>
    <row r="576" spans="1:21">
      <c r="A576" s="170">
        <v>619011</v>
      </c>
      <c r="B576" s="171" t="s">
        <v>4793</v>
      </c>
      <c r="C576" s="171" t="s">
        <v>3633</v>
      </c>
      <c r="D576" s="171" t="s">
        <v>4791</v>
      </c>
      <c r="E576" s="171" t="s">
        <v>1305</v>
      </c>
      <c r="F576" s="171" t="s">
        <v>4837</v>
      </c>
      <c r="G576" s="171" t="s">
        <v>4793</v>
      </c>
      <c r="H576" s="171" t="s">
        <v>4794</v>
      </c>
      <c r="I576" s="171" t="s">
        <v>4793</v>
      </c>
      <c r="J576" s="171" t="s">
        <v>4838</v>
      </c>
      <c r="K576" s="171">
        <v>41</v>
      </c>
      <c r="L576" s="171">
        <v>82</v>
      </c>
      <c r="M576" s="171">
        <v>5721444</v>
      </c>
      <c r="N576" s="171">
        <v>5721555</v>
      </c>
      <c r="O576" s="171"/>
      <c r="P576" s="171">
        <v>82</v>
      </c>
      <c r="Q576" s="171">
        <v>5722454</v>
      </c>
      <c r="R576" s="171"/>
      <c r="S576" s="171" t="s">
        <v>4839</v>
      </c>
      <c r="T576" s="171" t="s">
        <v>4840</v>
      </c>
      <c r="U576" s="172"/>
    </row>
    <row r="577" spans="1:21">
      <c r="A577" s="167">
        <v>620000</v>
      </c>
      <c r="B577" s="168" t="s">
        <v>4841</v>
      </c>
      <c r="C577" s="168" t="s">
        <v>3633</v>
      </c>
      <c r="D577" s="168" t="s">
        <v>4842</v>
      </c>
      <c r="E577" s="168" t="s">
        <v>1267</v>
      </c>
      <c r="F577" s="168" t="s">
        <v>4843</v>
      </c>
      <c r="G577" s="168" t="s">
        <v>4844</v>
      </c>
      <c r="H577" s="168" t="s">
        <v>4845</v>
      </c>
      <c r="I577" s="168" t="s">
        <v>4844</v>
      </c>
      <c r="J577" s="168" t="s">
        <v>2031</v>
      </c>
      <c r="K577" s="168">
        <v>4</v>
      </c>
      <c r="L577" s="168">
        <v>84</v>
      </c>
      <c r="M577" s="168">
        <v>5300911</v>
      </c>
      <c r="N577" s="168"/>
      <c r="O577" s="168"/>
      <c r="P577" s="168">
        <v>84</v>
      </c>
      <c r="Q577" s="168">
        <v>5300986</v>
      </c>
      <c r="R577" s="168"/>
      <c r="S577" s="168" t="s">
        <v>4846</v>
      </c>
      <c r="T577" s="168" t="s">
        <v>4847</v>
      </c>
      <c r="U577" s="169"/>
    </row>
    <row r="578" spans="1:21">
      <c r="A578" s="170">
        <v>620012</v>
      </c>
      <c r="B578" s="171" t="s">
        <v>4381</v>
      </c>
      <c r="C578" s="171" t="s">
        <v>3633</v>
      </c>
      <c r="D578" s="171" t="s">
        <v>4842</v>
      </c>
      <c r="E578" s="171" t="s">
        <v>1275</v>
      </c>
      <c r="F578" s="171" t="s">
        <v>4382</v>
      </c>
      <c r="G578" s="171" t="s">
        <v>4381</v>
      </c>
      <c r="H578" s="171" t="s">
        <v>4848</v>
      </c>
      <c r="I578" s="171" t="s">
        <v>4381</v>
      </c>
      <c r="J578" s="171" t="s">
        <v>4381</v>
      </c>
      <c r="K578" s="171" t="s">
        <v>4849</v>
      </c>
      <c r="L578" s="171">
        <v>84</v>
      </c>
      <c r="M578" s="171">
        <v>6186102</v>
      </c>
      <c r="N578" s="171">
        <v>6187711</v>
      </c>
      <c r="O578" s="171"/>
      <c r="P578" s="171">
        <v>84</v>
      </c>
      <c r="Q578" s="171">
        <v>6186119</v>
      </c>
      <c r="R578" s="171"/>
      <c r="S578" s="171" t="s">
        <v>4850</v>
      </c>
      <c r="T578" s="171" t="s">
        <v>4851</v>
      </c>
      <c r="U578" s="172"/>
    </row>
    <row r="579" spans="1:21">
      <c r="A579" s="167">
        <v>620022</v>
      </c>
      <c r="B579" s="168" t="s">
        <v>4852</v>
      </c>
      <c r="C579" s="168" t="s">
        <v>3633</v>
      </c>
      <c r="D579" s="168" t="s">
        <v>4842</v>
      </c>
      <c r="E579" s="168" t="s">
        <v>1275</v>
      </c>
      <c r="F579" s="168" t="s">
        <v>4853</v>
      </c>
      <c r="G579" s="168" t="s">
        <v>4852</v>
      </c>
      <c r="H579" s="168" t="s">
        <v>4854</v>
      </c>
      <c r="I579" s="168" t="s">
        <v>4852</v>
      </c>
      <c r="J579" s="168" t="s">
        <v>1315</v>
      </c>
      <c r="K579" s="168">
        <v>3</v>
      </c>
      <c r="L579" s="168">
        <v>84</v>
      </c>
      <c r="M579" s="168">
        <v>6512474</v>
      </c>
      <c r="N579" s="168"/>
      <c r="O579" s="168">
        <v>39</v>
      </c>
      <c r="P579" s="168">
        <v>84</v>
      </c>
      <c r="Q579" s="168">
        <v>6512474</v>
      </c>
      <c r="R579" s="168"/>
      <c r="S579" s="168" t="s">
        <v>4855</v>
      </c>
      <c r="T579" s="168" t="s">
        <v>4856</v>
      </c>
      <c r="U579" s="169" t="s">
        <v>4857</v>
      </c>
    </row>
    <row r="580" spans="1:21">
      <c r="A580" s="170">
        <v>620032</v>
      </c>
      <c r="B580" s="171" t="s">
        <v>4858</v>
      </c>
      <c r="C580" s="171" t="s">
        <v>3633</v>
      </c>
      <c r="D580" s="171" t="s">
        <v>4842</v>
      </c>
      <c r="E580" s="171" t="s">
        <v>1275</v>
      </c>
      <c r="F580" s="171" t="s">
        <v>4859</v>
      </c>
      <c r="G580" s="171" t="s">
        <v>4858</v>
      </c>
      <c r="H580" s="171" t="s">
        <v>4860</v>
      </c>
      <c r="I580" s="171" t="s">
        <v>4858</v>
      </c>
      <c r="J580" s="171" t="s">
        <v>1341</v>
      </c>
      <c r="K580" s="171">
        <v>15</v>
      </c>
      <c r="L580" s="171">
        <v>84</v>
      </c>
      <c r="M580" s="171">
        <v>6153102</v>
      </c>
      <c r="N580" s="171">
        <v>6153113</v>
      </c>
      <c r="O580" s="171"/>
      <c r="P580" s="171">
        <v>84</v>
      </c>
      <c r="Q580" s="171">
        <v>6153185</v>
      </c>
      <c r="R580" s="171"/>
      <c r="S580" s="171" t="s">
        <v>4861</v>
      </c>
      <c r="T580" s="171" t="s">
        <v>4862</v>
      </c>
      <c r="U580" s="172"/>
    </row>
    <row r="581" spans="1:21">
      <c r="A581" s="167">
        <v>620052</v>
      </c>
      <c r="B581" s="168" t="s">
        <v>4863</v>
      </c>
      <c r="C581" s="168" t="s">
        <v>3633</v>
      </c>
      <c r="D581" s="168" t="s">
        <v>4842</v>
      </c>
      <c r="E581" s="168" t="s">
        <v>1275</v>
      </c>
      <c r="F581" s="168" t="s">
        <v>4864</v>
      </c>
      <c r="G581" s="168" t="s">
        <v>4863</v>
      </c>
      <c r="H581" s="168" t="s">
        <v>4865</v>
      </c>
      <c r="I581" s="168" t="s">
        <v>4863</v>
      </c>
      <c r="J581" s="168" t="s">
        <v>3969</v>
      </c>
      <c r="K581" s="168">
        <v>50</v>
      </c>
      <c r="L581" s="168">
        <v>84</v>
      </c>
      <c r="M581" s="168">
        <v>6113019</v>
      </c>
      <c r="N581" s="168">
        <v>6116011</v>
      </c>
      <c r="O581" s="168"/>
      <c r="P581" s="168">
        <v>84</v>
      </c>
      <c r="Q581" s="168">
        <v>6113019</v>
      </c>
      <c r="R581" s="168"/>
      <c r="S581" s="168" t="s">
        <v>4866</v>
      </c>
      <c r="T581" s="168" t="s">
        <v>4867</v>
      </c>
      <c r="U581" s="169" t="s">
        <v>4868</v>
      </c>
    </row>
    <row r="582" spans="1:21">
      <c r="A582" s="170">
        <v>620062</v>
      </c>
      <c r="B582" s="171" t="s">
        <v>4869</v>
      </c>
      <c r="C582" s="171" t="s">
        <v>3633</v>
      </c>
      <c r="D582" s="171" t="s">
        <v>4842</v>
      </c>
      <c r="E582" s="171" t="s">
        <v>1275</v>
      </c>
      <c r="F582" s="171" t="s">
        <v>4870</v>
      </c>
      <c r="G582" s="171" t="s">
        <v>4869</v>
      </c>
      <c r="H582" s="171" t="s">
        <v>4871</v>
      </c>
      <c r="I582" s="171" t="s">
        <v>4869</v>
      </c>
      <c r="J582" s="171" t="s">
        <v>4869</v>
      </c>
      <c r="K582" s="171">
        <v>107</v>
      </c>
      <c r="L582" s="171">
        <v>84</v>
      </c>
      <c r="M582" s="171">
        <v>6180005</v>
      </c>
      <c r="N582" s="171"/>
      <c r="O582" s="171"/>
      <c r="P582" s="171">
        <v>84</v>
      </c>
      <c r="Q582" s="171">
        <v>6180005</v>
      </c>
      <c r="R582" s="171"/>
      <c r="S582" s="171" t="s">
        <v>4872</v>
      </c>
      <c r="T582" s="171" t="s">
        <v>4873</v>
      </c>
      <c r="U582" s="172"/>
    </row>
    <row r="583" spans="1:21">
      <c r="A583" s="167">
        <v>620072</v>
      </c>
      <c r="B583" s="168" t="s">
        <v>4874</v>
      </c>
      <c r="C583" s="168" t="s">
        <v>3633</v>
      </c>
      <c r="D583" s="168" t="s">
        <v>4842</v>
      </c>
      <c r="E583" s="168" t="s">
        <v>1275</v>
      </c>
      <c r="F583" s="168" t="s">
        <v>4875</v>
      </c>
      <c r="G583" s="168" t="s">
        <v>4874</v>
      </c>
      <c r="H583" s="168" t="s">
        <v>4876</v>
      </c>
      <c r="I583" s="168" t="s">
        <v>4874</v>
      </c>
      <c r="J583" s="168" t="s">
        <v>4874</v>
      </c>
      <c r="K583" s="168">
        <v>279</v>
      </c>
      <c r="L583" s="168">
        <v>84</v>
      </c>
      <c r="M583" s="168">
        <v>6312727</v>
      </c>
      <c r="N583" s="168">
        <v>6312739</v>
      </c>
      <c r="O583" s="168"/>
      <c r="P583" s="168">
        <v>84</v>
      </c>
      <c r="Q583" s="168">
        <v>6312715</v>
      </c>
      <c r="R583" s="168"/>
      <c r="S583" s="168" t="s">
        <v>4877</v>
      </c>
      <c r="T583" s="168" t="s">
        <v>4878</v>
      </c>
      <c r="U583" s="169" t="s">
        <v>4879</v>
      </c>
    </row>
    <row r="584" spans="1:21">
      <c r="A584" s="170">
        <v>620082</v>
      </c>
      <c r="B584" s="171" t="s">
        <v>4880</v>
      </c>
      <c r="C584" s="171" t="s">
        <v>3633</v>
      </c>
      <c r="D584" s="171" t="s">
        <v>4842</v>
      </c>
      <c r="E584" s="171" t="s">
        <v>1275</v>
      </c>
      <c r="F584" s="171" t="s">
        <v>4881</v>
      </c>
      <c r="G584" s="171" t="s">
        <v>4880</v>
      </c>
      <c r="H584" s="171" t="s">
        <v>4882</v>
      </c>
      <c r="I584" s="171" t="s">
        <v>4880</v>
      </c>
      <c r="J584" s="171" t="s">
        <v>4883</v>
      </c>
      <c r="K584" s="171">
        <v>21</v>
      </c>
      <c r="L584" s="171">
        <v>84</v>
      </c>
      <c r="M584" s="171">
        <v>6818001</v>
      </c>
      <c r="N584" s="171"/>
      <c r="O584" s="171"/>
      <c r="P584" s="171">
        <v>84</v>
      </c>
      <c r="Q584" s="171">
        <v>6818041</v>
      </c>
      <c r="R584" s="171"/>
      <c r="S584" s="171" t="s">
        <v>4884</v>
      </c>
      <c r="T584" s="171" t="s">
        <v>4885</v>
      </c>
      <c r="U584" s="172"/>
    </row>
    <row r="585" spans="1:21">
      <c r="A585" s="167">
        <v>620092</v>
      </c>
      <c r="B585" s="168" t="s">
        <v>4886</v>
      </c>
      <c r="C585" s="168" t="s">
        <v>3633</v>
      </c>
      <c r="D585" s="168" t="s">
        <v>4842</v>
      </c>
      <c r="E585" s="168" t="s">
        <v>1275</v>
      </c>
      <c r="F585" s="168" t="s">
        <v>4887</v>
      </c>
      <c r="G585" s="168" t="s">
        <v>4886</v>
      </c>
      <c r="H585" s="168" t="s">
        <v>4888</v>
      </c>
      <c r="I585" s="168" t="s">
        <v>4886</v>
      </c>
      <c r="J585" s="168" t="s">
        <v>4886</v>
      </c>
      <c r="K585" s="168">
        <v>73</v>
      </c>
      <c r="L585" s="168">
        <v>84</v>
      </c>
      <c r="M585" s="168">
        <v>6113940</v>
      </c>
      <c r="N585" s="168"/>
      <c r="O585" s="168"/>
      <c r="P585" s="168">
        <v>84</v>
      </c>
      <c r="Q585" s="168">
        <v>6112308</v>
      </c>
      <c r="R585" s="168"/>
      <c r="S585" s="168" t="s">
        <v>4889</v>
      </c>
      <c r="T585" s="168" t="s">
        <v>4890</v>
      </c>
      <c r="U585" s="169"/>
    </row>
    <row r="586" spans="1:21">
      <c r="A586" s="170">
        <v>620102</v>
      </c>
      <c r="B586" s="171" t="s">
        <v>4891</v>
      </c>
      <c r="C586" s="171" t="s">
        <v>3633</v>
      </c>
      <c r="D586" s="171" t="s">
        <v>4842</v>
      </c>
      <c r="E586" s="171" t="s">
        <v>1275</v>
      </c>
      <c r="F586" s="171" t="s">
        <v>4892</v>
      </c>
      <c r="G586" s="171" t="s">
        <v>4891</v>
      </c>
      <c r="H586" s="171" t="s">
        <v>4893</v>
      </c>
      <c r="I586" s="171" t="s">
        <v>4891</v>
      </c>
      <c r="J586" s="171" t="s">
        <v>1315</v>
      </c>
      <c r="K586" s="171">
        <v>1</v>
      </c>
      <c r="L586" s="171">
        <v>84</v>
      </c>
      <c r="M586" s="171">
        <v>6213608</v>
      </c>
      <c r="N586" s="171"/>
      <c r="O586" s="171"/>
      <c r="P586" s="171">
        <v>84</v>
      </c>
      <c r="Q586" s="171">
        <v>6213608</v>
      </c>
      <c r="R586" s="171"/>
      <c r="S586" s="171" t="s">
        <v>4894</v>
      </c>
      <c r="T586" s="171" t="s">
        <v>4895</v>
      </c>
      <c r="U586" s="172"/>
    </row>
    <row r="587" spans="1:21">
      <c r="A587" s="167">
        <v>620112</v>
      </c>
      <c r="B587" s="168" t="s">
        <v>4896</v>
      </c>
      <c r="C587" s="168" t="s">
        <v>3633</v>
      </c>
      <c r="D587" s="168" t="s">
        <v>4842</v>
      </c>
      <c r="E587" s="168" t="s">
        <v>1275</v>
      </c>
      <c r="F587" s="168" t="s">
        <v>4897</v>
      </c>
      <c r="G587" s="168" t="s">
        <v>4896</v>
      </c>
      <c r="H587" s="168" t="s">
        <v>4898</v>
      </c>
      <c r="I587" s="168" t="s">
        <v>4896</v>
      </c>
      <c r="J587" s="168" t="s">
        <v>4896</v>
      </c>
      <c r="K587" s="168">
        <v>6</v>
      </c>
      <c r="L587" s="168">
        <v>84</v>
      </c>
      <c r="M587" s="168">
        <v>6164231</v>
      </c>
      <c r="N587" s="168"/>
      <c r="O587" s="168"/>
      <c r="P587" s="168">
        <v>84</v>
      </c>
      <c r="Q587" s="168">
        <v>6163224</v>
      </c>
      <c r="R587" s="168"/>
      <c r="S587" s="168" t="s">
        <v>4899</v>
      </c>
      <c r="T587" s="168" t="s">
        <v>4900</v>
      </c>
      <c r="U587" s="169"/>
    </row>
    <row r="588" spans="1:21">
      <c r="A588" s="170">
        <v>620122</v>
      </c>
      <c r="B588" s="171" t="s">
        <v>4901</v>
      </c>
      <c r="C588" s="171" t="s">
        <v>3633</v>
      </c>
      <c r="D588" s="171" t="s">
        <v>4842</v>
      </c>
      <c r="E588" s="171" t="s">
        <v>1275</v>
      </c>
      <c r="F588" s="171" t="s">
        <v>4902</v>
      </c>
      <c r="G588" s="171" t="s">
        <v>4901</v>
      </c>
      <c r="H588" s="171" t="s">
        <v>4903</v>
      </c>
      <c r="I588" s="171" t="s">
        <v>4901</v>
      </c>
      <c r="J588" s="171" t="s">
        <v>4901</v>
      </c>
      <c r="K588" s="171">
        <v>63</v>
      </c>
      <c r="L588" s="171">
        <v>84</v>
      </c>
      <c r="M588" s="171">
        <v>6826202</v>
      </c>
      <c r="N588" s="171"/>
      <c r="O588" s="171"/>
      <c r="P588" s="171">
        <v>84</v>
      </c>
      <c r="Q588" s="171">
        <v>6826227</v>
      </c>
      <c r="R588" s="171"/>
      <c r="S588" s="171" t="s">
        <v>4904</v>
      </c>
      <c r="T588" s="171" t="s">
        <v>4905</v>
      </c>
      <c r="U588" s="172"/>
    </row>
    <row r="589" spans="1:21">
      <c r="A589" s="167">
        <v>620142</v>
      </c>
      <c r="B589" s="168" t="s">
        <v>4844</v>
      </c>
      <c r="C589" s="168" t="s">
        <v>3633</v>
      </c>
      <c r="D589" s="168" t="s">
        <v>4842</v>
      </c>
      <c r="E589" s="168" t="s">
        <v>1275</v>
      </c>
      <c r="F589" s="168" t="s">
        <v>4906</v>
      </c>
      <c r="G589" s="168" t="s">
        <v>4844</v>
      </c>
      <c r="H589" s="168" t="s">
        <v>4845</v>
      </c>
      <c r="I589" s="168" t="s">
        <v>4844</v>
      </c>
      <c r="J589" s="168" t="s">
        <v>4907</v>
      </c>
      <c r="K589" s="168">
        <v>92</v>
      </c>
      <c r="L589" s="168">
        <v>84</v>
      </c>
      <c r="M589" s="168">
        <v>6392959</v>
      </c>
      <c r="N589" s="168">
        <v>6384748</v>
      </c>
      <c r="O589" s="168"/>
      <c r="P589" s="168">
        <v>84</v>
      </c>
      <c r="Q589" s="168">
        <v>6392364</v>
      </c>
      <c r="R589" s="168"/>
      <c r="S589" s="168" t="s">
        <v>4908</v>
      </c>
      <c r="T589" s="168" t="s">
        <v>4909</v>
      </c>
      <c r="U589" s="169"/>
    </row>
    <row r="590" spans="1:21">
      <c r="A590" s="170">
        <v>620043</v>
      </c>
      <c r="B590" s="171" t="s">
        <v>4910</v>
      </c>
      <c r="C590" s="171" t="s">
        <v>3633</v>
      </c>
      <c r="D590" s="171" t="s">
        <v>4842</v>
      </c>
      <c r="E590" s="171" t="s">
        <v>1312</v>
      </c>
      <c r="F590" s="171" t="s">
        <v>4911</v>
      </c>
      <c r="G590" s="171" t="s">
        <v>4910</v>
      </c>
      <c r="H590" s="171" t="s">
        <v>4912</v>
      </c>
      <c r="I590" s="171" t="s">
        <v>4910</v>
      </c>
      <c r="J590" s="171" t="s">
        <v>2619</v>
      </c>
      <c r="K590" s="171">
        <v>36</v>
      </c>
      <c r="L590" s="171">
        <v>84</v>
      </c>
      <c r="M590" s="171">
        <v>6607691</v>
      </c>
      <c r="N590" s="171">
        <v>6607692</v>
      </c>
      <c r="O590" s="171"/>
      <c r="P590" s="171">
        <v>84</v>
      </c>
      <c r="Q590" s="171">
        <v>6607158</v>
      </c>
      <c r="R590" s="171"/>
      <c r="S590" s="171" t="s">
        <v>4913</v>
      </c>
      <c r="T590" s="171" t="s">
        <v>4914</v>
      </c>
      <c r="U590" s="172"/>
    </row>
    <row r="591" spans="1:21">
      <c r="A591" s="167">
        <v>620133</v>
      </c>
      <c r="B591" s="168" t="s">
        <v>4915</v>
      </c>
      <c r="C591" s="168" t="s">
        <v>3633</v>
      </c>
      <c r="D591" s="168" t="s">
        <v>4842</v>
      </c>
      <c r="E591" s="168" t="s">
        <v>1312</v>
      </c>
      <c r="F591" s="168" t="s">
        <v>4916</v>
      </c>
      <c r="G591" s="168" t="s">
        <v>4915</v>
      </c>
      <c r="H591" s="168" t="s">
        <v>4917</v>
      </c>
      <c r="I591" s="168" t="s">
        <v>4915</v>
      </c>
      <c r="J591" s="168" t="s">
        <v>4412</v>
      </c>
      <c r="K591" s="168">
        <v>1</v>
      </c>
      <c r="L591" s="168">
        <v>84</v>
      </c>
      <c r="M591" s="168">
        <v>6821095</v>
      </c>
      <c r="N591" s="168"/>
      <c r="O591" s="168"/>
      <c r="P591" s="168">
        <v>84</v>
      </c>
      <c r="Q591" s="168">
        <v>6821030</v>
      </c>
      <c r="R591" s="168"/>
      <c r="S591" s="168" t="s">
        <v>4918</v>
      </c>
      <c r="T591" s="168" t="s">
        <v>4919</v>
      </c>
      <c r="U591" s="169"/>
    </row>
    <row r="592" spans="1:21">
      <c r="A592" s="170">
        <v>620153</v>
      </c>
      <c r="B592" s="171" t="s">
        <v>4920</v>
      </c>
      <c r="C592" s="171" t="s">
        <v>3633</v>
      </c>
      <c r="D592" s="171" t="s">
        <v>4842</v>
      </c>
      <c r="E592" s="171" t="s">
        <v>1312</v>
      </c>
      <c r="F592" s="171" t="s">
        <v>4921</v>
      </c>
      <c r="G592" s="171" t="s">
        <v>4920</v>
      </c>
      <c r="H592" s="171" t="s">
        <v>4922</v>
      </c>
      <c r="I592" s="171" t="s">
        <v>4920</v>
      </c>
      <c r="J592" s="171" t="s">
        <v>1315</v>
      </c>
      <c r="K592" s="171">
        <v>1</v>
      </c>
      <c r="L592" s="171">
        <v>84</v>
      </c>
      <c r="M592" s="171">
        <v>6872011</v>
      </c>
      <c r="N592" s="171"/>
      <c r="O592" s="171"/>
      <c r="P592" s="171">
        <v>84</v>
      </c>
      <c r="Q592" s="171">
        <v>6413765</v>
      </c>
      <c r="R592" s="171"/>
      <c r="S592" s="171" t="s">
        <v>4923</v>
      </c>
      <c r="T592" s="171" t="s">
        <v>4924</v>
      </c>
      <c r="U592" s="172"/>
    </row>
    <row r="593" spans="1:21">
      <c r="A593" s="167">
        <v>664011</v>
      </c>
      <c r="B593" s="168" t="s">
        <v>4844</v>
      </c>
      <c r="C593" s="168" t="s">
        <v>3633</v>
      </c>
      <c r="D593" s="168" t="s">
        <v>4844</v>
      </c>
      <c r="E593" s="168" t="s">
        <v>1494</v>
      </c>
      <c r="F593" s="168" t="s">
        <v>4925</v>
      </c>
      <c r="G593" s="168" t="s">
        <v>4844</v>
      </c>
      <c r="H593" s="168" t="s">
        <v>4845</v>
      </c>
      <c r="I593" s="168" t="s">
        <v>4844</v>
      </c>
      <c r="J593" s="168" t="s">
        <v>4926</v>
      </c>
      <c r="K593" s="168">
        <v>13</v>
      </c>
      <c r="L593" s="168">
        <v>84</v>
      </c>
      <c r="M593" s="168">
        <v>6772337</v>
      </c>
      <c r="N593" s="168"/>
      <c r="O593" s="168"/>
      <c r="P593" s="168">
        <v>84</v>
      </c>
      <c r="Q593" s="168">
        <v>5300338</v>
      </c>
      <c r="R593" s="168"/>
      <c r="S593" s="168" t="s">
        <v>4927</v>
      </c>
      <c r="T593" s="168" t="s">
        <v>4928</v>
      </c>
      <c r="U593" s="169"/>
    </row>
    <row r="594" spans="1:21">
      <c r="A594" s="170">
        <v>600000</v>
      </c>
      <c r="B594" s="171" t="s">
        <v>4929</v>
      </c>
      <c r="C594" s="171" t="s">
        <v>3633</v>
      </c>
      <c r="D594" s="171"/>
      <c r="E594" s="171" t="s">
        <v>2561</v>
      </c>
      <c r="F594" s="171" t="s">
        <v>4930</v>
      </c>
      <c r="G594" s="171" t="s">
        <v>4231</v>
      </c>
      <c r="H594" s="171" t="s">
        <v>4931</v>
      </c>
      <c r="I594" s="171" t="s">
        <v>4231</v>
      </c>
      <c r="J594" s="171" t="s">
        <v>4932</v>
      </c>
      <c r="K594" s="171">
        <v>4</v>
      </c>
      <c r="L594" s="171">
        <v>81</v>
      </c>
      <c r="M594" s="171">
        <v>4416600</v>
      </c>
      <c r="N594" s="171"/>
      <c r="O594" s="171"/>
      <c r="P594" s="171">
        <v>81</v>
      </c>
      <c r="Q594" s="171">
        <v>4416602</v>
      </c>
      <c r="R594" s="171"/>
      <c r="S594" s="171" t="s">
        <v>4933</v>
      </c>
      <c r="T594" s="171" t="s">
        <v>4934</v>
      </c>
      <c r="U594" s="172"/>
    </row>
    <row r="595" spans="1:21">
      <c r="A595" s="167">
        <v>801000</v>
      </c>
      <c r="B595" s="168" t="s">
        <v>4935</v>
      </c>
      <c r="C595" s="168" t="s">
        <v>4936</v>
      </c>
      <c r="D595" s="168" t="s">
        <v>4937</v>
      </c>
      <c r="E595" s="168" t="s">
        <v>1267</v>
      </c>
      <c r="F595" s="168" t="s">
        <v>4938</v>
      </c>
      <c r="G595" s="168" t="s">
        <v>4939</v>
      </c>
      <c r="H595" s="168" t="s">
        <v>4940</v>
      </c>
      <c r="I595" s="168" t="s">
        <v>4939</v>
      </c>
      <c r="J595" s="168" t="s">
        <v>4941</v>
      </c>
      <c r="K595" s="168" t="s">
        <v>4942</v>
      </c>
      <c r="L595" s="168">
        <v>95</v>
      </c>
      <c r="M595" s="168">
        <v>7330400</v>
      </c>
      <c r="N595" s="168"/>
      <c r="O595" s="168"/>
      <c r="P595" s="168">
        <v>95</v>
      </c>
      <c r="Q595" s="168">
        <v>7330401</v>
      </c>
      <c r="R595" s="168"/>
      <c r="S595" s="168" t="s">
        <v>4943</v>
      </c>
      <c r="T595" s="168" t="s">
        <v>4944</v>
      </c>
      <c r="U595" s="169" t="s">
        <v>4945</v>
      </c>
    </row>
    <row r="596" spans="1:21">
      <c r="A596" s="170">
        <v>801022</v>
      </c>
      <c r="B596" s="171" t="s">
        <v>4946</v>
      </c>
      <c r="C596" s="171" t="s">
        <v>4936</v>
      </c>
      <c r="D596" s="171" t="s">
        <v>4937</v>
      </c>
      <c r="E596" s="171" t="s">
        <v>1275</v>
      </c>
      <c r="F596" s="171" t="s">
        <v>4947</v>
      </c>
      <c r="G596" s="171" t="s">
        <v>4946</v>
      </c>
      <c r="H596" s="171" t="s">
        <v>4948</v>
      </c>
      <c r="I596" s="171" t="s">
        <v>4946</v>
      </c>
      <c r="J596" s="171" t="s">
        <v>1421</v>
      </c>
      <c r="K596" s="171">
        <v>45</v>
      </c>
      <c r="L596" s="171">
        <v>95</v>
      </c>
      <c r="M596" s="171">
        <v>7510210</v>
      </c>
      <c r="N596" s="171"/>
      <c r="O596" s="171"/>
      <c r="P596" s="171">
        <v>95</v>
      </c>
      <c r="Q596" s="171">
        <v>7510209</v>
      </c>
      <c r="R596" s="171"/>
      <c r="S596" s="171" t="s">
        <v>4949</v>
      </c>
      <c r="T596" s="171" t="s">
        <v>4950</v>
      </c>
      <c r="U596" s="172" t="s">
        <v>4951</v>
      </c>
    </row>
    <row r="597" spans="1:21">
      <c r="A597" s="167">
        <v>801032</v>
      </c>
      <c r="B597" s="168" t="s">
        <v>4952</v>
      </c>
      <c r="C597" s="168" t="s">
        <v>4936</v>
      </c>
      <c r="D597" s="168" t="s">
        <v>4937</v>
      </c>
      <c r="E597" s="168" t="s">
        <v>1275</v>
      </c>
      <c r="F597" s="168" t="s">
        <v>4953</v>
      </c>
      <c r="G597" s="168" t="s">
        <v>4952</v>
      </c>
      <c r="H597" s="168" t="s">
        <v>4954</v>
      </c>
      <c r="I597" s="168" t="s">
        <v>4952</v>
      </c>
      <c r="J597" s="168" t="s">
        <v>4955</v>
      </c>
      <c r="K597" s="168">
        <v>90</v>
      </c>
      <c r="L597" s="168">
        <v>95</v>
      </c>
      <c r="M597" s="168">
        <v>7287650</v>
      </c>
      <c r="N597" s="168"/>
      <c r="O597" s="168"/>
      <c r="P597" s="168">
        <v>95</v>
      </c>
      <c r="Q597" s="168">
        <v>7287651</v>
      </c>
      <c r="R597" s="168"/>
      <c r="S597" s="168" t="s">
        <v>4956</v>
      </c>
      <c r="T597" s="168" t="s">
        <v>4957</v>
      </c>
      <c r="U597" s="169" t="s">
        <v>4958</v>
      </c>
    </row>
    <row r="598" spans="1:21">
      <c r="A598" s="170">
        <v>801042</v>
      </c>
      <c r="B598" s="171" t="s">
        <v>4959</v>
      </c>
      <c r="C598" s="171" t="s">
        <v>4936</v>
      </c>
      <c r="D598" s="171" t="s">
        <v>4937</v>
      </c>
      <c r="E598" s="171" t="s">
        <v>1275</v>
      </c>
      <c r="F598" s="171" t="s">
        <v>4960</v>
      </c>
      <c r="G598" s="171" t="s">
        <v>4959</v>
      </c>
      <c r="H598" s="171" t="s">
        <v>4961</v>
      </c>
      <c r="I598" s="171" t="s">
        <v>4959</v>
      </c>
      <c r="J598" s="171" t="s">
        <v>4962</v>
      </c>
      <c r="K598" s="171">
        <v>40</v>
      </c>
      <c r="L598" s="171">
        <v>95</v>
      </c>
      <c r="M598" s="171">
        <v>7216660</v>
      </c>
      <c r="N598" s="171"/>
      <c r="O598" s="171"/>
      <c r="P598" s="171">
        <v>95</v>
      </c>
      <c r="Q598" s="171">
        <v>7216690</v>
      </c>
      <c r="R598" s="171"/>
      <c r="S598" s="171" t="s">
        <v>4963</v>
      </c>
      <c r="T598" s="171" t="s">
        <v>4964</v>
      </c>
      <c r="U598" s="172" t="s">
        <v>4965</v>
      </c>
    </row>
    <row r="599" spans="1:21">
      <c r="A599" s="167">
        <v>801052</v>
      </c>
      <c r="B599" s="168" t="s">
        <v>4966</v>
      </c>
      <c r="C599" s="168" t="s">
        <v>4936</v>
      </c>
      <c r="D599" s="168" t="s">
        <v>4937</v>
      </c>
      <c r="E599" s="168" t="s">
        <v>1275</v>
      </c>
      <c r="F599" s="168" t="s">
        <v>4967</v>
      </c>
      <c r="G599" s="168" t="s">
        <v>4966</v>
      </c>
      <c r="H599" s="168" t="s">
        <v>4968</v>
      </c>
      <c r="I599" s="168" t="s">
        <v>4966</v>
      </c>
      <c r="J599" s="168" t="s">
        <v>4969</v>
      </c>
      <c r="K599" s="168">
        <v>1</v>
      </c>
      <c r="L599" s="168">
        <v>95</v>
      </c>
      <c r="M599" s="168">
        <v>7277130</v>
      </c>
      <c r="N599" s="168"/>
      <c r="O599" s="168"/>
      <c r="P599" s="168">
        <v>95</v>
      </c>
      <c r="Q599" s="168">
        <v>7277136</v>
      </c>
      <c r="R599" s="168"/>
      <c r="S599" s="168" t="s">
        <v>4970</v>
      </c>
      <c r="T599" s="168" t="s">
        <v>4971</v>
      </c>
      <c r="U599" s="169" t="s">
        <v>4972</v>
      </c>
    </row>
    <row r="600" spans="1:21">
      <c r="A600" s="170">
        <v>801062</v>
      </c>
      <c r="B600" s="171" t="s">
        <v>4973</v>
      </c>
      <c r="C600" s="171" t="s">
        <v>4936</v>
      </c>
      <c r="D600" s="171" t="s">
        <v>4937</v>
      </c>
      <c r="E600" s="171" t="s">
        <v>1275</v>
      </c>
      <c r="F600" s="171" t="s">
        <v>4974</v>
      </c>
      <c r="G600" s="171" t="s">
        <v>4973</v>
      </c>
      <c r="H600" s="171" t="s">
        <v>4975</v>
      </c>
      <c r="I600" s="171" t="s">
        <v>4973</v>
      </c>
      <c r="J600" s="171" t="s">
        <v>4962</v>
      </c>
      <c r="K600" s="171">
        <v>59</v>
      </c>
      <c r="L600" s="171">
        <v>95</v>
      </c>
      <c r="M600" s="171">
        <v>7287510</v>
      </c>
      <c r="N600" s="171"/>
      <c r="O600" s="171"/>
      <c r="P600" s="171">
        <v>95</v>
      </c>
      <c r="Q600" s="171">
        <v>7287511</v>
      </c>
      <c r="R600" s="171"/>
      <c r="S600" s="171" t="s">
        <v>4976</v>
      </c>
      <c r="T600" s="171" t="s">
        <v>4977</v>
      </c>
      <c r="U600" s="172" t="s">
        <v>4978</v>
      </c>
    </row>
    <row r="601" spans="1:21">
      <c r="A601" s="167">
        <v>801073</v>
      </c>
      <c r="B601" s="168" t="s">
        <v>4979</v>
      </c>
      <c r="C601" s="168" t="s">
        <v>4936</v>
      </c>
      <c r="D601" s="168" t="s">
        <v>4937</v>
      </c>
      <c r="E601" s="168" t="s">
        <v>1312</v>
      </c>
      <c r="F601" s="168" t="s">
        <v>4980</v>
      </c>
      <c r="G601" s="168" t="s">
        <v>4979</v>
      </c>
      <c r="H601" s="168" t="s">
        <v>4981</v>
      </c>
      <c r="I601" s="168" t="s">
        <v>4979</v>
      </c>
      <c r="J601" s="168" t="s">
        <v>4982</v>
      </c>
      <c r="K601" s="168">
        <v>6</v>
      </c>
      <c r="L601" s="168">
        <v>95</v>
      </c>
      <c r="M601" s="168">
        <v>7216440</v>
      </c>
      <c r="N601" s="168"/>
      <c r="O601" s="168"/>
      <c r="P601" s="168">
        <v>95</v>
      </c>
      <c r="Q601" s="168">
        <v>7515218</v>
      </c>
      <c r="R601" s="168"/>
      <c r="S601" s="168" t="s">
        <v>4983</v>
      </c>
      <c r="T601" s="168" t="s">
        <v>4984</v>
      </c>
      <c r="U601" s="169" t="s">
        <v>4985</v>
      </c>
    </row>
    <row r="602" spans="1:21">
      <c r="A602" s="170">
        <v>801011</v>
      </c>
      <c r="B602" s="171" t="s">
        <v>4986</v>
      </c>
      <c r="C602" s="171" t="s">
        <v>4936</v>
      </c>
      <c r="D602" s="171" t="s">
        <v>4937</v>
      </c>
      <c r="E602" s="171" t="s">
        <v>1305</v>
      </c>
      <c r="F602" s="171" t="s">
        <v>4987</v>
      </c>
      <c r="G602" s="171" t="s">
        <v>4986</v>
      </c>
      <c r="H602" s="171" t="s">
        <v>4988</v>
      </c>
      <c r="I602" s="171" t="s">
        <v>4986</v>
      </c>
      <c r="J602" s="171" t="s">
        <v>4989</v>
      </c>
      <c r="K602" s="171">
        <v>2</v>
      </c>
      <c r="L602" s="171">
        <v>95</v>
      </c>
      <c r="M602" s="171">
        <v>7278100</v>
      </c>
      <c r="N602" s="171"/>
      <c r="O602" s="171"/>
      <c r="P602" s="171">
        <v>95</v>
      </c>
      <c r="Q602" s="171">
        <v>7278102</v>
      </c>
      <c r="R602" s="171"/>
      <c r="S602" s="171" t="s">
        <v>4990</v>
      </c>
      <c r="T602" s="171" t="s">
        <v>4991</v>
      </c>
      <c r="U602" s="172" t="s">
        <v>4992</v>
      </c>
    </row>
    <row r="603" spans="1:21">
      <c r="A603" s="167">
        <v>861011</v>
      </c>
      <c r="B603" s="168" t="s">
        <v>4993</v>
      </c>
      <c r="C603" s="168" t="s">
        <v>4936</v>
      </c>
      <c r="D603" s="168" t="s">
        <v>4993</v>
      </c>
      <c r="E603" s="168" t="s">
        <v>1494</v>
      </c>
      <c r="F603" s="168" t="s">
        <v>4994</v>
      </c>
      <c r="G603" s="168" t="s">
        <v>4993</v>
      </c>
      <c r="H603" s="168" t="s">
        <v>4940</v>
      </c>
      <c r="I603" s="168" t="s">
        <v>4993</v>
      </c>
      <c r="J603" s="168" t="s">
        <v>1376</v>
      </c>
      <c r="K603" s="168" t="s">
        <v>4995</v>
      </c>
      <c r="L603" s="168">
        <v>95</v>
      </c>
      <c r="M603" s="168">
        <v>7355500</v>
      </c>
      <c r="N603" s="168"/>
      <c r="O603" s="168"/>
      <c r="P603" s="168">
        <v>95</v>
      </c>
      <c r="Q603" s="168">
        <v>7355670</v>
      </c>
      <c r="R603" s="168"/>
      <c r="S603" s="168" t="s">
        <v>4996</v>
      </c>
      <c r="T603" s="168" t="s">
        <v>4997</v>
      </c>
      <c r="U603" s="169" t="s">
        <v>4998</v>
      </c>
    </row>
    <row r="604" spans="1:21">
      <c r="A604" s="170">
        <v>802000</v>
      </c>
      <c r="B604" s="171" t="s">
        <v>4999</v>
      </c>
      <c r="C604" s="171" t="s">
        <v>4936</v>
      </c>
      <c r="D604" s="171" t="s">
        <v>5000</v>
      </c>
      <c r="E604" s="171" t="s">
        <v>1267</v>
      </c>
      <c r="F604" s="171" t="s">
        <v>5001</v>
      </c>
      <c r="G604" s="171" t="s">
        <v>5002</v>
      </c>
      <c r="H604" s="171" t="s">
        <v>5003</v>
      </c>
      <c r="I604" s="171" t="s">
        <v>5002</v>
      </c>
      <c r="J604" s="171" t="s">
        <v>5004</v>
      </c>
      <c r="K604" s="171" t="s">
        <v>5005</v>
      </c>
      <c r="L604" s="171">
        <v>68</v>
      </c>
      <c r="M604" s="171">
        <v>3830218</v>
      </c>
      <c r="N604" s="171"/>
      <c r="O604" s="171"/>
      <c r="P604" s="171">
        <v>68</v>
      </c>
      <c r="Q604" s="171">
        <v>3830236</v>
      </c>
      <c r="R604" s="171"/>
      <c r="S604" s="171" t="s">
        <v>5006</v>
      </c>
      <c r="T604" s="171" t="s">
        <v>5007</v>
      </c>
      <c r="U604" s="172" t="s">
        <v>5008</v>
      </c>
    </row>
    <row r="605" spans="1:21">
      <c r="A605" s="167">
        <v>802022</v>
      </c>
      <c r="B605" s="168" t="s">
        <v>5009</v>
      </c>
      <c r="C605" s="168" t="s">
        <v>4936</v>
      </c>
      <c r="D605" s="168" t="s">
        <v>5000</v>
      </c>
      <c r="E605" s="168" t="s">
        <v>1275</v>
      </c>
      <c r="F605" s="168" t="s">
        <v>5010</v>
      </c>
      <c r="G605" s="168" t="s">
        <v>5009</v>
      </c>
      <c r="H605" s="168" t="s">
        <v>5011</v>
      </c>
      <c r="I605" s="168" t="s">
        <v>5009</v>
      </c>
      <c r="J605" s="168" t="s">
        <v>5009</v>
      </c>
      <c r="K605" s="168">
        <v>131</v>
      </c>
      <c r="L605" s="168">
        <v>68</v>
      </c>
      <c r="M605" s="168">
        <v>3919200</v>
      </c>
      <c r="N605" s="168">
        <v>3913280</v>
      </c>
      <c r="O605" s="168"/>
      <c r="P605" s="168">
        <v>68</v>
      </c>
      <c r="Q605" s="168">
        <v>3913280</v>
      </c>
      <c r="R605" s="168"/>
      <c r="S605" s="168" t="s">
        <v>5012</v>
      </c>
      <c r="T605" s="168" t="s">
        <v>5013</v>
      </c>
      <c r="U605" s="169" t="s">
        <v>5014</v>
      </c>
    </row>
    <row r="606" spans="1:21">
      <c r="A606" s="170">
        <v>802032</v>
      </c>
      <c r="B606" s="171" t="s">
        <v>5015</v>
      </c>
      <c r="C606" s="171" t="s">
        <v>4936</v>
      </c>
      <c r="D606" s="171" t="s">
        <v>5000</v>
      </c>
      <c r="E606" s="171" t="s">
        <v>1275</v>
      </c>
      <c r="F606" s="171" t="s">
        <v>5016</v>
      </c>
      <c r="G606" s="171" t="s">
        <v>5015</v>
      </c>
      <c r="H606" s="171" t="s">
        <v>5017</v>
      </c>
      <c r="I606" s="171" t="s">
        <v>5015</v>
      </c>
      <c r="J606" s="171" t="s">
        <v>5015</v>
      </c>
      <c r="K606" s="171">
        <v>52</v>
      </c>
      <c r="L606" s="171">
        <v>68</v>
      </c>
      <c r="M606" s="171">
        <v>3915888</v>
      </c>
      <c r="N606" s="171"/>
      <c r="O606" s="171"/>
      <c r="P606" s="171">
        <v>68</v>
      </c>
      <c r="Q606" s="171">
        <v>3915888</v>
      </c>
      <c r="R606" s="171"/>
      <c r="S606" s="171" t="s">
        <v>5018</v>
      </c>
      <c r="T606" s="171" t="s">
        <v>5019</v>
      </c>
      <c r="U606" s="172" t="s">
        <v>5020</v>
      </c>
    </row>
    <row r="607" spans="1:21">
      <c r="A607" s="167">
        <v>802042</v>
      </c>
      <c r="B607" s="168" t="s">
        <v>5021</v>
      </c>
      <c r="C607" s="168" t="s">
        <v>4936</v>
      </c>
      <c r="D607" s="168" t="s">
        <v>5000</v>
      </c>
      <c r="E607" s="168" t="s">
        <v>1275</v>
      </c>
      <c r="F607" s="168" t="s">
        <v>5022</v>
      </c>
      <c r="G607" s="168" t="s">
        <v>5021</v>
      </c>
      <c r="H607" s="168" t="s">
        <v>5023</v>
      </c>
      <c r="I607" s="168" t="s">
        <v>5021</v>
      </c>
      <c r="J607" s="168" t="s">
        <v>5024</v>
      </c>
      <c r="K607" s="168">
        <v>4</v>
      </c>
      <c r="L607" s="168">
        <v>68</v>
      </c>
      <c r="M607" s="168">
        <v>8886001</v>
      </c>
      <c r="N607" s="168"/>
      <c r="O607" s="168"/>
      <c r="P607" s="168">
        <v>68</v>
      </c>
      <c r="Q607" s="168">
        <v>8886026</v>
      </c>
      <c r="R607" s="168"/>
      <c r="S607" s="168" t="s">
        <v>5025</v>
      </c>
      <c r="T607" s="168" t="s">
        <v>5026</v>
      </c>
      <c r="U607" s="169" t="s">
        <v>5027</v>
      </c>
    </row>
    <row r="608" spans="1:21">
      <c r="A608" s="170">
        <v>802052</v>
      </c>
      <c r="B608" s="171" t="s">
        <v>5028</v>
      </c>
      <c r="C608" s="171" t="s">
        <v>4936</v>
      </c>
      <c r="D608" s="171" t="s">
        <v>5000</v>
      </c>
      <c r="E608" s="171" t="s">
        <v>1275</v>
      </c>
      <c r="F608" s="171" t="s">
        <v>5029</v>
      </c>
      <c r="G608" s="171" t="s">
        <v>5028</v>
      </c>
      <c r="H608" s="171" t="s">
        <v>5030</v>
      </c>
      <c r="I608" s="171" t="s">
        <v>5028</v>
      </c>
      <c r="J608" s="171" t="s">
        <v>5031</v>
      </c>
      <c r="K608" s="171">
        <v>20</v>
      </c>
      <c r="L608" s="171">
        <v>68</v>
      </c>
      <c r="M608" s="171">
        <v>3595640</v>
      </c>
      <c r="N608" s="171"/>
      <c r="O608" s="171"/>
      <c r="P608" s="171">
        <v>68</v>
      </c>
      <c r="Q608" s="171">
        <v>3591640</v>
      </c>
      <c r="R608" s="171"/>
      <c r="S608" s="171" t="s">
        <v>5032</v>
      </c>
      <c r="T608" s="171" t="s">
        <v>5033</v>
      </c>
      <c r="U608" s="172" t="s">
        <v>5034</v>
      </c>
    </row>
    <row r="609" spans="1:21">
      <c r="A609" s="167">
        <v>802072</v>
      </c>
      <c r="B609" s="168" t="s">
        <v>5035</v>
      </c>
      <c r="C609" s="168" t="s">
        <v>4936</v>
      </c>
      <c r="D609" s="168" t="s">
        <v>5000</v>
      </c>
      <c r="E609" s="168" t="s">
        <v>1275</v>
      </c>
      <c r="F609" s="168" t="s">
        <v>5036</v>
      </c>
      <c r="G609" s="168" t="s">
        <v>5035</v>
      </c>
      <c r="H609" s="168" t="s">
        <v>5037</v>
      </c>
      <c r="I609" s="168" t="s">
        <v>5035</v>
      </c>
      <c r="J609" s="168" t="s">
        <v>5035</v>
      </c>
      <c r="K609" s="168">
        <v>71</v>
      </c>
      <c r="L609" s="168">
        <v>68</v>
      </c>
      <c r="M609" s="168">
        <v>3831321</v>
      </c>
      <c r="N609" s="168"/>
      <c r="O609" s="168"/>
      <c r="P609" s="168">
        <v>68</v>
      </c>
      <c r="Q609" s="168">
        <v>3831376</v>
      </c>
      <c r="R609" s="168"/>
      <c r="S609" s="168" t="s">
        <v>5038</v>
      </c>
      <c r="T609" s="168" t="s">
        <v>5039</v>
      </c>
      <c r="U609" s="169" t="s">
        <v>5040</v>
      </c>
    </row>
    <row r="610" spans="1:21">
      <c r="A610" s="170">
        <v>802063</v>
      </c>
      <c r="B610" s="171" t="s">
        <v>5002</v>
      </c>
      <c r="C610" s="171" t="s">
        <v>4936</v>
      </c>
      <c r="D610" s="171" t="s">
        <v>5000</v>
      </c>
      <c r="E610" s="171" t="s">
        <v>1312</v>
      </c>
      <c r="F610" s="171" t="s">
        <v>5041</v>
      </c>
      <c r="G610" s="171" t="s">
        <v>5002</v>
      </c>
      <c r="H610" s="171" t="s">
        <v>5003</v>
      </c>
      <c r="I610" s="171" t="s">
        <v>5002</v>
      </c>
      <c r="J610" s="171" t="s">
        <v>2819</v>
      </c>
      <c r="K610" s="171">
        <v>1</v>
      </c>
      <c r="L610" s="171">
        <v>68</v>
      </c>
      <c r="M610" s="171">
        <v>4109700</v>
      </c>
      <c r="N610" s="171"/>
      <c r="O610" s="171"/>
      <c r="P610" s="171">
        <v>68</v>
      </c>
      <c r="Q610" s="171">
        <v>3835122</v>
      </c>
      <c r="R610" s="171"/>
      <c r="S610" s="171" t="s">
        <v>5042</v>
      </c>
      <c r="T610" s="171" t="s">
        <v>5043</v>
      </c>
      <c r="U610" s="172" t="s">
        <v>5044</v>
      </c>
    </row>
    <row r="611" spans="1:21">
      <c r="A611" s="167">
        <v>802011</v>
      </c>
      <c r="B611" s="168" t="s">
        <v>5028</v>
      </c>
      <c r="C611" s="168" t="s">
        <v>4936</v>
      </c>
      <c r="D611" s="168" t="s">
        <v>5000</v>
      </c>
      <c r="E611" s="168" t="s">
        <v>1305</v>
      </c>
      <c r="F611" s="168" t="s">
        <v>5045</v>
      </c>
      <c r="G611" s="168" t="s">
        <v>5028</v>
      </c>
      <c r="H611" s="168" t="s">
        <v>5030</v>
      </c>
      <c r="I611" s="168" t="s">
        <v>5028</v>
      </c>
      <c r="J611" s="168" t="s">
        <v>1329</v>
      </c>
      <c r="K611" s="168">
        <v>24</v>
      </c>
      <c r="L611" s="168">
        <v>68</v>
      </c>
      <c r="M611" s="168">
        <v>4558100</v>
      </c>
      <c r="N611" s="168"/>
      <c r="O611" s="168"/>
      <c r="P611" s="168">
        <v>68</v>
      </c>
      <c r="Q611" s="168">
        <v>4558102</v>
      </c>
      <c r="R611" s="168"/>
      <c r="S611" s="168" t="s">
        <v>5046</v>
      </c>
      <c r="T611" s="168" t="s">
        <v>5047</v>
      </c>
      <c r="U611" s="169" t="s">
        <v>5048</v>
      </c>
    </row>
    <row r="612" spans="1:21">
      <c r="A612" s="170">
        <v>803000</v>
      </c>
      <c r="B612" s="171" t="s">
        <v>5049</v>
      </c>
      <c r="C612" s="171" t="s">
        <v>4936</v>
      </c>
      <c r="D612" s="171" t="s">
        <v>5050</v>
      </c>
      <c r="E612" s="171" t="s">
        <v>1267</v>
      </c>
      <c r="F612" s="171" t="s">
        <v>5051</v>
      </c>
      <c r="G612" s="171" t="s">
        <v>5052</v>
      </c>
      <c r="H612" s="171" t="s">
        <v>5053</v>
      </c>
      <c r="I612" s="171" t="s">
        <v>5052</v>
      </c>
      <c r="J612" s="171" t="s">
        <v>2031</v>
      </c>
      <c r="K612" s="171">
        <v>2</v>
      </c>
      <c r="L612" s="171">
        <v>95</v>
      </c>
      <c r="M612" s="171">
        <v>7428410</v>
      </c>
      <c r="N612" s="171"/>
      <c r="O612" s="171"/>
      <c r="P612" s="171">
        <v>95</v>
      </c>
      <c r="Q612" s="171">
        <v>7428411</v>
      </c>
      <c r="R612" s="171"/>
      <c r="S612" s="171" t="s">
        <v>5054</v>
      </c>
      <c r="T612" s="171" t="s">
        <v>5055</v>
      </c>
      <c r="U612" s="172" t="s">
        <v>5056</v>
      </c>
    </row>
    <row r="613" spans="1:21">
      <c r="A613" s="167">
        <v>803012</v>
      </c>
      <c r="B613" s="168" t="s">
        <v>5057</v>
      </c>
      <c r="C613" s="168" t="s">
        <v>4936</v>
      </c>
      <c r="D613" s="168" t="s">
        <v>5050</v>
      </c>
      <c r="E613" s="168" t="s">
        <v>1275</v>
      </c>
      <c r="F613" s="168" t="s">
        <v>5058</v>
      </c>
      <c r="G613" s="168" t="s">
        <v>5057</v>
      </c>
      <c r="H613" s="168" t="s">
        <v>5059</v>
      </c>
      <c r="I613" s="168" t="s">
        <v>5057</v>
      </c>
      <c r="J613" s="168" t="s">
        <v>5060</v>
      </c>
      <c r="K613" s="168">
        <v>16</v>
      </c>
      <c r="L613" s="168">
        <v>95</v>
      </c>
      <c r="M613" s="168">
        <v>7436610</v>
      </c>
      <c r="N613" s="168"/>
      <c r="O613" s="168"/>
      <c r="P613" s="168">
        <v>95</v>
      </c>
      <c r="Q613" s="168">
        <v>7417853</v>
      </c>
      <c r="R613" s="168"/>
      <c r="S613" s="168" t="s">
        <v>5061</v>
      </c>
      <c r="T613" s="168" t="s">
        <v>5062</v>
      </c>
      <c r="U613" s="169" t="s">
        <v>5063</v>
      </c>
    </row>
    <row r="614" spans="1:21">
      <c r="A614" s="170">
        <v>803032</v>
      </c>
      <c r="B614" s="171" t="s">
        <v>5064</v>
      </c>
      <c r="C614" s="171" t="s">
        <v>4936</v>
      </c>
      <c r="D614" s="171" t="s">
        <v>5050</v>
      </c>
      <c r="E614" s="171" t="s">
        <v>1275</v>
      </c>
      <c r="F614" s="171" t="s">
        <v>5065</v>
      </c>
      <c r="G614" s="171" t="s">
        <v>5064</v>
      </c>
      <c r="H614" s="171" t="s">
        <v>5066</v>
      </c>
      <c r="I614" s="171" t="s">
        <v>5064</v>
      </c>
      <c r="J614" s="171" t="s">
        <v>5067</v>
      </c>
      <c r="K614" s="171">
        <v>4</v>
      </c>
      <c r="L614" s="171">
        <v>95</v>
      </c>
      <c r="M614" s="171">
        <v>7494310</v>
      </c>
      <c r="N614" s="171"/>
      <c r="O614" s="171"/>
      <c r="P614" s="171">
        <v>95</v>
      </c>
      <c r="Q614" s="171">
        <v>7489113</v>
      </c>
      <c r="R614" s="171"/>
      <c r="S614" s="171" t="s">
        <v>5068</v>
      </c>
      <c r="T614" s="171" t="s">
        <v>5069</v>
      </c>
      <c r="U614" s="172" t="s">
        <v>5070</v>
      </c>
    </row>
    <row r="615" spans="1:21">
      <c r="A615" s="167">
        <v>803042</v>
      </c>
      <c r="B615" s="168" t="s">
        <v>5071</v>
      </c>
      <c r="C615" s="168" t="s">
        <v>4936</v>
      </c>
      <c r="D615" s="168" t="s">
        <v>5050</v>
      </c>
      <c r="E615" s="168" t="s">
        <v>1275</v>
      </c>
      <c r="F615" s="168" t="s">
        <v>5072</v>
      </c>
      <c r="G615" s="168" t="s">
        <v>5071</v>
      </c>
      <c r="H615" s="168" t="s">
        <v>5073</v>
      </c>
      <c r="I615" s="168" t="s">
        <v>5071</v>
      </c>
      <c r="J615" s="168" t="s">
        <v>1315</v>
      </c>
      <c r="K615" s="168">
        <v>13</v>
      </c>
      <c r="L615" s="168">
        <v>95</v>
      </c>
      <c r="M615" s="168">
        <v>7492310</v>
      </c>
      <c r="N615" s="168"/>
      <c r="O615" s="168"/>
      <c r="P615" s="168">
        <v>95</v>
      </c>
      <c r="Q615" s="168">
        <v>7492312</v>
      </c>
      <c r="R615" s="168"/>
      <c r="S615" s="168" t="s">
        <v>5074</v>
      </c>
      <c r="T615" s="168" t="s">
        <v>5075</v>
      </c>
      <c r="U615" s="169" t="s">
        <v>5076</v>
      </c>
    </row>
    <row r="616" spans="1:21">
      <c r="A616" s="170">
        <v>803063</v>
      </c>
      <c r="B616" s="171" t="s">
        <v>5077</v>
      </c>
      <c r="C616" s="171" t="s">
        <v>4936</v>
      </c>
      <c r="D616" s="171" t="s">
        <v>5050</v>
      </c>
      <c r="E616" s="171" t="s">
        <v>1312</v>
      </c>
      <c r="F616" s="171" t="s">
        <v>5078</v>
      </c>
      <c r="G616" s="171" t="s">
        <v>5077</v>
      </c>
      <c r="H616" s="171" t="s">
        <v>5079</v>
      </c>
      <c r="I616" s="171" t="s">
        <v>5077</v>
      </c>
      <c r="J616" s="171" t="s">
        <v>2279</v>
      </c>
      <c r="K616" s="171">
        <v>22</v>
      </c>
      <c r="L616" s="171">
        <v>95</v>
      </c>
      <c r="M616" s="171">
        <v>7431400</v>
      </c>
      <c r="N616" s="171"/>
      <c r="O616" s="171"/>
      <c r="P616" s="171">
        <v>95</v>
      </c>
      <c r="Q616" s="171">
        <v>7431400</v>
      </c>
      <c r="R616" s="171"/>
      <c r="S616" s="171" t="s">
        <v>5080</v>
      </c>
      <c r="T616" s="171" t="s">
        <v>5081</v>
      </c>
      <c r="U616" s="172" t="s">
        <v>5082</v>
      </c>
    </row>
    <row r="617" spans="1:21">
      <c r="A617" s="167">
        <v>803023</v>
      </c>
      <c r="B617" s="168" t="s">
        <v>5052</v>
      </c>
      <c r="C617" s="168" t="s">
        <v>4936</v>
      </c>
      <c r="D617" s="168" t="s">
        <v>5050</v>
      </c>
      <c r="E617" s="168" t="s">
        <v>1312</v>
      </c>
      <c r="F617" s="168" t="s">
        <v>5083</v>
      </c>
      <c r="G617" s="168" t="s">
        <v>5052</v>
      </c>
      <c r="H617" s="168" t="s">
        <v>5053</v>
      </c>
      <c r="I617" s="168" t="s">
        <v>5052</v>
      </c>
      <c r="J617" s="168" t="s">
        <v>1315</v>
      </c>
      <c r="K617" s="168">
        <v>1</v>
      </c>
      <c r="L617" s="168">
        <v>95</v>
      </c>
      <c r="M617" s="168">
        <v>7426930</v>
      </c>
      <c r="N617" s="168"/>
      <c r="O617" s="168">
        <v>30</v>
      </c>
      <c r="P617" s="168">
        <v>95</v>
      </c>
      <c r="Q617" s="168">
        <v>7426960</v>
      </c>
      <c r="R617" s="168"/>
      <c r="S617" s="168" t="s">
        <v>5084</v>
      </c>
      <c r="T617" s="168" t="s">
        <v>5085</v>
      </c>
      <c r="U617" s="169" t="s">
        <v>5086</v>
      </c>
    </row>
    <row r="618" spans="1:21">
      <c r="A618" s="170">
        <v>803053</v>
      </c>
      <c r="B618" s="171" t="s">
        <v>5087</v>
      </c>
      <c r="C618" s="171" t="s">
        <v>4936</v>
      </c>
      <c r="D618" s="171" t="s">
        <v>5050</v>
      </c>
      <c r="E618" s="171" t="s">
        <v>1312</v>
      </c>
      <c r="F618" s="171" t="s">
        <v>5088</v>
      </c>
      <c r="G618" s="171" t="s">
        <v>5087</v>
      </c>
      <c r="H618" s="171" t="s">
        <v>5089</v>
      </c>
      <c r="I618" s="171" t="s">
        <v>5087</v>
      </c>
      <c r="J618" s="171" t="s">
        <v>1341</v>
      </c>
      <c r="K618" s="171">
        <v>1</v>
      </c>
      <c r="L618" s="171">
        <v>95</v>
      </c>
      <c r="M618" s="171">
        <v>7216510</v>
      </c>
      <c r="N618" s="171"/>
      <c r="O618" s="171"/>
      <c r="P618" s="171">
        <v>95</v>
      </c>
      <c r="Q618" s="171">
        <v>7216539</v>
      </c>
      <c r="R618" s="171"/>
      <c r="S618" s="171" t="s">
        <v>5090</v>
      </c>
      <c r="T618" s="171" t="s">
        <v>5091</v>
      </c>
      <c r="U618" s="172" t="s">
        <v>5092</v>
      </c>
    </row>
    <row r="619" spans="1:21">
      <c r="A619" s="167">
        <v>804000</v>
      </c>
      <c r="B619" s="168" t="s">
        <v>5093</v>
      </c>
      <c r="C619" s="168" t="s">
        <v>4936</v>
      </c>
      <c r="D619" s="168" t="s">
        <v>5094</v>
      </c>
      <c r="E619" s="168" t="s">
        <v>1267</v>
      </c>
      <c r="F619" s="168" t="s">
        <v>5095</v>
      </c>
      <c r="G619" s="168" t="s">
        <v>5096</v>
      </c>
      <c r="H619" s="168" t="s">
        <v>5097</v>
      </c>
      <c r="I619" s="168" t="s">
        <v>5096</v>
      </c>
      <c r="J619" s="168" t="s">
        <v>1973</v>
      </c>
      <c r="K619" s="168" t="s">
        <v>5098</v>
      </c>
      <c r="L619" s="168">
        <v>68</v>
      </c>
      <c r="M619" s="168">
        <v>4586800</v>
      </c>
      <c r="N619" s="168"/>
      <c r="O619" s="168"/>
      <c r="P619" s="168">
        <v>68</v>
      </c>
      <c r="Q619" s="168">
        <v>4586831</v>
      </c>
      <c r="R619" s="168"/>
      <c r="S619" s="168" t="s">
        <v>5099</v>
      </c>
      <c r="T619" s="168" t="s">
        <v>5100</v>
      </c>
      <c r="U619" s="169" t="s">
        <v>5101</v>
      </c>
    </row>
    <row r="620" spans="1:21">
      <c r="A620" s="170">
        <v>804032</v>
      </c>
      <c r="B620" s="171" t="s">
        <v>5102</v>
      </c>
      <c r="C620" s="171" t="s">
        <v>4936</v>
      </c>
      <c r="D620" s="171" t="s">
        <v>5094</v>
      </c>
      <c r="E620" s="171" t="s">
        <v>1275</v>
      </c>
      <c r="F620" s="171" t="s">
        <v>5103</v>
      </c>
      <c r="G620" s="171" t="s">
        <v>5102</v>
      </c>
      <c r="H620" s="171" t="s">
        <v>5104</v>
      </c>
      <c r="I620" s="171" t="s">
        <v>5102</v>
      </c>
      <c r="J620" s="171" t="s">
        <v>1329</v>
      </c>
      <c r="K620" s="171">
        <v>12</v>
      </c>
      <c r="L620" s="171">
        <v>68</v>
      </c>
      <c r="M620" s="171">
        <v>3524177</v>
      </c>
      <c r="N620" s="171"/>
      <c r="O620" s="171"/>
      <c r="P620" s="171">
        <v>68</v>
      </c>
      <c r="Q620" s="171">
        <v>3524355</v>
      </c>
      <c r="R620" s="171"/>
      <c r="S620" s="171" t="s">
        <v>5105</v>
      </c>
      <c r="T620" s="171" t="s">
        <v>5106</v>
      </c>
      <c r="U620" s="172" t="s">
        <v>5107</v>
      </c>
    </row>
    <row r="621" spans="1:21">
      <c r="A621" s="167">
        <v>804052</v>
      </c>
      <c r="B621" s="168" t="s">
        <v>5096</v>
      </c>
      <c r="C621" s="168" t="s">
        <v>4936</v>
      </c>
      <c r="D621" s="168" t="s">
        <v>5094</v>
      </c>
      <c r="E621" s="168" t="s">
        <v>1275</v>
      </c>
      <c r="F621" s="168" t="s">
        <v>5108</v>
      </c>
      <c r="G621" s="168" t="s">
        <v>5096</v>
      </c>
      <c r="H621" s="168" t="s">
        <v>5097</v>
      </c>
      <c r="I621" s="168" t="s">
        <v>5096</v>
      </c>
      <c r="J621" s="168" t="s">
        <v>1973</v>
      </c>
      <c r="K621" s="168" t="s">
        <v>4057</v>
      </c>
      <c r="L621" s="168">
        <v>68</v>
      </c>
      <c r="M621" s="168">
        <v>3872016</v>
      </c>
      <c r="N621" s="168"/>
      <c r="O621" s="168"/>
      <c r="P621" s="168">
        <v>68</v>
      </c>
      <c r="Q621" s="168">
        <v>3873277</v>
      </c>
      <c r="R621" s="168"/>
      <c r="S621" s="168" t="s">
        <v>5109</v>
      </c>
      <c r="T621" s="168" t="s">
        <v>5110</v>
      </c>
      <c r="U621" s="169" t="s">
        <v>5111</v>
      </c>
    </row>
    <row r="622" spans="1:21">
      <c r="A622" s="170">
        <v>804082</v>
      </c>
      <c r="B622" s="171" t="s">
        <v>5112</v>
      </c>
      <c r="C622" s="171" t="s">
        <v>4936</v>
      </c>
      <c r="D622" s="171" t="s">
        <v>5094</v>
      </c>
      <c r="E622" s="171" t="s">
        <v>1275</v>
      </c>
      <c r="F622" s="171" t="s">
        <v>5113</v>
      </c>
      <c r="G622" s="171" t="s">
        <v>5112</v>
      </c>
      <c r="H622" s="171" t="s">
        <v>5114</v>
      </c>
      <c r="I622" s="171" t="s">
        <v>5112</v>
      </c>
      <c r="J622" s="171" t="s">
        <v>3444</v>
      </c>
      <c r="K622" s="171">
        <v>6</v>
      </c>
      <c r="L622" s="171">
        <v>68</v>
      </c>
      <c r="M622" s="171">
        <v>3883218</v>
      </c>
      <c r="N622" s="171"/>
      <c r="O622" s="171"/>
      <c r="P622" s="171">
        <v>68</v>
      </c>
      <c r="Q622" s="171">
        <v>3883218</v>
      </c>
      <c r="R622" s="171"/>
      <c r="S622" s="171" t="s">
        <v>5115</v>
      </c>
      <c r="T622" s="171" t="s">
        <v>5116</v>
      </c>
      <c r="U622" s="172" t="s">
        <v>5117</v>
      </c>
    </row>
    <row r="623" spans="1:21">
      <c r="A623" s="167">
        <v>804023</v>
      </c>
      <c r="B623" s="168" t="s">
        <v>5118</v>
      </c>
      <c r="C623" s="168" t="s">
        <v>4936</v>
      </c>
      <c r="D623" s="168" t="s">
        <v>5094</v>
      </c>
      <c r="E623" s="168" t="s">
        <v>1312</v>
      </c>
      <c r="F623" s="168" t="s">
        <v>5119</v>
      </c>
      <c r="G623" s="168" t="s">
        <v>5118</v>
      </c>
      <c r="H623" s="168" t="s">
        <v>5120</v>
      </c>
      <c r="I623" s="168" t="s">
        <v>5118</v>
      </c>
      <c r="J623" s="168" t="s">
        <v>1341</v>
      </c>
      <c r="K623" s="168">
        <v>1</v>
      </c>
      <c r="L623" s="168">
        <v>68</v>
      </c>
      <c r="M623" s="168">
        <v>3884022</v>
      </c>
      <c r="N623" s="168"/>
      <c r="O623" s="168"/>
      <c r="P623" s="168">
        <v>68</v>
      </c>
      <c r="Q623" s="168">
        <v>3884026</v>
      </c>
      <c r="R623" s="168"/>
      <c r="S623" s="168" t="s">
        <v>5121</v>
      </c>
      <c r="T623" s="168" t="s">
        <v>5122</v>
      </c>
      <c r="U623" s="169" t="s">
        <v>5123</v>
      </c>
    </row>
    <row r="624" spans="1:21">
      <c r="A624" s="170">
        <v>804043</v>
      </c>
      <c r="B624" s="171" t="s">
        <v>5124</v>
      </c>
      <c r="C624" s="171" t="s">
        <v>4936</v>
      </c>
      <c r="D624" s="171" t="s">
        <v>5094</v>
      </c>
      <c r="E624" s="171" t="s">
        <v>1312</v>
      </c>
      <c r="F624" s="171" t="s">
        <v>5125</v>
      </c>
      <c r="G624" s="171" t="s">
        <v>5124</v>
      </c>
      <c r="H624" s="171" t="s">
        <v>5126</v>
      </c>
      <c r="I624" s="171" t="s">
        <v>5124</v>
      </c>
      <c r="J624" s="171" t="s">
        <v>1341</v>
      </c>
      <c r="K624" s="171" t="s">
        <v>4198</v>
      </c>
      <c r="L624" s="171">
        <v>68</v>
      </c>
      <c r="M624" s="171">
        <v>3555940</v>
      </c>
      <c r="N624" s="171"/>
      <c r="O624" s="171"/>
      <c r="P624" s="171">
        <v>68</v>
      </c>
      <c r="Q624" s="171">
        <v>3555949</v>
      </c>
      <c r="R624" s="171"/>
      <c r="S624" s="171" t="s">
        <v>5127</v>
      </c>
      <c r="T624" s="171" t="s">
        <v>5128</v>
      </c>
      <c r="U624" s="172" t="s">
        <v>5129</v>
      </c>
    </row>
    <row r="625" spans="1:21">
      <c r="A625" s="167">
        <v>804011</v>
      </c>
      <c r="B625" s="168" t="s">
        <v>5096</v>
      </c>
      <c r="C625" s="168" t="s">
        <v>4936</v>
      </c>
      <c r="D625" s="168" t="s">
        <v>5094</v>
      </c>
      <c r="E625" s="168" t="s">
        <v>1305</v>
      </c>
      <c r="F625" s="168" t="s">
        <v>5130</v>
      </c>
      <c r="G625" s="168" t="s">
        <v>5096</v>
      </c>
      <c r="H625" s="168" t="s">
        <v>5097</v>
      </c>
      <c r="I625" s="168" t="s">
        <v>5096</v>
      </c>
      <c r="J625" s="168" t="s">
        <v>5131</v>
      </c>
      <c r="K625" s="168">
        <v>12</v>
      </c>
      <c r="L625" s="168">
        <v>68</v>
      </c>
      <c r="M625" s="168">
        <v>4590300</v>
      </c>
      <c r="N625" s="168"/>
      <c r="O625" s="168"/>
      <c r="P625" s="168">
        <v>68</v>
      </c>
      <c r="Q625" s="168">
        <v>4590358</v>
      </c>
      <c r="R625" s="168"/>
      <c r="S625" s="168" t="s">
        <v>5132</v>
      </c>
      <c r="T625" s="168" t="s">
        <v>5133</v>
      </c>
      <c r="U625" s="169" t="s">
        <v>5134</v>
      </c>
    </row>
    <row r="626" spans="1:21">
      <c r="A626" s="170">
        <v>804063</v>
      </c>
      <c r="B626" s="171" t="s">
        <v>5135</v>
      </c>
      <c r="C626" s="171" t="s">
        <v>4936</v>
      </c>
      <c r="D626" s="171" t="s">
        <v>5094</v>
      </c>
      <c r="E626" s="171" t="s">
        <v>1312</v>
      </c>
      <c r="F626" s="171" t="s">
        <v>5136</v>
      </c>
      <c r="G626" s="171" t="s">
        <v>5135</v>
      </c>
      <c r="H626" s="171" t="s">
        <v>5137</v>
      </c>
      <c r="I626" s="171" t="s">
        <v>5135</v>
      </c>
      <c r="J626" s="171" t="s">
        <v>1315</v>
      </c>
      <c r="K626" s="171">
        <v>2</v>
      </c>
      <c r="L626" s="171">
        <v>68</v>
      </c>
      <c r="M626" s="171">
        <v>3888154</v>
      </c>
      <c r="N626" s="171"/>
      <c r="O626" s="171"/>
      <c r="P626" s="171">
        <v>68</v>
      </c>
      <c r="Q626" s="171">
        <v>3888155</v>
      </c>
      <c r="R626" s="171"/>
      <c r="S626" s="171" t="s">
        <v>5138</v>
      </c>
      <c r="T626" s="171" t="s">
        <v>5139</v>
      </c>
      <c r="U626" s="172" t="s">
        <v>5140</v>
      </c>
    </row>
    <row r="627" spans="1:21">
      <c r="A627" s="167">
        <v>804073</v>
      </c>
      <c r="B627" s="168" t="s">
        <v>5141</v>
      </c>
      <c r="C627" s="168" t="s">
        <v>4936</v>
      </c>
      <c r="D627" s="168" t="s">
        <v>5094</v>
      </c>
      <c r="E627" s="168" t="s">
        <v>1312</v>
      </c>
      <c r="F627" s="168" t="s">
        <v>5142</v>
      </c>
      <c r="G627" s="168" t="s">
        <v>5141</v>
      </c>
      <c r="H627" s="168" t="s">
        <v>5143</v>
      </c>
      <c r="I627" s="168" t="s">
        <v>5141</v>
      </c>
      <c r="J627" s="168" t="s">
        <v>1315</v>
      </c>
      <c r="K627" s="168">
        <v>1</v>
      </c>
      <c r="L627" s="168">
        <v>68</v>
      </c>
      <c r="M627" s="168">
        <v>3559400</v>
      </c>
      <c r="N627" s="168"/>
      <c r="O627" s="168"/>
      <c r="P627" s="168">
        <v>68</v>
      </c>
      <c r="Q627" s="168">
        <v>3559401</v>
      </c>
      <c r="R627" s="168"/>
      <c r="S627" s="168" t="s">
        <v>5144</v>
      </c>
      <c r="T627" s="168" t="s">
        <v>5145</v>
      </c>
      <c r="U627" s="169" t="s">
        <v>5146</v>
      </c>
    </row>
    <row r="628" spans="1:21">
      <c r="A628" s="170">
        <v>805000</v>
      </c>
      <c r="B628" s="171" t="s">
        <v>5147</v>
      </c>
      <c r="C628" s="171" t="s">
        <v>4936</v>
      </c>
      <c r="D628" s="171" t="s">
        <v>5148</v>
      </c>
      <c r="E628" s="171" t="s">
        <v>1267</v>
      </c>
      <c r="F628" s="171" t="s">
        <v>5149</v>
      </c>
      <c r="G628" s="171" t="s">
        <v>5150</v>
      </c>
      <c r="H628" s="171" t="s">
        <v>5151</v>
      </c>
      <c r="I628" s="171" t="s">
        <v>5150</v>
      </c>
      <c r="J628" s="171" t="s">
        <v>4378</v>
      </c>
      <c r="K628" s="171">
        <v>20</v>
      </c>
      <c r="L628" s="171">
        <v>95</v>
      </c>
      <c r="M628" s="171">
        <v>7592010</v>
      </c>
      <c r="N628" s="171"/>
      <c r="O628" s="171"/>
      <c r="P628" s="171">
        <v>95</v>
      </c>
      <c r="Q628" s="171">
        <v>7592011</v>
      </c>
      <c r="R628" s="171"/>
      <c r="S628" s="171" t="s">
        <v>5152</v>
      </c>
      <c r="T628" s="171" t="s">
        <v>5153</v>
      </c>
      <c r="U628" s="172" t="s">
        <v>5154</v>
      </c>
    </row>
    <row r="629" spans="1:21">
      <c r="A629" s="167">
        <v>805022</v>
      </c>
      <c r="B629" s="168" t="s">
        <v>5155</v>
      </c>
      <c r="C629" s="168" t="s">
        <v>4936</v>
      </c>
      <c r="D629" s="168" t="s">
        <v>5148</v>
      </c>
      <c r="E629" s="168" t="s">
        <v>1275</v>
      </c>
      <c r="F629" s="168" t="s">
        <v>5156</v>
      </c>
      <c r="G629" s="168" t="s">
        <v>5155</v>
      </c>
      <c r="H629" s="168" t="s">
        <v>5157</v>
      </c>
      <c r="I629" s="168" t="s">
        <v>5155</v>
      </c>
      <c r="J629" s="168" t="s">
        <v>1587</v>
      </c>
      <c r="K629" s="168">
        <v>1</v>
      </c>
      <c r="L629" s="168">
        <v>95</v>
      </c>
      <c r="M629" s="168">
        <v>7591211</v>
      </c>
      <c r="N629" s="168"/>
      <c r="O629" s="168"/>
      <c r="P629" s="168">
        <v>95</v>
      </c>
      <c r="Q629" s="168">
        <v>7836507</v>
      </c>
      <c r="R629" s="168"/>
      <c r="S629" s="168" t="s">
        <v>5158</v>
      </c>
      <c r="T629" s="168" t="s">
        <v>5159</v>
      </c>
      <c r="U629" s="169" t="s">
        <v>5160</v>
      </c>
    </row>
    <row r="630" spans="1:21">
      <c r="A630" s="170">
        <v>805013</v>
      </c>
      <c r="B630" s="171" t="s">
        <v>5161</v>
      </c>
      <c r="C630" s="171" t="s">
        <v>4936</v>
      </c>
      <c r="D630" s="171" t="s">
        <v>5148</v>
      </c>
      <c r="E630" s="171" t="s">
        <v>1312</v>
      </c>
      <c r="F630" s="171" t="s">
        <v>5162</v>
      </c>
      <c r="G630" s="171" t="s">
        <v>5161</v>
      </c>
      <c r="H630" s="171" t="s">
        <v>5163</v>
      </c>
      <c r="I630" s="171" t="s">
        <v>5161</v>
      </c>
      <c r="J630" s="171" t="s">
        <v>1518</v>
      </c>
      <c r="K630" s="171">
        <v>5</v>
      </c>
      <c r="L630" s="171">
        <v>68</v>
      </c>
      <c r="M630" s="171">
        <v>3911440</v>
      </c>
      <c r="N630" s="171"/>
      <c r="O630" s="171"/>
      <c r="P630" s="171">
        <v>68</v>
      </c>
      <c r="Q630" s="171">
        <v>4113769</v>
      </c>
      <c r="R630" s="171"/>
      <c r="S630" s="171" t="s">
        <v>5164</v>
      </c>
      <c r="T630" s="171" t="s">
        <v>5165</v>
      </c>
      <c r="U630" s="172" t="s">
        <v>5166</v>
      </c>
    </row>
    <row r="631" spans="1:21">
      <c r="A631" s="167">
        <v>805033</v>
      </c>
      <c r="B631" s="168" t="s">
        <v>5167</v>
      </c>
      <c r="C631" s="168" t="s">
        <v>4936</v>
      </c>
      <c r="D631" s="168" t="s">
        <v>5148</v>
      </c>
      <c r="E631" s="168" t="s">
        <v>1312</v>
      </c>
      <c r="F631" s="168" t="s">
        <v>5168</v>
      </c>
      <c r="G631" s="168" t="s">
        <v>5167</v>
      </c>
      <c r="H631" s="168" t="s">
        <v>5169</v>
      </c>
      <c r="I631" s="168" t="s">
        <v>5167</v>
      </c>
      <c r="J631" s="168" t="s">
        <v>1315</v>
      </c>
      <c r="K631" s="168">
        <v>1</v>
      </c>
      <c r="L631" s="168">
        <v>95</v>
      </c>
      <c r="M631" s="168">
        <v>7576029</v>
      </c>
      <c r="N631" s="168"/>
      <c r="O631" s="168"/>
      <c r="P631" s="168">
        <v>95</v>
      </c>
      <c r="Q631" s="168">
        <v>7575080</v>
      </c>
      <c r="R631" s="168"/>
      <c r="S631" s="168" t="s">
        <v>5170</v>
      </c>
      <c r="T631" s="168" t="s">
        <v>5171</v>
      </c>
      <c r="U631" s="169" t="s">
        <v>5172</v>
      </c>
    </row>
    <row r="632" spans="1:21">
      <c r="A632" s="170">
        <v>805043</v>
      </c>
      <c r="B632" s="171" t="s">
        <v>5173</v>
      </c>
      <c r="C632" s="171" t="s">
        <v>4936</v>
      </c>
      <c r="D632" s="171" t="s">
        <v>5148</v>
      </c>
      <c r="E632" s="171" t="s">
        <v>1312</v>
      </c>
      <c r="F632" s="171" t="s">
        <v>5174</v>
      </c>
      <c r="G632" s="171" t="s">
        <v>5173</v>
      </c>
      <c r="H632" s="171" t="s">
        <v>5175</v>
      </c>
      <c r="I632" s="171" t="s">
        <v>5173</v>
      </c>
      <c r="J632" s="171" t="s">
        <v>5176</v>
      </c>
      <c r="K632" s="171">
        <v>1</v>
      </c>
      <c r="L632" s="171">
        <v>95</v>
      </c>
      <c r="M632" s="171">
        <v>7596285</v>
      </c>
      <c r="N632" s="171"/>
      <c r="O632" s="171"/>
      <c r="P632" s="171">
        <v>95</v>
      </c>
      <c r="Q632" s="171">
        <v>7596478</v>
      </c>
      <c r="R632" s="171"/>
      <c r="S632" s="171" t="s">
        <v>5177</v>
      </c>
      <c r="T632" s="171" t="s">
        <v>5178</v>
      </c>
      <c r="U632" s="172" t="s">
        <v>5179</v>
      </c>
    </row>
    <row r="633" spans="1:21">
      <c r="A633" s="167">
        <v>805053</v>
      </c>
      <c r="B633" s="168" t="s">
        <v>5150</v>
      </c>
      <c r="C633" s="168" t="s">
        <v>4936</v>
      </c>
      <c r="D633" s="168" t="s">
        <v>5148</v>
      </c>
      <c r="E633" s="168" t="s">
        <v>1312</v>
      </c>
      <c r="F633" s="168" t="s">
        <v>5180</v>
      </c>
      <c r="G633" s="168" t="s">
        <v>5150</v>
      </c>
      <c r="H633" s="168" t="s">
        <v>5151</v>
      </c>
      <c r="I633" s="168" t="s">
        <v>5150</v>
      </c>
      <c r="J633" s="168" t="s">
        <v>5181</v>
      </c>
      <c r="K633" s="168">
        <v>1</v>
      </c>
      <c r="L633" s="168">
        <v>95</v>
      </c>
      <c r="M633" s="168">
        <v>7372000</v>
      </c>
      <c r="N633" s="168"/>
      <c r="O633" s="168"/>
      <c r="P633" s="168">
        <v>95</v>
      </c>
      <c r="Q633" s="168">
        <v>7582880</v>
      </c>
      <c r="R633" s="168"/>
      <c r="S633" s="168" t="s">
        <v>5182</v>
      </c>
      <c r="T633" s="168" t="s">
        <v>5183</v>
      </c>
      <c r="U633" s="169" t="s">
        <v>5184</v>
      </c>
    </row>
    <row r="634" spans="1:21">
      <c r="A634" s="170">
        <v>806000</v>
      </c>
      <c r="B634" s="171" t="s">
        <v>5185</v>
      </c>
      <c r="C634" s="171" t="s">
        <v>4936</v>
      </c>
      <c r="D634" s="171" t="s">
        <v>5186</v>
      </c>
      <c r="E634" s="171" t="s">
        <v>1267</v>
      </c>
      <c r="F634" s="171" t="s">
        <v>5187</v>
      </c>
      <c r="G634" s="171" t="s">
        <v>5188</v>
      </c>
      <c r="H634" s="171" t="s">
        <v>5189</v>
      </c>
      <c r="I634" s="171" t="s">
        <v>5188</v>
      </c>
      <c r="J634" s="171" t="s">
        <v>5190</v>
      </c>
      <c r="K634" s="171">
        <v>7</v>
      </c>
      <c r="L634" s="171">
        <v>95</v>
      </c>
      <c r="M634" s="171">
        <v>7632380</v>
      </c>
      <c r="N634" s="171"/>
      <c r="O634" s="171"/>
      <c r="P634" s="171">
        <v>95</v>
      </c>
      <c r="Q634" s="171">
        <v>7631126</v>
      </c>
      <c r="R634" s="171"/>
      <c r="S634" s="171" t="s">
        <v>5191</v>
      </c>
      <c r="T634" s="171" t="s">
        <v>5192</v>
      </c>
      <c r="U634" s="172" t="s">
        <v>5193</v>
      </c>
    </row>
    <row r="635" spans="1:21">
      <c r="A635" s="167">
        <v>806032</v>
      </c>
      <c r="B635" s="168" t="s">
        <v>5194</v>
      </c>
      <c r="C635" s="168" t="s">
        <v>4936</v>
      </c>
      <c r="D635" s="168" t="s">
        <v>5186</v>
      </c>
      <c r="E635" s="168" t="s">
        <v>1275</v>
      </c>
      <c r="F635" s="168" t="s">
        <v>5195</v>
      </c>
      <c r="G635" s="168" t="s">
        <v>5194</v>
      </c>
      <c r="H635" s="168" t="s">
        <v>5196</v>
      </c>
      <c r="I635" s="168" t="s">
        <v>5194</v>
      </c>
      <c r="J635" s="168" t="s">
        <v>5197</v>
      </c>
      <c r="K635" s="168">
        <v>1</v>
      </c>
      <c r="L635" s="168">
        <v>95</v>
      </c>
      <c r="M635" s="168">
        <v>7615052</v>
      </c>
      <c r="N635" s="168"/>
      <c r="O635" s="168"/>
      <c r="P635" s="168">
        <v>95</v>
      </c>
      <c r="Q635" s="168">
        <v>7615102</v>
      </c>
      <c r="R635" s="168"/>
      <c r="S635" s="168" t="s">
        <v>5198</v>
      </c>
      <c r="T635" s="168" t="s">
        <v>5199</v>
      </c>
      <c r="U635" s="169" t="s">
        <v>5200</v>
      </c>
    </row>
    <row r="636" spans="1:21">
      <c r="A636" s="170">
        <v>806052</v>
      </c>
      <c r="B636" s="171" t="s">
        <v>5201</v>
      </c>
      <c r="C636" s="171" t="s">
        <v>4936</v>
      </c>
      <c r="D636" s="171" t="s">
        <v>5186</v>
      </c>
      <c r="E636" s="171" t="s">
        <v>1275</v>
      </c>
      <c r="F636" s="171" t="s">
        <v>5202</v>
      </c>
      <c r="G636" s="171" t="s">
        <v>5201</v>
      </c>
      <c r="H636" s="171" t="s">
        <v>5203</v>
      </c>
      <c r="I636" s="171" t="s">
        <v>5201</v>
      </c>
      <c r="J636" s="171" t="s">
        <v>1749</v>
      </c>
      <c r="K636" s="171">
        <v>8</v>
      </c>
      <c r="L636" s="171">
        <v>95</v>
      </c>
      <c r="M636" s="171">
        <v>7617580</v>
      </c>
      <c r="N636" s="171"/>
      <c r="O636" s="171"/>
      <c r="P636" s="171">
        <v>95</v>
      </c>
      <c r="Q636" s="171">
        <v>7617581</v>
      </c>
      <c r="R636" s="171"/>
      <c r="S636" s="171" t="s">
        <v>5204</v>
      </c>
      <c r="T636" s="171" t="s">
        <v>5205</v>
      </c>
      <c r="U636" s="172" t="s">
        <v>5206</v>
      </c>
    </row>
    <row r="637" spans="1:21">
      <c r="A637" s="167">
        <v>806013</v>
      </c>
      <c r="B637" s="168" t="s">
        <v>5207</v>
      </c>
      <c r="C637" s="168" t="s">
        <v>4936</v>
      </c>
      <c r="D637" s="168" t="s">
        <v>5186</v>
      </c>
      <c r="E637" s="168" t="s">
        <v>1312</v>
      </c>
      <c r="F637" s="168" t="s">
        <v>5208</v>
      </c>
      <c r="G637" s="168" t="s">
        <v>5207</v>
      </c>
      <c r="H637" s="168" t="s">
        <v>5209</v>
      </c>
      <c r="I637" s="168" t="s">
        <v>5207</v>
      </c>
      <c r="J637" s="168" t="s">
        <v>5210</v>
      </c>
      <c r="K637" s="168">
        <v>24</v>
      </c>
      <c r="L637" s="168">
        <v>95</v>
      </c>
      <c r="M637" s="168">
        <v>7611001</v>
      </c>
      <c r="N637" s="168"/>
      <c r="O637" s="168"/>
      <c r="P637" s="168">
        <v>95</v>
      </c>
      <c r="Q637" s="168">
        <v>7611041</v>
      </c>
      <c r="R637" s="168"/>
      <c r="S637" s="168" t="s">
        <v>5211</v>
      </c>
      <c r="T637" s="168" t="s">
        <v>5212</v>
      </c>
      <c r="U637" s="169" t="s">
        <v>5213</v>
      </c>
    </row>
    <row r="638" spans="1:21">
      <c r="A638" s="170">
        <v>806023</v>
      </c>
      <c r="B638" s="171" t="s">
        <v>5214</v>
      </c>
      <c r="C638" s="171" t="s">
        <v>4936</v>
      </c>
      <c r="D638" s="171" t="s">
        <v>5186</v>
      </c>
      <c r="E638" s="171" t="s">
        <v>1312</v>
      </c>
      <c r="F638" s="171" t="s">
        <v>5215</v>
      </c>
      <c r="G638" s="171" t="s">
        <v>5214</v>
      </c>
      <c r="H638" s="171" t="s">
        <v>5216</v>
      </c>
      <c r="I638" s="171" t="s">
        <v>5214</v>
      </c>
      <c r="J638" s="171" t="s">
        <v>3182</v>
      </c>
      <c r="K638" s="171">
        <v>1</v>
      </c>
      <c r="L638" s="171">
        <v>95</v>
      </c>
      <c r="M638" s="171">
        <v>7620202</v>
      </c>
      <c r="N638" s="171"/>
      <c r="O638" s="171"/>
      <c r="P638" s="171">
        <v>95</v>
      </c>
      <c r="Q638" s="171">
        <v>7620220</v>
      </c>
      <c r="R638" s="171"/>
      <c r="S638" s="171" t="s">
        <v>5217</v>
      </c>
      <c r="T638" s="171" t="s">
        <v>5218</v>
      </c>
      <c r="U638" s="172" t="s">
        <v>5219</v>
      </c>
    </row>
    <row r="639" spans="1:21">
      <c r="A639" s="167">
        <v>806043</v>
      </c>
      <c r="B639" s="168" t="s">
        <v>5188</v>
      </c>
      <c r="C639" s="168" t="s">
        <v>4936</v>
      </c>
      <c r="D639" s="168" t="s">
        <v>5186</v>
      </c>
      <c r="E639" s="168" t="s">
        <v>1312</v>
      </c>
      <c r="F639" s="168" t="s">
        <v>5220</v>
      </c>
      <c r="G639" s="168" t="s">
        <v>5188</v>
      </c>
      <c r="H639" s="168" t="s">
        <v>5189</v>
      </c>
      <c r="I639" s="168" t="s">
        <v>5188</v>
      </c>
      <c r="J639" s="168" t="s">
        <v>5221</v>
      </c>
      <c r="K639" s="168">
        <v>48</v>
      </c>
      <c r="L639" s="168">
        <v>95</v>
      </c>
      <c r="M639" s="168">
        <v>7631130</v>
      </c>
      <c r="N639" s="168"/>
      <c r="O639" s="168"/>
      <c r="P639" s="168">
        <v>95</v>
      </c>
      <c r="Q639" s="168">
        <v>7633294</v>
      </c>
      <c r="R639" s="168"/>
      <c r="S639" s="168" t="s">
        <v>5222</v>
      </c>
      <c r="T639" s="168" t="s">
        <v>5223</v>
      </c>
      <c r="U639" s="169" t="s">
        <v>5224</v>
      </c>
    </row>
    <row r="640" spans="1:21">
      <c r="A640" s="170">
        <v>807000</v>
      </c>
      <c r="B640" s="171" t="s">
        <v>5225</v>
      </c>
      <c r="C640" s="171" t="s">
        <v>4936</v>
      </c>
      <c r="D640" s="171" t="s">
        <v>5226</v>
      </c>
      <c r="E640" s="171" t="s">
        <v>1267</v>
      </c>
      <c r="F640" s="171" t="s">
        <v>5227</v>
      </c>
      <c r="G640" s="171" t="s">
        <v>5228</v>
      </c>
      <c r="H640" s="171" t="s">
        <v>5229</v>
      </c>
      <c r="I640" s="171" t="s">
        <v>5228</v>
      </c>
      <c r="J640" s="171" t="s">
        <v>1388</v>
      </c>
      <c r="K640" s="171" t="s">
        <v>5230</v>
      </c>
      <c r="L640" s="171">
        <v>95</v>
      </c>
      <c r="M640" s="171">
        <v>7555243</v>
      </c>
      <c r="N640" s="171"/>
      <c r="O640" s="171">
        <v>10</v>
      </c>
      <c r="P640" s="171">
        <v>95</v>
      </c>
      <c r="Q640" s="171">
        <v>7555557</v>
      </c>
      <c r="R640" s="171"/>
      <c r="S640" s="171" t="s">
        <v>5231</v>
      </c>
      <c r="T640" s="171" t="s">
        <v>5232</v>
      </c>
      <c r="U640" s="172" t="s">
        <v>5233</v>
      </c>
    </row>
    <row r="641" spans="1:21">
      <c r="A641" s="167">
        <v>807012</v>
      </c>
      <c r="B641" s="168" t="s">
        <v>5234</v>
      </c>
      <c r="C641" s="168" t="s">
        <v>4936</v>
      </c>
      <c r="D641" s="168" t="s">
        <v>5226</v>
      </c>
      <c r="E641" s="168" t="s">
        <v>1275</v>
      </c>
      <c r="F641" s="168" t="s">
        <v>5235</v>
      </c>
      <c r="G641" s="168" t="s">
        <v>5234</v>
      </c>
      <c r="H641" s="168" t="s">
        <v>5236</v>
      </c>
      <c r="I641" s="168" t="s">
        <v>5234</v>
      </c>
      <c r="J641" s="168" t="s">
        <v>5237</v>
      </c>
      <c r="K641" s="168">
        <v>16</v>
      </c>
      <c r="L641" s="168">
        <v>95</v>
      </c>
      <c r="M641" s="168">
        <v>7573161</v>
      </c>
      <c r="N641" s="168"/>
      <c r="O641" s="168"/>
      <c r="P641" s="168">
        <v>95</v>
      </c>
      <c r="Q641" s="168">
        <v>7573086</v>
      </c>
      <c r="R641" s="168"/>
      <c r="S641" s="168" t="s">
        <v>5238</v>
      </c>
      <c r="T641" s="168" t="s">
        <v>5239</v>
      </c>
      <c r="U641" s="169" t="s">
        <v>5240</v>
      </c>
    </row>
    <row r="642" spans="1:21">
      <c r="A642" s="170">
        <v>807032</v>
      </c>
      <c r="B642" s="171" t="s">
        <v>5241</v>
      </c>
      <c r="C642" s="171" t="s">
        <v>4936</v>
      </c>
      <c r="D642" s="171" t="s">
        <v>5226</v>
      </c>
      <c r="E642" s="171" t="s">
        <v>1275</v>
      </c>
      <c r="F642" s="171" t="s">
        <v>5242</v>
      </c>
      <c r="G642" s="171" t="s">
        <v>5241</v>
      </c>
      <c r="H642" s="171" t="s">
        <v>5243</v>
      </c>
      <c r="I642" s="171" t="s">
        <v>5241</v>
      </c>
      <c r="J642" s="171" t="s">
        <v>1376</v>
      </c>
      <c r="K642" s="171">
        <v>15</v>
      </c>
      <c r="L642" s="171">
        <v>95</v>
      </c>
      <c r="M642" s="171">
        <v>7572271</v>
      </c>
      <c r="N642" s="171"/>
      <c r="O642" s="171"/>
      <c r="P642" s="171">
        <v>95</v>
      </c>
      <c r="Q642" s="171">
        <v>7572268</v>
      </c>
      <c r="R642" s="171"/>
      <c r="S642" s="171" t="s">
        <v>5244</v>
      </c>
      <c r="T642" s="171" t="s">
        <v>5245</v>
      </c>
      <c r="U642" s="172" t="s">
        <v>5246</v>
      </c>
    </row>
    <row r="643" spans="1:21">
      <c r="A643" s="167">
        <v>807053</v>
      </c>
      <c r="B643" s="168" t="s">
        <v>5247</v>
      </c>
      <c r="C643" s="168" t="s">
        <v>4936</v>
      </c>
      <c r="D643" s="168" t="s">
        <v>5226</v>
      </c>
      <c r="E643" s="168" t="s">
        <v>1312</v>
      </c>
      <c r="F643" s="168" t="s">
        <v>5248</v>
      </c>
      <c r="G643" s="168" t="s">
        <v>5247</v>
      </c>
      <c r="H643" s="168" t="s">
        <v>5249</v>
      </c>
      <c r="I643" s="168" t="s">
        <v>5247</v>
      </c>
      <c r="J643" s="168" t="s">
        <v>1749</v>
      </c>
      <c r="K643" s="168">
        <v>32</v>
      </c>
      <c r="L643" s="168">
        <v>68</v>
      </c>
      <c r="M643" s="168">
        <v>3413012</v>
      </c>
      <c r="N643" s="168"/>
      <c r="O643" s="168"/>
      <c r="P643" s="168">
        <v>68</v>
      </c>
      <c r="Q643" s="168">
        <v>3413181</v>
      </c>
      <c r="R643" s="168"/>
      <c r="S643" s="168" t="s">
        <v>5250</v>
      </c>
      <c r="T643" s="168" t="s">
        <v>5251</v>
      </c>
      <c r="U643" s="169" t="s">
        <v>5252</v>
      </c>
    </row>
    <row r="644" spans="1:21">
      <c r="A644" s="170">
        <v>807023</v>
      </c>
      <c r="B644" s="171" t="s">
        <v>5253</v>
      </c>
      <c r="C644" s="171" t="s">
        <v>4936</v>
      </c>
      <c r="D644" s="171" t="s">
        <v>5226</v>
      </c>
      <c r="E644" s="171" t="s">
        <v>1312</v>
      </c>
      <c r="F644" s="171" t="s">
        <v>5254</v>
      </c>
      <c r="G644" s="171" t="s">
        <v>5253</v>
      </c>
      <c r="H644" s="171" t="s">
        <v>5255</v>
      </c>
      <c r="I644" s="171" t="s">
        <v>5253</v>
      </c>
      <c r="J644" s="171" t="s">
        <v>2407</v>
      </c>
      <c r="K644" s="171">
        <v>51</v>
      </c>
      <c r="L644" s="171">
        <v>95</v>
      </c>
      <c r="M644" s="171">
        <v>7557052</v>
      </c>
      <c r="N644" s="171"/>
      <c r="O644" s="171"/>
      <c r="P644" s="171">
        <v>95</v>
      </c>
      <c r="Q644" s="171">
        <v>7557024</v>
      </c>
      <c r="R644" s="171"/>
      <c r="S644" s="171" t="s">
        <v>5256</v>
      </c>
      <c r="T644" s="171" t="s">
        <v>5257</v>
      </c>
      <c r="U644" s="172" t="s">
        <v>5258</v>
      </c>
    </row>
    <row r="645" spans="1:21">
      <c r="A645" s="167">
        <v>807043</v>
      </c>
      <c r="B645" s="168" t="s">
        <v>5228</v>
      </c>
      <c r="C645" s="168" t="s">
        <v>4936</v>
      </c>
      <c r="D645" s="168" t="s">
        <v>5226</v>
      </c>
      <c r="E645" s="168" t="s">
        <v>1312</v>
      </c>
      <c r="F645" s="168" t="s">
        <v>5259</v>
      </c>
      <c r="G645" s="168" t="s">
        <v>5228</v>
      </c>
      <c r="H645" s="168" t="s">
        <v>5229</v>
      </c>
      <c r="I645" s="168" t="s">
        <v>5228</v>
      </c>
      <c r="J645" s="168" t="s">
        <v>1388</v>
      </c>
      <c r="K645" s="168">
        <v>18</v>
      </c>
      <c r="L645" s="168">
        <v>95</v>
      </c>
      <c r="M645" s="168">
        <v>7553601</v>
      </c>
      <c r="N645" s="168"/>
      <c r="O645" s="168"/>
      <c r="P645" s="168">
        <v>95</v>
      </c>
      <c r="Q645" s="168">
        <v>7552122</v>
      </c>
      <c r="R645" s="168"/>
      <c r="S645" s="168" t="s">
        <v>5260</v>
      </c>
      <c r="T645" s="168" t="s">
        <v>5261</v>
      </c>
      <c r="U645" s="169" t="s">
        <v>5262</v>
      </c>
    </row>
    <row r="646" spans="1:21">
      <c r="A646" s="170">
        <v>808000</v>
      </c>
      <c r="B646" s="171" t="s">
        <v>5263</v>
      </c>
      <c r="C646" s="171" t="s">
        <v>4936</v>
      </c>
      <c r="D646" s="171" t="s">
        <v>5264</v>
      </c>
      <c r="E646" s="171" t="s">
        <v>1267</v>
      </c>
      <c r="F646" s="171" t="s">
        <v>5265</v>
      </c>
      <c r="G646" s="171" t="s">
        <v>5266</v>
      </c>
      <c r="H646" s="171" t="s">
        <v>5267</v>
      </c>
      <c r="I646" s="171" t="s">
        <v>5266</v>
      </c>
      <c r="J646" s="171" t="s">
        <v>1545</v>
      </c>
      <c r="K646" s="171">
        <v>2</v>
      </c>
      <c r="L646" s="171">
        <v>68</v>
      </c>
      <c r="M646" s="171">
        <v>4755308</v>
      </c>
      <c r="N646" s="171"/>
      <c r="O646" s="171"/>
      <c r="P646" s="171">
        <v>68</v>
      </c>
      <c r="Q646" s="171">
        <v>4755305</v>
      </c>
      <c r="R646" s="171"/>
      <c r="S646" s="171" t="s">
        <v>5268</v>
      </c>
      <c r="T646" s="171" t="s">
        <v>5269</v>
      </c>
      <c r="U646" s="172" t="s">
        <v>5270</v>
      </c>
    </row>
    <row r="647" spans="1:21">
      <c r="A647" s="167">
        <v>808012</v>
      </c>
      <c r="B647" s="168" t="s">
        <v>5271</v>
      </c>
      <c r="C647" s="168" t="s">
        <v>4936</v>
      </c>
      <c r="D647" s="168" t="s">
        <v>5264</v>
      </c>
      <c r="E647" s="168" t="s">
        <v>1275</v>
      </c>
      <c r="F647" s="168" t="s">
        <v>5272</v>
      </c>
      <c r="G647" s="168" t="s">
        <v>5271</v>
      </c>
      <c r="H647" s="168" t="s">
        <v>5273</v>
      </c>
      <c r="I647" s="168" t="s">
        <v>5271</v>
      </c>
      <c r="J647" s="168" t="s">
        <v>5274</v>
      </c>
      <c r="K647" s="168">
        <v>13</v>
      </c>
      <c r="L647" s="168"/>
      <c r="M647" s="168">
        <v>512004128</v>
      </c>
      <c r="N647" s="168"/>
      <c r="O647" s="168"/>
      <c r="P647" s="168"/>
      <c r="Q647" s="168"/>
      <c r="R647" s="168"/>
      <c r="S647" s="168" t="s">
        <v>5275</v>
      </c>
      <c r="T647" s="168" t="s">
        <v>5276</v>
      </c>
      <c r="U647" s="169" t="s">
        <v>5277</v>
      </c>
    </row>
    <row r="648" spans="1:21">
      <c r="A648" s="170">
        <v>808022</v>
      </c>
      <c r="B648" s="171" t="s">
        <v>5278</v>
      </c>
      <c r="C648" s="171" t="s">
        <v>4936</v>
      </c>
      <c r="D648" s="171" t="s">
        <v>5264</v>
      </c>
      <c r="E648" s="171" t="s">
        <v>1275</v>
      </c>
      <c r="F648" s="171" t="s">
        <v>5279</v>
      </c>
      <c r="G648" s="171" t="s">
        <v>5278</v>
      </c>
      <c r="H648" s="171" t="s">
        <v>5280</v>
      </c>
      <c r="I648" s="171" t="s">
        <v>5278</v>
      </c>
      <c r="J648" s="171" t="s">
        <v>5281</v>
      </c>
      <c r="K648" s="171">
        <v>7</v>
      </c>
      <c r="L648" s="171">
        <v>68</v>
      </c>
      <c r="M648" s="171">
        <v>3412186</v>
      </c>
      <c r="N648" s="171"/>
      <c r="O648" s="171"/>
      <c r="P648" s="171">
        <v>68</v>
      </c>
      <c r="Q648" s="171">
        <v>3412262</v>
      </c>
      <c r="R648" s="171"/>
      <c r="S648" s="171" t="s">
        <v>5282</v>
      </c>
      <c r="T648" s="171" t="s">
        <v>5283</v>
      </c>
      <c r="U648" s="172" t="s">
        <v>5284</v>
      </c>
    </row>
    <row r="649" spans="1:21">
      <c r="A649" s="167">
        <v>808032</v>
      </c>
      <c r="B649" s="168" t="s">
        <v>5285</v>
      </c>
      <c r="C649" s="168" t="s">
        <v>4936</v>
      </c>
      <c r="D649" s="168" t="s">
        <v>5264</v>
      </c>
      <c r="E649" s="168" t="s">
        <v>1275</v>
      </c>
      <c r="F649" s="168" t="s">
        <v>5286</v>
      </c>
      <c r="G649" s="168" t="s">
        <v>5285</v>
      </c>
      <c r="H649" s="168" t="s">
        <v>5287</v>
      </c>
      <c r="I649" s="168" t="s">
        <v>5285</v>
      </c>
      <c r="J649" s="168" t="s">
        <v>5285</v>
      </c>
      <c r="K649" s="168">
        <v>65</v>
      </c>
      <c r="L649" s="168">
        <v>68</v>
      </c>
      <c r="M649" s="168">
        <v>3419213</v>
      </c>
      <c r="N649" s="168"/>
      <c r="O649" s="168"/>
      <c r="P649" s="168">
        <v>68</v>
      </c>
      <c r="Q649" s="168">
        <v>3419180</v>
      </c>
      <c r="R649" s="168"/>
      <c r="S649" s="168" t="s">
        <v>5288</v>
      </c>
      <c r="T649" s="168" t="s">
        <v>5289</v>
      </c>
      <c r="U649" s="169" t="s">
        <v>5290</v>
      </c>
    </row>
    <row r="650" spans="1:21">
      <c r="A650" s="170">
        <v>808042</v>
      </c>
      <c r="B650" s="171" t="s">
        <v>5291</v>
      </c>
      <c r="C650" s="171" t="s">
        <v>4936</v>
      </c>
      <c r="D650" s="171" t="s">
        <v>5264</v>
      </c>
      <c r="E650" s="171" t="s">
        <v>1275</v>
      </c>
      <c r="F650" s="171" t="s">
        <v>5292</v>
      </c>
      <c r="G650" s="171" t="s">
        <v>5291</v>
      </c>
      <c r="H650" s="171" t="s">
        <v>5293</v>
      </c>
      <c r="I650" s="171" t="s">
        <v>5291</v>
      </c>
      <c r="J650" s="171" t="s">
        <v>5294</v>
      </c>
      <c r="K650" s="171">
        <v>30</v>
      </c>
      <c r="L650" s="171">
        <v>68</v>
      </c>
      <c r="M650" s="171">
        <v>3410700</v>
      </c>
      <c r="N650" s="171"/>
      <c r="O650" s="171"/>
      <c r="P650" s="171">
        <v>68</v>
      </c>
      <c r="Q650" s="171">
        <v>3410379</v>
      </c>
      <c r="R650" s="171"/>
      <c r="S650" s="171" t="s">
        <v>5295</v>
      </c>
      <c r="T650" s="171" t="s">
        <v>5296</v>
      </c>
      <c r="U650" s="172" t="s">
        <v>5297</v>
      </c>
    </row>
    <row r="651" spans="1:21">
      <c r="A651" s="167">
        <v>808053</v>
      </c>
      <c r="B651" s="168" t="s">
        <v>5266</v>
      </c>
      <c r="C651" s="168" t="s">
        <v>4936</v>
      </c>
      <c r="D651" s="168" t="s">
        <v>5264</v>
      </c>
      <c r="E651" s="168" t="s">
        <v>1312</v>
      </c>
      <c r="F651" s="168" t="s">
        <v>5298</v>
      </c>
      <c r="G651" s="168" t="s">
        <v>5266</v>
      </c>
      <c r="H651" s="168" t="s">
        <v>5267</v>
      </c>
      <c r="I651" s="168" t="s">
        <v>5266</v>
      </c>
      <c r="J651" s="168" t="s">
        <v>5299</v>
      </c>
      <c r="K651" s="168">
        <v>2</v>
      </c>
      <c r="L651" s="168">
        <v>68</v>
      </c>
      <c r="M651" s="168">
        <v>4750880</v>
      </c>
      <c r="N651" s="168"/>
      <c r="O651" s="168"/>
      <c r="P651" s="168">
        <v>68</v>
      </c>
      <c r="Q651" s="168">
        <v>3823007</v>
      </c>
      <c r="R651" s="168"/>
      <c r="S651" s="168" t="s">
        <v>5300</v>
      </c>
      <c r="T651" s="168" t="s">
        <v>5301</v>
      </c>
      <c r="U651" s="169" t="s">
        <v>5302</v>
      </c>
    </row>
    <row r="652" spans="1:21">
      <c r="A652" s="170">
        <v>808063</v>
      </c>
      <c r="B652" s="171" t="s">
        <v>5303</v>
      </c>
      <c r="C652" s="171" t="s">
        <v>4936</v>
      </c>
      <c r="D652" s="171" t="s">
        <v>5264</v>
      </c>
      <c r="E652" s="171" t="s">
        <v>1312</v>
      </c>
      <c r="F652" s="171" t="s">
        <v>5304</v>
      </c>
      <c r="G652" s="171" t="s">
        <v>5303</v>
      </c>
      <c r="H652" s="171" t="s">
        <v>5305</v>
      </c>
      <c r="I652" s="171" t="s">
        <v>5303</v>
      </c>
      <c r="J652" s="171" t="s">
        <v>1315</v>
      </c>
      <c r="K652" s="171">
        <v>1</v>
      </c>
      <c r="L652" s="171">
        <v>68</v>
      </c>
      <c r="M652" s="171">
        <v>3849140</v>
      </c>
      <c r="N652" s="171"/>
      <c r="O652" s="171"/>
      <c r="P652" s="171">
        <v>68</v>
      </c>
      <c r="Q652" s="171">
        <v>3849484</v>
      </c>
      <c r="R652" s="171"/>
      <c r="S652" s="171" t="s">
        <v>5306</v>
      </c>
      <c r="T652" s="171" t="s">
        <v>5307</v>
      </c>
      <c r="U652" s="172" t="s">
        <v>5308</v>
      </c>
    </row>
    <row r="653" spans="1:21">
      <c r="A653" s="167">
        <v>812000</v>
      </c>
      <c r="B653" s="168" t="s">
        <v>5309</v>
      </c>
      <c r="C653" s="168" t="s">
        <v>4936</v>
      </c>
      <c r="D653" s="168" t="s">
        <v>5310</v>
      </c>
      <c r="E653" s="168" t="s">
        <v>1267</v>
      </c>
      <c r="F653" s="168" t="s">
        <v>5311</v>
      </c>
      <c r="G653" s="168" t="s">
        <v>5312</v>
      </c>
      <c r="H653" s="168" t="s">
        <v>5313</v>
      </c>
      <c r="I653" s="168" t="s">
        <v>5312</v>
      </c>
      <c r="J653" s="168" t="s">
        <v>5314</v>
      </c>
      <c r="K653" s="168" t="s">
        <v>5315</v>
      </c>
      <c r="L653" s="168">
        <v>65</v>
      </c>
      <c r="M653" s="168">
        <v>5404800</v>
      </c>
      <c r="N653" s="168"/>
      <c r="O653" s="168"/>
      <c r="P653" s="168">
        <v>65</v>
      </c>
      <c r="Q653" s="168">
        <v>5401932</v>
      </c>
      <c r="R653" s="168"/>
      <c r="S653" s="168" t="s">
        <v>5316</v>
      </c>
      <c r="T653" s="168" t="s">
        <v>5317</v>
      </c>
      <c r="U653" s="169" t="s">
        <v>5318</v>
      </c>
    </row>
    <row r="654" spans="1:21">
      <c r="A654" s="170">
        <v>812023</v>
      </c>
      <c r="B654" s="171" t="s">
        <v>5319</v>
      </c>
      <c r="C654" s="171" t="s">
        <v>4936</v>
      </c>
      <c r="D654" s="171" t="s">
        <v>5310</v>
      </c>
      <c r="E654" s="171" t="s">
        <v>1312</v>
      </c>
      <c r="F654" s="171" t="s">
        <v>5320</v>
      </c>
      <c r="G654" s="171" t="s">
        <v>5319</v>
      </c>
      <c r="H654" s="171" t="s">
        <v>5321</v>
      </c>
      <c r="I654" s="171" t="s">
        <v>5319</v>
      </c>
      <c r="J654" s="171" t="s">
        <v>1315</v>
      </c>
      <c r="K654" s="171">
        <v>1</v>
      </c>
      <c r="L654" s="171">
        <v>65</v>
      </c>
      <c r="M654" s="171">
        <v>5492327</v>
      </c>
      <c r="N654" s="171"/>
      <c r="O654" s="171"/>
      <c r="P654" s="171">
        <v>65</v>
      </c>
      <c r="Q654" s="171">
        <v>5492341</v>
      </c>
      <c r="R654" s="171"/>
      <c r="S654" s="171" t="s">
        <v>5322</v>
      </c>
      <c r="T654" s="171" t="s">
        <v>5323</v>
      </c>
      <c r="U654" s="172" t="s">
        <v>5324</v>
      </c>
    </row>
    <row r="655" spans="1:21">
      <c r="A655" s="167">
        <v>812033</v>
      </c>
      <c r="B655" s="168" t="s">
        <v>5312</v>
      </c>
      <c r="C655" s="168" t="s">
        <v>4936</v>
      </c>
      <c r="D655" s="168" t="s">
        <v>5310</v>
      </c>
      <c r="E655" s="168" t="s">
        <v>1312</v>
      </c>
      <c r="F655" s="168" t="s">
        <v>5325</v>
      </c>
      <c r="G655" s="168" t="s">
        <v>5312</v>
      </c>
      <c r="H655" s="168" t="s">
        <v>5313</v>
      </c>
      <c r="I655" s="168" t="s">
        <v>5312</v>
      </c>
      <c r="J655" s="168" t="s">
        <v>1315</v>
      </c>
      <c r="K655" s="168">
        <v>1</v>
      </c>
      <c r="L655" s="168">
        <v>65</v>
      </c>
      <c r="M655" s="168">
        <v>5408600</v>
      </c>
      <c r="N655" s="168"/>
      <c r="O655" s="168"/>
      <c r="P655" s="168">
        <v>65</v>
      </c>
      <c r="Q655" s="168">
        <v>5401340</v>
      </c>
      <c r="R655" s="168"/>
      <c r="S655" s="168" t="s">
        <v>5326</v>
      </c>
      <c r="T655" s="168" t="s">
        <v>5327</v>
      </c>
      <c r="U655" s="169" t="s">
        <v>5328</v>
      </c>
    </row>
    <row r="656" spans="1:21">
      <c r="A656" s="170">
        <v>812013</v>
      </c>
      <c r="B656" s="171" t="s">
        <v>5329</v>
      </c>
      <c r="C656" s="171" t="s">
        <v>4936</v>
      </c>
      <c r="D656" s="171" t="s">
        <v>5310</v>
      </c>
      <c r="E656" s="171" t="s">
        <v>1312</v>
      </c>
      <c r="F656" s="171" t="s">
        <v>5330</v>
      </c>
      <c r="G656" s="171" t="s">
        <v>5329</v>
      </c>
      <c r="H656" s="171" t="s">
        <v>5331</v>
      </c>
      <c r="I656" s="171" t="s">
        <v>5329</v>
      </c>
      <c r="J656" s="171" t="s">
        <v>5332</v>
      </c>
      <c r="K656" s="171">
        <v>10</v>
      </c>
      <c r="L656" s="171">
        <v>68</v>
      </c>
      <c r="M656" s="171">
        <v>3558310</v>
      </c>
      <c r="N656" s="171"/>
      <c r="O656" s="171"/>
      <c r="P656" s="171">
        <v>68</v>
      </c>
      <c r="Q656" s="171">
        <v>3558313</v>
      </c>
      <c r="R656" s="171"/>
      <c r="S656" s="171" t="s">
        <v>5333</v>
      </c>
      <c r="T656" s="171" t="s">
        <v>5334</v>
      </c>
      <c r="U656" s="172" t="s">
        <v>5335</v>
      </c>
    </row>
    <row r="657" spans="1:21">
      <c r="A657" s="167">
        <v>862011</v>
      </c>
      <c r="B657" s="168" t="s">
        <v>5336</v>
      </c>
      <c r="C657" s="168" t="s">
        <v>4936</v>
      </c>
      <c r="D657" s="168" t="s">
        <v>5336</v>
      </c>
      <c r="E657" s="168" t="s">
        <v>1494</v>
      </c>
      <c r="F657" s="168" t="s">
        <v>5337</v>
      </c>
      <c r="G657" s="168" t="s">
        <v>5336</v>
      </c>
      <c r="H657" s="168" t="s">
        <v>5338</v>
      </c>
      <c r="I657" s="168" t="s">
        <v>5336</v>
      </c>
      <c r="J657" s="168" t="s">
        <v>3276</v>
      </c>
      <c r="K657" s="168">
        <v>22</v>
      </c>
      <c r="L657" s="168">
        <v>68</v>
      </c>
      <c r="M657" s="168">
        <v>4564100</v>
      </c>
      <c r="N657" s="168"/>
      <c r="O657" s="168"/>
      <c r="P657" s="168">
        <v>68</v>
      </c>
      <c r="Q657" s="168">
        <v>4564155</v>
      </c>
      <c r="R657" s="168"/>
      <c r="S657" s="168" t="s">
        <v>5339</v>
      </c>
      <c r="T657" s="168" t="s">
        <v>5340</v>
      </c>
      <c r="U657" s="169" t="s">
        <v>5341</v>
      </c>
    </row>
    <row r="658" spans="1:21">
      <c r="A658" s="170">
        <v>809000</v>
      </c>
      <c r="B658" s="171" t="s">
        <v>5342</v>
      </c>
      <c r="C658" s="171" t="s">
        <v>4936</v>
      </c>
      <c r="D658" s="171" t="s">
        <v>5343</v>
      </c>
      <c r="E658" s="171" t="s">
        <v>1267</v>
      </c>
      <c r="F658" s="171" t="s">
        <v>5344</v>
      </c>
      <c r="G658" s="171" t="s">
        <v>5336</v>
      </c>
      <c r="H658" s="171" t="s">
        <v>5345</v>
      </c>
      <c r="I658" s="171" t="s">
        <v>5336</v>
      </c>
      <c r="J658" s="171" t="s">
        <v>3276</v>
      </c>
      <c r="K658" s="171">
        <v>5</v>
      </c>
      <c r="L658" s="171">
        <v>68</v>
      </c>
      <c r="M658" s="171">
        <v>4527575</v>
      </c>
      <c r="N658" s="171"/>
      <c r="O658" s="171"/>
      <c r="P658" s="171">
        <v>68</v>
      </c>
      <c r="Q658" s="171">
        <v>4527500</v>
      </c>
      <c r="R658" s="171"/>
      <c r="S658" s="171" t="s">
        <v>5346</v>
      </c>
      <c r="T658" s="171" t="s">
        <v>5347</v>
      </c>
      <c r="U658" s="172" t="s">
        <v>5348</v>
      </c>
    </row>
    <row r="659" spans="1:21">
      <c r="A659" s="167">
        <v>809022</v>
      </c>
      <c r="B659" s="168" t="s">
        <v>5349</v>
      </c>
      <c r="C659" s="168" t="s">
        <v>4936</v>
      </c>
      <c r="D659" s="168" t="s">
        <v>5343</v>
      </c>
      <c r="E659" s="168" t="s">
        <v>1275</v>
      </c>
      <c r="F659" s="168" t="s">
        <v>5350</v>
      </c>
      <c r="G659" s="168" t="s">
        <v>5349</v>
      </c>
      <c r="H659" s="168" t="s">
        <v>5351</v>
      </c>
      <c r="I659" s="168" t="s">
        <v>5349</v>
      </c>
      <c r="J659" s="168" t="s">
        <v>5352</v>
      </c>
      <c r="K659" s="168">
        <v>35</v>
      </c>
      <c r="L659" s="168">
        <v>68</v>
      </c>
      <c r="M659" s="168">
        <v>3523332</v>
      </c>
      <c r="N659" s="168"/>
      <c r="O659" s="168"/>
      <c r="P659" s="168">
        <v>68</v>
      </c>
      <c r="Q659" s="168">
        <v>3297617</v>
      </c>
      <c r="R659" s="168"/>
      <c r="S659" s="168" t="s">
        <v>5353</v>
      </c>
      <c r="T659" s="168" t="s">
        <v>5354</v>
      </c>
      <c r="U659" s="169" t="s">
        <v>5355</v>
      </c>
    </row>
    <row r="660" spans="1:21">
      <c r="A660" s="170">
        <v>809033</v>
      </c>
      <c r="B660" s="171" t="s">
        <v>5356</v>
      </c>
      <c r="C660" s="171" t="s">
        <v>4936</v>
      </c>
      <c r="D660" s="171" t="s">
        <v>5343</v>
      </c>
      <c r="E660" s="171" t="s">
        <v>1312</v>
      </c>
      <c r="F660" s="171" t="s">
        <v>5357</v>
      </c>
      <c r="G660" s="171" t="s">
        <v>5356</v>
      </c>
      <c r="H660" s="171" t="s">
        <v>5358</v>
      </c>
      <c r="I660" s="171" t="s">
        <v>5356</v>
      </c>
      <c r="J660" s="171" t="s">
        <v>1315</v>
      </c>
      <c r="K660" s="171">
        <v>25</v>
      </c>
      <c r="L660" s="171">
        <v>68</v>
      </c>
      <c r="M660" s="171">
        <v>3278041</v>
      </c>
      <c r="N660" s="171"/>
      <c r="O660" s="171"/>
      <c r="P660" s="171">
        <v>68</v>
      </c>
      <c r="Q660" s="171">
        <v>3278091</v>
      </c>
      <c r="R660" s="171"/>
      <c r="S660" s="171" t="s">
        <v>5359</v>
      </c>
      <c r="T660" s="171" t="s">
        <v>5360</v>
      </c>
      <c r="U660" s="172" t="s">
        <v>5361</v>
      </c>
    </row>
    <row r="661" spans="1:21">
      <c r="A661" s="167">
        <v>809072</v>
      </c>
      <c r="B661" s="168" t="s">
        <v>2139</v>
      </c>
      <c r="C661" s="168" t="s">
        <v>4936</v>
      </c>
      <c r="D661" s="168" t="s">
        <v>5343</v>
      </c>
      <c r="E661" s="168" t="s">
        <v>1275</v>
      </c>
      <c r="F661" s="168" t="s">
        <v>2158</v>
      </c>
      <c r="G661" s="168" t="s">
        <v>2139</v>
      </c>
      <c r="H661" s="168" t="s">
        <v>5362</v>
      </c>
      <c r="I661" s="168" t="s">
        <v>2139</v>
      </c>
      <c r="J661" s="168" t="s">
        <v>1552</v>
      </c>
      <c r="K661" s="168">
        <v>38</v>
      </c>
      <c r="L661" s="168">
        <v>68</v>
      </c>
      <c r="M661" s="168">
        <v>3273115</v>
      </c>
      <c r="N661" s="168"/>
      <c r="O661" s="168"/>
      <c r="P661" s="168">
        <v>68</v>
      </c>
      <c r="Q661" s="168">
        <v>3273127</v>
      </c>
      <c r="R661" s="168"/>
      <c r="S661" s="168" t="s">
        <v>5363</v>
      </c>
      <c r="T661" s="168" t="s">
        <v>5364</v>
      </c>
      <c r="U661" s="169" t="s">
        <v>5365</v>
      </c>
    </row>
    <row r="662" spans="1:21">
      <c r="A662" s="170">
        <v>809082</v>
      </c>
      <c r="B662" s="171" t="s">
        <v>5366</v>
      </c>
      <c r="C662" s="171" t="s">
        <v>4936</v>
      </c>
      <c r="D662" s="171" t="s">
        <v>5343</v>
      </c>
      <c r="E662" s="171" t="s">
        <v>1275</v>
      </c>
      <c r="F662" s="171" t="s">
        <v>5367</v>
      </c>
      <c r="G662" s="171" t="s">
        <v>5366</v>
      </c>
      <c r="H662" s="171" t="s">
        <v>5368</v>
      </c>
      <c r="I662" s="171" t="s">
        <v>5366</v>
      </c>
      <c r="J662" s="171" t="s">
        <v>5352</v>
      </c>
      <c r="K662" s="171">
        <v>2</v>
      </c>
      <c r="L662" s="171">
        <v>68</v>
      </c>
      <c r="M662" s="171">
        <v>3514122</v>
      </c>
      <c r="N662" s="171"/>
      <c r="O662" s="171"/>
      <c r="P662" s="171">
        <v>68</v>
      </c>
      <c r="Q662" s="171">
        <v>3514106</v>
      </c>
      <c r="R662" s="171"/>
      <c r="S662" s="171" t="s">
        <v>5369</v>
      </c>
      <c r="T662" s="171" t="s">
        <v>5370</v>
      </c>
      <c r="U662" s="172" t="s">
        <v>5371</v>
      </c>
    </row>
    <row r="663" spans="1:21">
      <c r="A663" s="167">
        <v>809092</v>
      </c>
      <c r="B663" s="168" t="s">
        <v>5372</v>
      </c>
      <c r="C663" s="168" t="s">
        <v>4936</v>
      </c>
      <c r="D663" s="168" t="s">
        <v>5343</v>
      </c>
      <c r="E663" s="168" t="s">
        <v>1275</v>
      </c>
      <c r="F663" s="168" t="s">
        <v>5373</v>
      </c>
      <c r="G663" s="168" t="s">
        <v>5372</v>
      </c>
      <c r="H663" s="168" t="s">
        <v>5374</v>
      </c>
      <c r="I663" s="168" t="s">
        <v>5372</v>
      </c>
      <c r="J663" s="168" t="s">
        <v>1388</v>
      </c>
      <c r="K663" s="168">
        <v>15</v>
      </c>
      <c r="L663" s="168">
        <v>68</v>
      </c>
      <c r="M663" s="168">
        <v>3218300</v>
      </c>
      <c r="N663" s="168"/>
      <c r="O663" s="168"/>
      <c r="P663" s="168">
        <v>68</v>
      </c>
      <c r="Q663" s="168">
        <v>3218301</v>
      </c>
      <c r="R663" s="168"/>
      <c r="S663" s="168" t="s">
        <v>5375</v>
      </c>
      <c r="T663" s="168" t="s">
        <v>5376</v>
      </c>
      <c r="U663" s="169" t="s">
        <v>5377</v>
      </c>
    </row>
    <row r="664" spans="1:21">
      <c r="A664" s="170">
        <v>809063</v>
      </c>
      <c r="B664" s="171" t="s">
        <v>5378</v>
      </c>
      <c r="C664" s="171" t="s">
        <v>4936</v>
      </c>
      <c r="D664" s="171" t="s">
        <v>5343</v>
      </c>
      <c r="E664" s="171" t="s">
        <v>1312</v>
      </c>
      <c r="F664" s="171" t="s">
        <v>5379</v>
      </c>
      <c r="G664" s="171" t="s">
        <v>5378</v>
      </c>
      <c r="H664" s="171" t="s">
        <v>5380</v>
      </c>
      <c r="I664" s="171" t="s">
        <v>5378</v>
      </c>
      <c r="J664" s="171" t="s">
        <v>5176</v>
      </c>
      <c r="K664" s="171">
        <v>6</v>
      </c>
      <c r="L664" s="171">
        <v>68</v>
      </c>
      <c r="M664" s="171">
        <v>3851100</v>
      </c>
      <c r="N664" s="171"/>
      <c r="O664" s="171"/>
      <c r="P664" s="171">
        <v>68</v>
      </c>
      <c r="Q664" s="171">
        <v>3854686</v>
      </c>
      <c r="R664" s="171"/>
      <c r="S664" s="171" t="s">
        <v>5381</v>
      </c>
      <c r="T664" s="171" t="s">
        <v>5382</v>
      </c>
      <c r="U664" s="172" t="s">
        <v>5383</v>
      </c>
    </row>
    <row r="665" spans="1:21">
      <c r="A665" s="167">
        <v>809013</v>
      </c>
      <c r="B665" s="168" t="s">
        <v>5384</v>
      </c>
      <c r="C665" s="168" t="s">
        <v>4936</v>
      </c>
      <c r="D665" s="168" t="s">
        <v>5343</v>
      </c>
      <c r="E665" s="168" t="s">
        <v>1312</v>
      </c>
      <c r="F665" s="168" t="s">
        <v>5385</v>
      </c>
      <c r="G665" s="168" t="s">
        <v>5384</v>
      </c>
      <c r="H665" s="168" t="s">
        <v>5386</v>
      </c>
      <c r="I665" s="168" t="s">
        <v>5384</v>
      </c>
      <c r="J665" s="168" t="s">
        <v>1315</v>
      </c>
      <c r="K665" s="168">
        <v>3</v>
      </c>
      <c r="L665" s="168">
        <v>68</v>
      </c>
      <c r="M665" s="168">
        <v>3513861</v>
      </c>
      <c r="N665" s="168"/>
      <c r="O665" s="168"/>
      <c r="P665" s="168">
        <v>68</v>
      </c>
      <c r="Q665" s="168">
        <v>3512028</v>
      </c>
      <c r="R665" s="168"/>
      <c r="S665" s="168" t="s">
        <v>5387</v>
      </c>
      <c r="T665" s="168" t="s">
        <v>5388</v>
      </c>
      <c r="U665" s="169" t="s">
        <v>5389</v>
      </c>
    </row>
    <row r="666" spans="1:21">
      <c r="A666" s="170">
        <v>809043</v>
      </c>
      <c r="B666" s="171" t="s">
        <v>5390</v>
      </c>
      <c r="C666" s="171" t="s">
        <v>4936</v>
      </c>
      <c r="D666" s="171" t="s">
        <v>5343</v>
      </c>
      <c r="E666" s="171" t="s">
        <v>1312</v>
      </c>
      <c r="F666" s="171" t="s">
        <v>5391</v>
      </c>
      <c r="G666" s="171" t="s">
        <v>5390</v>
      </c>
      <c r="H666" s="171" t="s">
        <v>5392</v>
      </c>
      <c r="I666" s="171" t="s">
        <v>5390</v>
      </c>
      <c r="J666" s="171" t="s">
        <v>1315</v>
      </c>
      <c r="K666" s="171">
        <v>33</v>
      </c>
      <c r="L666" s="171">
        <v>68</v>
      </c>
      <c r="M666" s="171">
        <v>3525131</v>
      </c>
      <c r="N666" s="171"/>
      <c r="O666" s="171"/>
      <c r="P666" s="171">
        <v>68</v>
      </c>
      <c r="Q666" s="171">
        <v>3525029</v>
      </c>
      <c r="R666" s="171"/>
      <c r="S666" s="171" t="s">
        <v>5393</v>
      </c>
      <c r="T666" s="171" t="s">
        <v>5394</v>
      </c>
      <c r="U666" s="172" t="s">
        <v>5395</v>
      </c>
    </row>
    <row r="667" spans="1:21">
      <c r="A667" s="167">
        <v>809053</v>
      </c>
      <c r="B667" s="168" t="s">
        <v>5396</v>
      </c>
      <c r="C667" s="168" t="s">
        <v>4936</v>
      </c>
      <c r="D667" s="168" t="s">
        <v>5343</v>
      </c>
      <c r="E667" s="168" t="s">
        <v>1312</v>
      </c>
      <c r="F667" s="168" t="s">
        <v>5397</v>
      </c>
      <c r="G667" s="168" t="s">
        <v>5396</v>
      </c>
      <c r="H667" s="168" t="s">
        <v>5398</v>
      </c>
      <c r="I667" s="168" t="s">
        <v>5396</v>
      </c>
      <c r="J667" s="168" t="s">
        <v>1926</v>
      </c>
      <c r="K667" s="168">
        <v>11</v>
      </c>
      <c r="L667" s="168">
        <v>68</v>
      </c>
      <c r="M667" s="168">
        <v>3290962</v>
      </c>
      <c r="N667" s="168"/>
      <c r="O667" s="168"/>
      <c r="P667" s="168">
        <v>68</v>
      </c>
      <c r="Q667" s="168">
        <v>3276663</v>
      </c>
      <c r="R667" s="168"/>
      <c r="S667" s="168" t="s">
        <v>5399</v>
      </c>
      <c r="T667" s="168" t="s">
        <v>5400</v>
      </c>
      <c r="U667" s="169" t="s">
        <v>5401</v>
      </c>
    </row>
    <row r="668" spans="1:21">
      <c r="A668" s="170">
        <v>810000</v>
      </c>
      <c r="B668" s="171" t="s">
        <v>5402</v>
      </c>
      <c r="C668" s="171" t="s">
        <v>4936</v>
      </c>
      <c r="D668" s="171" t="s">
        <v>5403</v>
      </c>
      <c r="E668" s="171" t="s">
        <v>1267</v>
      </c>
      <c r="F668" s="171" t="s">
        <v>5404</v>
      </c>
      <c r="G668" s="171" t="s">
        <v>5405</v>
      </c>
      <c r="H668" s="171" t="s">
        <v>5406</v>
      </c>
      <c r="I668" s="171" t="s">
        <v>5405</v>
      </c>
      <c r="J668" s="171" t="s">
        <v>2038</v>
      </c>
      <c r="K668" s="171">
        <v>39</v>
      </c>
      <c r="L668" s="171">
        <v>68</v>
      </c>
      <c r="M668" s="171">
        <v>4777901</v>
      </c>
      <c r="N668" s="171"/>
      <c r="O668" s="171"/>
      <c r="P668" s="171">
        <v>68</v>
      </c>
      <c r="Q668" s="171">
        <v>4777920</v>
      </c>
      <c r="R668" s="171"/>
      <c r="S668" s="171" t="s">
        <v>5407</v>
      </c>
      <c r="T668" s="171" t="s">
        <v>5408</v>
      </c>
      <c r="U668" s="172" t="s">
        <v>5409</v>
      </c>
    </row>
    <row r="669" spans="1:21">
      <c r="A669" s="167">
        <v>810032</v>
      </c>
      <c r="B669" s="168" t="s">
        <v>5410</v>
      </c>
      <c r="C669" s="168" t="s">
        <v>4936</v>
      </c>
      <c r="D669" s="168" t="s">
        <v>5403</v>
      </c>
      <c r="E669" s="168" t="s">
        <v>1275</v>
      </c>
      <c r="F669" s="168" t="s">
        <v>5411</v>
      </c>
      <c r="G669" s="168" t="s">
        <v>5410</v>
      </c>
      <c r="H669" s="168" t="s">
        <v>5412</v>
      </c>
      <c r="I669" s="168" t="s">
        <v>5410</v>
      </c>
      <c r="J669" s="168" t="s">
        <v>5413</v>
      </c>
      <c r="K669" s="168">
        <v>30</v>
      </c>
      <c r="L669" s="168">
        <v>68</v>
      </c>
      <c r="M669" s="168">
        <v>3681610</v>
      </c>
      <c r="N669" s="168"/>
      <c r="O669" s="168"/>
      <c r="P669" s="168">
        <v>68</v>
      </c>
      <c r="Q669" s="168">
        <v>3771301</v>
      </c>
      <c r="R669" s="168"/>
      <c r="S669" s="168" t="s">
        <v>5414</v>
      </c>
      <c r="T669" s="168" t="s">
        <v>5415</v>
      </c>
      <c r="U669" s="169" t="s">
        <v>5416</v>
      </c>
    </row>
    <row r="670" spans="1:21">
      <c r="A670" s="170">
        <v>810062</v>
      </c>
      <c r="B670" s="171" t="s">
        <v>5417</v>
      </c>
      <c r="C670" s="171" t="s">
        <v>4936</v>
      </c>
      <c r="D670" s="171" t="s">
        <v>5403</v>
      </c>
      <c r="E670" s="171" t="s">
        <v>1275</v>
      </c>
      <c r="F670" s="171" t="s">
        <v>5418</v>
      </c>
      <c r="G670" s="171" t="s">
        <v>5417</v>
      </c>
      <c r="H670" s="171" t="s">
        <v>5419</v>
      </c>
      <c r="I670" s="171" t="s">
        <v>5417</v>
      </c>
      <c r="J670" s="171" t="s">
        <v>5417</v>
      </c>
      <c r="K670" s="171">
        <v>55</v>
      </c>
      <c r="L670" s="171">
        <v>68</v>
      </c>
      <c r="M670" s="171">
        <v>3781038</v>
      </c>
      <c r="N670" s="171"/>
      <c r="O670" s="171"/>
      <c r="P670" s="171">
        <v>68</v>
      </c>
      <c r="Q670" s="171">
        <v>3781038</v>
      </c>
      <c r="R670" s="171"/>
      <c r="S670" s="171" t="s">
        <v>5420</v>
      </c>
      <c r="T670" s="171" t="s">
        <v>5421</v>
      </c>
      <c r="U670" s="172" t="s">
        <v>5422</v>
      </c>
    </row>
    <row r="671" spans="1:21">
      <c r="A671" s="167">
        <v>810082</v>
      </c>
      <c r="B671" s="168" t="s">
        <v>5423</v>
      </c>
      <c r="C671" s="168" t="s">
        <v>4936</v>
      </c>
      <c r="D671" s="168" t="s">
        <v>5403</v>
      </c>
      <c r="E671" s="168" t="s">
        <v>1275</v>
      </c>
      <c r="F671" s="168" t="s">
        <v>5424</v>
      </c>
      <c r="G671" s="168" t="s">
        <v>5423</v>
      </c>
      <c r="H671" s="168" t="s">
        <v>5425</v>
      </c>
      <c r="I671" s="168" t="s">
        <v>5423</v>
      </c>
      <c r="J671" s="168" t="s">
        <v>5426</v>
      </c>
      <c r="K671" s="168">
        <v>5</v>
      </c>
      <c r="L671" s="168">
        <v>68</v>
      </c>
      <c r="M671" s="168">
        <v>3604045</v>
      </c>
      <c r="N671" s="168"/>
      <c r="O671" s="168"/>
      <c r="P671" s="168">
        <v>68</v>
      </c>
      <c r="Q671" s="168">
        <v>3604062</v>
      </c>
      <c r="R671" s="168"/>
      <c r="S671" s="168" t="s">
        <v>5427</v>
      </c>
      <c r="T671" s="168" t="s">
        <v>5428</v>
      </c>
      <c r="U671" s="169" t="s">
        <v>5429</v>
      </c>
    </row>
    <row r="672" spans="1:21">
      <c r="A672" s="170">
        <v>810092</v>
      </c>
      <c r="B672" s="171" t="s">
        <v>5405</v>
      </c>
      <c r="C672" s="171" t="s">
        <v>4936</v>
      </c>
      <c r="D672" s="171" t="s">
        <v>5403</v>
      </c>
      <c r="E672" s="171" t="s">
        <v>1275</v>
      </c>
      <c r="F672" s="171" t="s">
        <v>5430</v>
      </c>
      <c r="G672" s="171" t="s">
        <v>5405</v>
      </c>
      <c r="H672" s="171" t="s">
        <v>5406</v>
      </c>
      <c r="I672" s="171" t="s">
        <v>5405</v>
      </c>
      <c r="J672" s="171" t="s">
        <v>2164</v>
      </c>
      <c r="K672" s="171">
        <v>9</v>
      </c>
      <c r="L672" s="171">
        <v>68</v>
      </c>
      <c r="M672" s="171">
        <v>3777021</v>
      </c>
      <c r="N672" s="171"/>
      <c r="O672" s="171"/>
      <c r="P672" s="171">
        <v>68</v>
      </c>
      <c r="Q672" s="171">
        <v>3772336</v>
      </c>
      <c r="R672" s="171"/>
      <c r="S672" s="171" t="s">
        <v>5431</v>
      </c>
      <c r="T672" s="171" t="s">
        <v>5432</v>
      </c>
      <c r="U672" s="172" t="s">
        <v>5433</v>
      </c>
    </row>
    <row r="673" spans="1:21">
      <c r="A673" s="167">
        <v>810021</v>
      </c>
      <c r="B673" s="168" t="s">
        <v>5405</v>
      </c>
      <c r="C673" s="168" t="s">
        <v>4936</v>
      </c>
      <c r="D673" s="168" t="s">
        <v>5403</v>
      </c>
      <c r="E673" s="168" t="s">
        <v>1305</v>
      </c>
      <c r="F673" s="168" t="s">
        <v>5434</v>
      </c>
      <c r="G673" s="168" t="s">
        <v>5405</v>
      </c>
      <c r="H673" s="168" t="s">
        <v>5406</v>
      </c>
      <c r="I673" s="168" t="s">
        <v>5405</v>
      </c>
      <c r="J673" s="168" t="s">
        <v>1708</v>
      </c>
      <c r="K673" s="168">
        <v>17</v>
      </c>
      <c r="L673" s="168">
        <v>68</v>
      </c>
      <c r="M673" s="168">
        <v>4771040</v>
      </c>
      <c r="N673" s="168"/>
      <c r="O673" s="168"/>
      <c r="P673" s="168">
        <v>68</v>
      </c>
      <c r="Q673" s="168">
        <v>4771017</v>
      </c>
      <c r="R673" s="168"/>
      <c r="S673" s="168" t="s">
        <v>5435</v>
      </c>
      <c r="T673" s="168" t="s">
        <v>5436</v>
      </c>
      <c r="U673" s="169" t="s">
        <v>5437</v>
      </c>
    </row>
    <row r="674" spans="1:21">
      <c r="A674" s="170">
        <v>810011</v>
      </c>
      <c r="B674" s="171" t="s">
        <v>5438</v>
      </c>
      <c r="C674" s="171" t="s">
        <v>4936</v>
      </c>
      <c r="D674" s="171" t="s">
        <v>5403</v>
      </c>
      <c r="E674" s="171" t="s">
        <v>1305</v>
      </c>
      <c r="F674" s="171" t="s">
        <v>5439</v>
      </c>
      <c r="G674" s="171" t="s">
        <v>5438</v>
      </c>
      <c r="H674" s="171" t="s">
        <v>5440</v>
      </c>
      <c r="I674" s="171" t="s">
        <v>5438</v>
      </c>
      <c r="J674" s="171" t="s">
        <v>5441</v>
      </c>
      <c r="K674" s="171">
        <v>2</v>
      </c>
      <c r="L674" s="171">
        <v>68</v>
      </c>
      <c r="M674" s="171">
        <v>3601076</v>
      </c>
      <c r="N674" s="171"/>
      <c r="O674" s="171"/>
      <c r="P674" s="171">
        <v>68</v>
      </c>
      <c r="Q674" s="171">
        <v>3601076</v>
      </c>
      <c r="R674" s="171"/>
      <c r="S674" s="171" t="s">
        <v>5442</v>
      </c>
      <c r="T674" s="171" t="s">
        <v>5443</v>
      </c>
      <c r="U674" s="172" t="s">
        <v>5444</v>
      </c>
    </row>
    <row r="675" spans="1:21">
      <c r="A675" s="167">
        <v>810043</v>
      </c>
      <c r="B675" s="168" t="s">
        <v>5445</v>
      </c>
      <c r="C675" s="168" t="s">
        <v>4936</v>
      </c>
      <c r="D675" s="168" t="s">
        <v>5403</v>
      </c>
      <c r="E675" s="168" t="s">
        <v>1312</v>
      </c>
      <c r="F675" s="168" t="s">
        <v>5446</v>
      </c>
      <c r="G675" s="168" t="s">
        <v>5445</v>
      </c>
      <c r="H675" s="168" t="s">
        <v>5447</v>
      </c>
      <c r="I675" s="168" t="s">
        <v>5445</v>
      </c>
      <c r="J675" s="168" t="s">
        <v>4133</v>
      </c>
      <c r="K675" s="168">
        <v>27</v>
      </c>
      <c r="L675" s="168">
        <v>68</v>
      </c>
      <c r="M675" s="168">
        <v>3681400</v>
      </c>
      <c r="N675" s="168"/>
      <c r="O675" s="168"/>
      <c r="P675" s="168">
        <v>68</v>
      </c>
      <c r="Q675" s="168">
        <v>3681401</v>
      </c>
      <c r="R675" s="168"/>
      <c r="S675" s="168" t="s">
        <v>5448</v>
      </c>
      <c r="T675" s="168" t="s">
        <v>5449</v>
      </c>
      <c r="U675" s="169" t="s">
        <v>5450</v>
      </c>
    </row>
    <row r="676" spans="1:21">
      <c r="A676" s="170">
        <v>810053</v>
      </c>
      <c r="B676" s="171" t="s">
        <v>5451</v>
      </c>
      <c r="C676" s="171" t="s">
        <v>4936</v>
      </c>
      <c r="D676" s="171" t="s">
        <v>5403</v>
      </c>
      <c r="E676" s="171" t="s">
        <v>1312</v>
      </c>
      <c r="F676" s="171" t="s">
        <v>5452</v>
      </c>
      <c r="G676" s="171" t="s">
        <v>5451</v>
      </c>
      <c r="H676" s="171" t="s">
        <v>5453</v>
      </c>
      <c r="I676" s="171" t="s">
        <v>5451</v>
      </c>
      <c r="J676" s="171" t="s">
        <v>5454</v>
      </c>
      <c r="K676" s="171">
        <v>1</v>
      </c>
      <c r="L676" s="171">
        <v>68</v>
      </c>
      <c r="M676" s="171">
        <v>3769027</v>
      </c>
      <c r="N676" s="171"/>
      <c r="O676" s="171"/>
      <c r="P676" s="171">
        <v>68</v>
      </c>
      <c r="Q676" s="171">
        <v>3769051</v>
      </c>
      <c r="R676" s="171">
        <v>12</v>
      </c>
      <c r="S676" s="171" t="s">
        <v>5455</v>
      </c>
      <c r="T676" s="171" t="s">
        <v>5456</v>
      </c>
      <c r="U676" s="172" t="s">
        <v>5457</v>
      </c>
    </row>
    <row r="677" spans="1:21">
      <c r="A677" s="167">
        <v>810073</v>
      </c>
      <c r="B677" s="168" t="s">
        <v>5458</v>
      </c>
      <c r="C677" s="168" t="s">
        <v>4936</v>
      </c>
      <c r="D677" s="168" t="s">
        <v>5403</v>
      </c>
      <c r="E677" s="168" t="s">
        <v>1312</v>
      </c>
      <c r="F677" s="168" t="s">
        <v>5459</v>
      </c>
      <c r="G677" s="168" t="s">
        <v>5458</v>
      </c>
      <c r="H677" s="168" t="s">
        <v>5460</v>
      </c>
      <c r="I677" s="168" t="s">
        <v>5458</v>
      </c>
      <c r="J677" s="168" t="s">
        <v>1341</v>
      </c>
      <c r="K677" s="168">
        <v>45</v>
      </c>
      <c r="L677" s="168">
        <v>68</v>
      </c>
      <c r="M677" s="168">
        <v>3763811</v>
      </c>
      <c r="N677" s="168"/>
      <c r="O677" s="168"/>
      <c r="P677" s="168">
        <v>68</v>
      </c>
      <c r="Q677" s="168">
        <v>3763811</v>
      </c>
      <c r="R677" s="168"/>
      <c r="S677" s="168" t="s">
        <v>5461</v>
      </c>
      <c r="T677" s="168" t="s">
        <v>5462</v>
      </c>
      <c r="U677" s="169" t="s">
        <v>5463</v>
      </c>
    </row>
    <row r="678" spans="1:21">
      <c r="A678" s="170">
        <v>811000</v>
      </c>
      <c r="B678" s="171" t="s">
        <v>5464</v>
      </c>
      <c r="C678" s="171" t="s">
        <v>4936</v>
      </c>
      <c r="D678" s="171" t="s">
        <v>5465</v>
      </c>
      <c r="E678" s="171" t="s">
        <v>1267</v>
      </c>
      <c r="F678" s="171" t="s">
        <v>5466</v>
      </c>
      <c r="G678" s="171" t="s">
        <v>5467</v>
      </c>
      <c r="H678" s="171" t="s">
        <v>5468</v>
      </c>
      <c r="I678" s="171" t="s">
        <v>5467</v>
      </c>
      <c r="J678" s="171" t="s">
        <v>5469</v>
      </c>
      <c r="K678" s="171">
        <v>5</v>
      </c>
      <c r="L678" s="171">
        <v>68</v>
      </c>
      <c r="M678" s="171">
        <v>4790600</v>
      </c>
      <c r="N678" s="171"/>
      <c r="O678" s="171"/>
      <c r="P678" s="171">
        <v>68</v>
      </c>
      <c r="Q678" s="171">
        <v>4790601</v>
      </c>
      <c r="R678" s="171"/>
      <c r="S678" s="171" t="s">
        <v>5470</v>
      </c>
      <c r="T678" s="171" t="s">
        <v>5471</v>
      </c>
      <c r="U678" s="172" t="s">
        <v>5472</v>
      </c>
    </row>
    <row r="679" spans="1:21">
      <c r="A679" s="167">
        <v>811033</v>
      </c>
      <c r="B679" s="168" t="s">
        <v>5473</v>
      </c>
      <c r="C679" s="168" t="s">
        <v>4936</v>
      </c>
      <c r="D679" s="168" t="s">
        <v>5465</v>
      </c>
      <c r="E679" s="168" t="s">
        <v>1312</v>
      </c>
      <c r="F679" s="168" t="s">
        <v>5474</v>
      </c>
      <c r="G679" s="168" t="s">
        <v>5473</v>
      </c>
      <c r="H679" s="168" t="s">
        <v>5475</v>
      </c>
      <c r="I679" s="168" t="s">
        <v>5473</v>
      </c>
      <c r="J679" s="168" t="s">
        <v>1315</v>
      </c>
      <c r="K679" s="168">
        <v>2</v>
      </c>
      <c r="L679" s="168">
        <v>68</v>
      </c>
      <c r="M679" s="168">
        <v>3712205</v>
      </c>
      <c r="N679" s="168"/>
      <c r="O679" s="168"/>
      <c r="P679" s="168">
        <v>68</v>
      </c>
      <c r="Q679" s="168">
        <v>3712015</v>
      </c>
      <c r="R679" s="168"/>
      <c r="S679" s="168" t="s">
        <v>5476</v>
      </c>
      <c r="T679" s="168" t="s">
        <v>5477</v>
      </c>
      <c r="U679" s="169" t="s">
        <v>5478</v>
      </c>
    </row>
    <row r="680" spans="1:21">
      <c r="A680" s="170">
        <v>811052</v>
      </c>
      <c r="B680" s="171" t="s">
        <v>5479</v>
      </c>
      <c r="C680" s="171" t="s">
        <v>4936</v>
      </c>
      <c r="D680" s="171" t="s">
        <v>5465</v>
      </c>
      <c r="E680" s="171" t="s">
        <v>1275</v>
      </c>
      <c r="F680" s="171" t="s">
        <v>5480</v>
      </c>
      <c r="G680" s="171" t="s">
        <v>5479</v>
      </c>
      <c r="H680" s="171" t="s">
        <v>5481</v>
      </c>
      <c r="I680" s="171" t="s">
        <v>5479</v>
      </c>
      <c r="J680" s="171" t="s">
        <v>2258</v>
      </c>
      <c r="K680" s="171">
        <v>9</v>
      </c>
      <c r="L680" s="171">
        <v>68</v>
      </c>
      <c r="M680" s="171">
        <v>3626230</v>
      </c>
      <c r="N680" s="171"/>
      <c r="O680" s="171"/>
      <c r="P680" s="171">
        <v>68</v>
      </c>
      <c r="Q680" s="171">
        <v>3626241</v>
      </c>
      <c r="R680" s="171"/>
      <c r="S680" s="171" t="s">
        <v>5482</v>
      </c>
      <c r="T680" s="171" t="s">
        <v>5483</v>
      </c>
      <c r="U680" s="172" t="s">
        <v>5484</v>
      </c>
    </row>
    <row r="681" spans="1:21">
      <c r="A681" s="167">
        <v>811072</v>
      </c>
      <c r="B681" s="168" t="s">
        <v>5485</v>
      </c>
      <c r="C681" s="168" t="s">
        <v>4936</v>
      </c>
      <c r="D681" s="168" t="s">
        <v>5465</v>
      </c>
      <c r="E681" s="168" t="s">
        <v>1275</v>
      </c>
      <c r="F681" s="168" t="s">
        <v>5486</v>
      </c>
      <c r="G681" s="168" t="s">
        <v>5485</v>
      </c>
      <c r="H681" s="168" t="s">
        <v>5487</v>
      </c>
      <c r="I681" s="168" t="s">
        <v>5485</v>
      </c>
      <c r="J681" s="168" t="s">
        <v>5488</v>
      </c>
      <c r="K681" s="168">
        <v>1</v>
      </c>
      <c r="L681" s="168">
        <v>68</v>
      </c>
      <c r="M681" s="168">
        <v>3623287</v>
      </c>
      <c r="N681" s="168"/>
      <c r="O681" s="168"/>
      <c r="P681" s="168">
        <v>68</v>
      </c>
      <c r="Q681" s="168">
        <v>3623287</v>
      </c>
      <c r="R681" s="168"/>
      <c r="S681" s="168" t="s">
        <v>5489</v>
      </c>
      <c r="T681" s="168" t="s">
        <v>5490</v>
      </c>
      <c r="U681" s="169" t="s">
        <v>5491</v>
      </c>
    </row>
    <row r="682" spans="1:21">
      <c r="A682" s="170">
        <v>811082</v>
      </c>
      <c r="B682" s="171" t="s">
        <v>5492</v>
      </c>
      <c r="C682" s="171" t="s">
        <v>4936</v>
      </c>
      <c r="D682" s="171" t="s">
        <v>5465</v>
      </c>
      <c r="E682" s="171" t="s">
        <v>1275</v>
      </c>
      <c r="F682" s="171" t="s">
        <v>5493</v>
      </c>
      <c r="G682" s="171" t="s">
        <v>5492</v>
      </c>
      <c r="H682" s="171" t="s">
        <v>5494</v>
      </c>
      <c r="I682" s="171" t="s">
        <v>5492</v>
      </c>
      <c r="J682" s="171" t="s">
        <v>5495</v>
      </c>
      <c r="K682" s="171">
        <v>41</v>
      </c>
      <c r="L682" s="171">
        <v>68</v>
      </c>
      <c r="M682" s="171">
        <v>3756822</v>
      </c>
      <c r="N682" s="171">
        <v>3756752</v>
      </c>
      <c r="O682" s="171"/>
      <c r="P682" s="171">
        <v>68</v>
      </c>
      <c r="Q682" s="171">
        <v>3756751</v>
      </c>
      <c r="R682" s="171"/>
      <c r="S682" s="171" t="s">
        <v>5496</v>
      </c>
      <c r="T682" s="171" t="s">
        <v>5497</v>
      </c>
      <c r="U682" s="172" t="s">
        <v>5498</v>
      </c>
    </row>
    <row r="683" spans="1:21">
      <c r="A683" s="167">
        <v>811092</v>
      </c>
      <c r="B683" s="168" t="s">
        <v>5499</v>
      </c>
      <c r="C683" s="168" t="s">
        <v>4936</v>
      </c>
      <c r="D683" s="168" t="s">
        <v>5465</v>
      </c>
      <c r="E683" s="168" t="s">
        <v>1275</v>
      </c>
      <c r="F683" s="168" t="s">
        <v>5500</v>
      </c>
      <c r="G683" s="168" t="s">
        <v>5499</v>
      </c>
      <c r="H683" s="168" t="s">
        <v>5501</v>
      </c>
      <c r="I683" s="168" t="s">
        <v>5499</v>
      </c>
      <c r="J683" s="168" t="s">
        <v>1421</v>
      </c>
      <c r="K683" s="168">
        <v>27</v>
      </c>
      <c r="L683" s="168">
        <v>68</v>
      </c>
      <c r="M683" s="168">
        <v>3625720</v>
      </c>
      <c r="N683" s="168"/>
      <c r="O683" s="168"/>
      <c r="P683" s="168">
        <v>68</v>
      </c>
      <c r="Q683" s="168">
        <v>3625721</v>
      </c>
      <c r="R683" s="168"/>
      <c r="S683" s="168" t="s">
        <v>5502</v>
      </c>
      <c r="T683" s="168" t="s">
        <v>5503</v>
      </c>
      <c r="U683" s="169" t="s">
        <v>5504</v>
      </c>
    </row>
    <row r="684" spans="1:21">
      <c r="A684" s="170">
        <v>811102</v>
      </c>
      <c r="B684" s="171" t="s">
        <v>5467</v>
      </c>
      <c r="C684" s="171" t="s">
        <v>4936</v>
      </c>
      <c r="D684" s="171" t="s">
        <v>5465</v>
      </c>
      <c r="E684" s="171" t="s">
        <v>1275</v>
      </c>
      <c r="F684" s="171" t="s">
        <v>5505</v>
      </c>
      <c r="G684" s="171" t="s">
        <v>5467</v>
      </c>
      <c r="H684" s="171" t="s">
        <v>5468</v>
      </c>
      <c r="I684" s="171" t="s">
        <v>5467</v>
      </c>
      <c r="J684" s="171" t="s">
        <v>3367</v>
      </c>
      <c r="K684" s="171">
        <v>6</v>
      </c>
      <c r="L684" s="171">
        <v>68</v>
      </c>
      <c r="M684" s="171">
        <v>4707300</v>
      </c>
      <c r="N684" s="171"/>
      <c r="O684" s="171"/>
      <c r="P684" s="171">
        <v>68</v>
      </c>
      <c r="Q684" s="171">
        <v>4707303</v>
      </c>
      <c r="R684" s="171"/>
      <c r="S684" s="171" t="s">
        <v>5506</v>
      </c>
      <c r="T684" s="171" t="s">
        <v>5507</v>
      </c>
      <c r="U684" s="172" t="s">
        <v>5508</v>
      </c>
    </row>
    <row r="685" spans="1:21">
      <c r="A685" s="167">
        <v>811043</v>
      </c>
      <c r="B685" s="168" t="s">
        <v>5509</v>
      </c>
      <c r="C685" s="168" t="s">
        <v>4936</v>
      </c>
      <c r="D685" s="168" t="s">
        <v>5465</v>
      </c>
      <c r="E685" s="168" t="s">
        <v>1312</v>
      </c>
      <c r="F685" s="168" t="s">
        <v>5510</v>
      </c>
      <c r="G685" s="168" t="s">
        <v>5509</v>
      </c>
      <c r="H685" s="168" t="s">
        <v>5511</v>
      </c>
      <c r="I685" s="168" t="s">
        <v>5509</v>
      </c>
      <c r="J685" s="168" t="s">
        <v>5512</v>
      </c>
      <c r="K685" s="168">
        <v>20</v>
      </c>
      <c r="L685" s="168">
        <v>68</v>
      </c>
      <c r="M685" s="168">
        <v>4578872</v>
      </c>
      <c r="N685" s="168"/>
      <c r="O685" s="168"/>
      <c r="P685" s="168">
        <v>68</v>
      </c>
      <c r="Q685" s="168">
        <v>4578873</v>
      </c>
      <c r="R685" s="168"/>
      <c r="S685" s="168" t="s">
        <v>5513</v>
      </c>
      <c r="T685" s="168" t="s">
        <v>5514</v>
      </c>
      <c r="U685" s="169" t="s">
        <v>5515</v>
      </c>
    </row>
    <row r="686" spans="1:21">
      <c r="A686" s="170">
        <v>811063</v>
      </c>
      <c r="B686" s="171" t="s">
        <v>5516</v>
      </c>
      <c r="C686" s="171" t="s">
        <v>4936</v>
      </c>
      <c r="D686" s="171" t="s">
        <v>5465</v>
      </c>
      <c r="E686" s="171" t="s">
        <v>1312</v>
      </c>
      <c r="F686" s="171" t="s">
        <v>5517</v>
      </c>
      <c r="G686" s="171" t="s">
        <v>5516</v>
      </c>
      <c r="H686" s="171" t="s">
        <v>5518</v>
      </c>
      <c r="I686" s="171" t="s">
        <v>5516</v>
      </c>
      <c r="J686" s="171" t="s">
        <v>5519</v>
      </c>
      <c r="K686" s="171">
        <v>1</v>
      </c>
      <c r="L686" s="171">
        <v>68</v>
      </c>
      <c r="M686" s="171">
        <v>4576101</v>
      </c>
      <c r="N686" s="171"/>
      <c r="O686" s="171"/>
      <c r="P686" s="171">
        <v>68</v>
      </c>
      <c r="Q686" s="171">
        <v>4576100</v>
      </c>
      <c r="R686" s="171"/>
      <c r="S686" s="171" t="s">
        <v>5520</v>
      </c>
      <c r="T686" s="171" t="s">
        <v>5521</v>
      </c>
      <c r="U686" s="172" t="s">
        <v>5522</v>
      </c>
    </row>
    <row r="687" spans="1:21">
      <c r="A687" s="167">
        <v>811011</v>
      </c>
      <c r="B687" s="168" t="s">
        <v>5523</v>
      </c>
      <c r="C687" s="168" t="s">
        <v>4936</v>
      </c>
      <c r="D687" s="168" t="s">
        <v>5465</v>
      </c>
      <c r="E687" s="168" t="s">
        <v>1305</v>
      </c>
      <c r="F687" s="168" t="s">
        <v>5524</v>
      </c>
      <c r="G687" s="168" t="s">
        <v>5523</v>
      </c>
      <c r="H687" s="168" t="s">
        <v>5525</v>
      </c>
      <c r="I687" s="168" t="s">
        <v>5523</v>
      </c>
      <c r="J687" s="168" t="s">
        <v>5526</v>
      </c>
      <c r="K687" s="168">
        <v>1</v>
      </c>
      <c r="L687" s="168">
        <v>68</v>
      </c>
      <c r="M687" s="168">
        <v>3624700</v>
      </c>
      <c r="N687" s="168"/>
      <c r="O687" s="168"/>
      <c r="P687" s="168">
        <v>68</v>
      </c>
      <c r="Q687" s="168">
        <v>3624701</v>
      </c>
      <c r="R687" s="168"/>
      <c r="S687" s="168" t="s">
        <v>5527</v>
      </c>
      <c r="T687" s="168" t="s">
        <v>5528</v>
      </c>
      <c r="U687" s="169" t="s">
        <v>5529</v>
      </c>
    </row>
    <row r="688" spans="1:21">
      <c r="A688" s="170">
        <v>811021</v>
      </c>
      <c r="B688" s="171" t="s">
        <v>5467</v>
      </c>
      <c r="C688" s="171" t="s">
        <v>4936</v>
      </c>
      <c r="D688" s="171" t="s">
        <v>5465</v>
      </c>
      <c r="E688" s="171" t="s">
        <v>1305</v>
      </c>
      <c r="F688" s="171" t="s">
        <v>5530</v>
      </c>
      <c r="G688" s="171" t="s">
        <v>5467</v>
      </c>
      <c r="H688" s="171" t="s">
        <v>5468</v>
      </c>
      <c r="I688" s="171" t="s">
        <v>5467</v>
      </c>
      <c r="J688" s="171" t="s">
        <v>1324</v>
      </c>
      <c r="K688" s="171" t="s">
        <v>5531</v>
      </c>
      <c r="L688" s="171">
        <v>68</v>
      </c>
      <c r="M688" s="171">
        <v>4708300</v>
      </c>
      <c r="N688" s="171"/>
      <c r="O688" s="171"/>
      <c r="P688" s="171">
        <v>68</v>
      </c>
      <c r="Q688" s="171">
        <v>4708386</v>
      </c>
      <c r="R688" s="171"/>
      <c r="S688" s="171" t="s">
        <v>5532</v>
      </c>
      <c r="T688" s="171" t="s">
        <v>5533</v>
      </c>
      <c r="U688" s="172" t="s">
        <v>5534</v>
      </c>
    </row>
    <row r="689" spans="1:21">
      <c r="A689" s="167">
        <v>800000</v>
      </c>
      <c r="B689" s="168" t="s">
        <v>5535</v>
      </c>
      <c r="C689" s="168" t="s">
        <v>4936</v>
      </c>
      <c r="D689" s="168"/>
      <c r="E689" s="168" t="s">
        <v>2561</v>
      </c>
      <c r="F689" s="168" t="s">
        <v>5536</v>
      </c>
      <c r="G689" s="168" t="s">
        <v>5336</v>
      </c>
      <c r="H689" s="168" t="s">
        <v>5345</v>
      </c>
      <c r="I689" s="168" t="s">
        <v>5336</v>
      </c>
      <c r="J689" s="168" t="s">
        <v>3276</v>
      </c>
      <c r="K689" s="168">
        <v>7</v>
      </c>
      <c r="L689" s="168">
        <v>68</v>
      </c>
      <c r="M689" s="168">
        <v>4565200</v>
      </c>
      <c r="N689" s="168"/>
      <c r="O689" s="168"/>
      <c r="P689" s="168">
        <v>68</v>
      </c>
      <c r="Q689" s="168">
        <v>4565296</v>
      </c>
      <c r="R689" s="168"/>
      <c r="S689" s="168" t="s">
        <v>5537</v>
      </c>
      <c r="T689" s="168" t="s">
        <v>5538</v>
      </c>
      <c r="U689" s="169" t="s">
        <v>5539</v>
      </c>
    </row>
    <row r="690" spans="1:21">
      <c r="A690" s="170">
        <v>1001000</v>
      </c>
      <c r="B690" s="171" t="s">
        <v>5540</v>
      </c>
      <c r="C690" s="171" t="s">
        <v>5541</v>
      </c>
      <c r="D690" s="171" t="s">
        <v>5542</v>
      </c>
      <c r="E690" s="171" t="s">
        <v>1267</v>
      </c>
      <c r="F690" s="171" t="s">
        <v>5543</v>
      </c>
      <c r="G690" s="171" t="s">
        <v>5544</v>
      </c>
      <c r="H690" s="171" t="s">
        <v>5545</v>
      </c>
      <c r="I690" s="171" t="s">
        <v>5544</v>
      </c>
      <c r="J690" s="171" t="s">
        <v>5546</v>
      </c>
      <c r="K690" s="171" t="s">
        <v>5547</v>
      </c>
      <c r="L690" s="171">
        <v>44</v>
      </c>
      <c r="M690" s="171">
        <v>6358600</v>
      </c>
      <c r="N690" s="171"/>
      <c r="O690" s="171"/>
      <c r="P690" s="171">
        <v>44</v>
      </c>
      <c r="Q690" s="171">
        <v>6358617</v>
      </c>
      <c r="R690" s="171"/>
      <c r="S690" s="171" t="s">
        <v>5548</v>
      </c>
      <c r="T690" s="171" t="s">
        <v>5549</v>
      </c>
      <c r="U690" s="172" t="s">
        <v>5550</v>
      </c>
    </row>
    <row r="691" spans="1:21">
      <c r="A691" s="167">
        <v>1001022</v>
      </c>
      <c r="B691" s="168" t="s">
        <v>5544</v>
      </c>
      <c r="C691" s="168" t="s">
        <v>5541</v>
      </c>
      <c r="D691" s="168" t="s">
        <v>5542</v>
      </c>
      <c r="E691" s="168" t="s">
        <v>1275</v>
      </c>
      <c r="F691" s="168" t="s">
        <v>5551</v>
      </c>
      <c r="G691" s="168" t="s">
        <v>5544</v>
      </c>
      <c r="H691" s="168" t="s">
        <v>5545</v>
      </c>
      <c r="I691" s="168" t="s">
        <v>5544</v>
      </c>
      <c r="J691" s="168" t="s">
        <v>1354</v>
      </c>
      <c r="K691" s="168">
        <v>13</v>
      </c>
      <c r="L691" s="168">
        <v>44</v>
      </c>
      <c r="M691" s="168">
        <v>6325211</v>
      </c>
      <c r="N691" s="168"/>
      <c r="O691" s="168"/>
      <c r="P691" s="168">
        <v>44</v>
      </c>
      <c r="Q691" s="168">
        <v>6326854</v>
      </c>
      <c r="R691" s="168"/>
      <c r="S691" s="168" t="s">
        <v>5552</v>
      </c>
      <c r="T691" s="168" t="s">
        <v>5553</v>
      </c>
      <c r="U691" s="169" t="s">
        <v>5554</v>
      </c>
    </row>
    <row r="692" spans="1:21">
      <c r="A692" s="170">
        <v>1001042</v>
      </c>
      <c r="B692" s="171" t="s">
        <v>5555</v>
      </c>
      <c r="C692" s="171" t="s">
        <v>5541</v>
      </c>
      <c r="D692" s="171" t="s">
        <v>5542</v>
      </c>
      <c r="E692" s="171" t="s">
        <v>1275</v>
      </c>
      <c r="F692" s="171" t="s">
        <v>5556</v>
      </c>
      <c r="G692" s="171" t="s">
        <v>5555</v>
      </c>
      <c r="H692" s="171" t="s">
        <v>5557</v>
      </c>
      <c r="I692" s="171" t="s">
        <v>5555</v>
      </c>
      <c r="J692" s="171" t="s">
        <v>2258</v>
      </c>
      <c r="K692" s="171">
        <v>47</v>
      </c>
      <c r="L692" s="171">
        <v>44</v>
      </c>
      <c r="M692" s="171">
        <v>7316610</v>
      </c>
      <c r="N692" s="171"/>
      <c r="O692" s="171"/>
      <c r="P692" s="171">
        <v>44</v>
      </c>
      <c r="Q692" s="171">
        <v>7313130</v>
      </c>
      <c r="R692" s="171"/>
      <c r="S692" s="171" t="s">
        <v>5558</v>
      </c>
      <c r="T692" s="171" t="s">
        <v>5559</v>
      </c>
      <c r="U692" s="172" t="s">
        <v>5560</v>
      </c>
    </row>
    <row r="693" spans="1:21">
      <c r="A693" s="167">
        <v>1001052</v>
      </c>
      <c r="B693" s="168" t="s">
        <v>5561</v>
      </c>
      <c r="C693" s="168" t="s">
        <v>5541</v>
      </c>
      <c r="D693" s="168" t="s">
        <v>5542</v>
      </c>
      <c r="E693" s="168" t="s">
        <v>1275</v>
      </c>
      <c r="F693" s="168" t="s">
        <v>5562</v>
      </c>
      <c r="G693" s="168" t="s">
        <v>5561</v>
      </c>
      <c r="H693" s="168" t="s">
        <v>5563</v>
      </c>
      <c r="I693" s="168" t="s">
        <v>5561</v>
      </c>
      <c r="J693" s="168" t="s">
        <v>5561</v>
      </c>
      <c r="K693" s="168">
        <v>88</v>
      </c>
      <c r="L693" s="168">
        <v>44</v>
      </c>
      <c r="M693" s="168">
        <v>6315035</v>
      </c>
      <c r="N693" s="168">
        <v>6315002</v>
      </c>
      <c r="O693" s="168"/>
      <c r="P693" s="168">
        <v>44</v>
      </c>
      <c r="Q693" s="168">
        <v>6315025</v>
      </c>
      <c r="R693" s="168"/>
      <c r="S693" s="168" t="s">
        <v>5564</v>
      </c>
      <c r="T693" s="168" t="s">
        <v>5565</v>
      </c>
      <c r="U693" s="169" t="s">
        <v>5566</v>
      </c>
    </row>
    <row r="694" spans="1:21">
      <c r="A694" s="170">
        <v>1001062</v>
      </c>
      <c r="B694" s="171" t="s">
        <v>5567</v>
      </c>
      <c r="C694" s="171" t="s">
        <v>5541</v>
      </c>
      <c r="D694" s="171" t="s">
        <v>5542</v>
      </c>
      <c r="E694" s="171" t="s">
        <v>1275</v>
      </c>
      <c r="F694" s="171" t="s">
        <v>5568</v>
      </c>
      <c r="G694" s="171" t="s">
        <v>5567</v>
      </c>
      <c r="H694" s="171" t="s">
        <v>5569</v>
      </c>
      <c r="I694" s="171" t="s">
        <v>5567</v>
      </c>
      <c r="J694" s="171" t="s">
        <v>5570</v>
      </c>
      <c r="K694" s="171">
        <v>35</v>
      </c>
      <c r="L694" s="171">
        <v>43</v>
      </c>
      <c r="M694" s="171">
        <v>6766011</v>
      </c>
      <c r="N694" s="171"/>
      <c r="O694" s="171"/>
      <c r="P694" s="171">
        <v>43</v>
      </c>
      <c r="Q694" s="171">
        <v>6766290</v>
      </c>
      <c r="R694" s="171"/>
      <c r="S694" s="171" t="s">
        <v>5571</v>
      </c>
      <c r="T694" s="171" t="s">
        <v>5572</v>
      </c>
      <c r="U694" s="172" t="s">
        <v>5573</v>
      </c>
    </row>
    <row r="695" spans="1:21">
      <c r="A695" s="167">
        <v>1001032</v>
      </c>
      <c r="B695" s="168" t="s">
        <v>5574</v>
      </c>
      <c r="C695" s="168" t="s">
        <v>5541</v>
      </c>
      <c r="D695" s="168" t="s">
        <v>5542</v>
      </c>
      <c r="E695" s="168" t="s">
        <v>1275</v>
      </c>
      <c r="F695" s="168" t="s">
        <v>5575</v>
      </c>
      <c r="G695" s="168" t="s">
        <v>5574</v>
      </c>
      <c r="H695" s="168" t="s">
        <v>5576</v>
      </c>
      <c r="I695" s="168" t="s">
        <v>5574</v>
      </c>
      <c r="J695" s="168" t="s">
        <v>5574</v>
      </c>
      <c r="K695" s="168" t="s">
        <v>5577</v>
      </c>
      <c r="L695" s="168">
        <v>44</v>
      </c>
      <c r="M695" s="168">
        <v>6311078</v>
      </c>
      <c r="N695" s="168"/>
      <c r="O695" s="168">
        <v>28</v>
      </c>
      <c r="P695" s="168">
        <v>44</v>
      </c>
      <c r="Q695" s="168">
        <v>6311259</v>
      </c>
      <c r="R695" s="168"/>
      <c r="S695" s="168" t="s">
        <v>5578</v>
      </c>
      <c r="T695" s="168" t="s">
        <v>5579</v>
      </c>
      <c r="U695" s="169" t="s">
        <v>5580</v>
      </c>
    </row>
    <row r="696" spans="1:21">
      <c r="A696" s="170">
        <v>1001072</v>
      </c>
      <c r="B696" s="171" t="s">
        <v>5581</v>
      </c>
      <c r="C696" s="171" t="s">
        <v>5541</v>
      </c>
      <c r="D696" s="171" t="s">
        <v>5542</v>
      </c>
      <c r="E696" s="171" t="s">
        <v>1275</v>
      </c>
      <c r="F696" s="171" t="s">
        <v>5582</v>
      </c>
      <c r="G696" s="171" t="s">
        <v>5581</v>
      </c>
      <c r="H696" s="171" t="s">
        <v>5583</v>
      </c>
      <c r="I696" s="171" t="s">
        <v>5581</v>
      </c>
      <c r="J696" s="171" t="s">
        <v>5584</v>
      </c>
      <c r="K696" s="171">
        <v>8</v>
      </c>
      <c r="L696" s="171">
        <v>44</v>
      </c>
      <c r="M696" s="171">
        <v>6318050</v>
      </c>
      <c r="N696" s="171"/>
      <c r="O696" s="171"/>
      <c r="P696" s="171">
        <v>44</v>
      </c>
      <c r="Q696" s="171">
        <v>6318079</v>
      </c>
      <c r="R696" s="171"/>
      <c r="S696" s="171" t="s">
        <v>5585</v>
      </c>
      <c r="T696" s="171" t="s">
        <v>5586</v>
      </c>
      <c r="U696" s="172" t="s">
        <v>5587</v>
      </c>
    </row>
    <row r="697" spans="1:21">
      <c r="A697" s="167">
        <v>1001011</v>
      </c>
      <c r="B697" s="168" t="s">
        <v>5544</v>
      </c>
      <c r="C697" s="168" t="s">
        <v>5541</v>
      </c>
      <c r="D697" s="168" t="s">
        <v>5542</v>
      </c>
      <c r="E697" s="168" t="s">
        <v>1305</v>
      </c>
      <c r="F697" s="168" t="s">
        <v>5588</v>
      </c>
      <c r="G697" s="168" t="s">
        <v>5544</v>
      </c>
      <c r="H697" s="168" t="s">
        <v>5545</v>
      </c>
      <c r="I697" s="168" t="s">
        <v>5544</v>
      </c>
      <c r="J697" s="168" t="s">
        <v>1354</v>
      </c>
      <c r="K697" s="168">
        <v>1</v>
      </c>
      <c r="L697" s="168">
        <v>44</v>
      </c>
      <c r="M697" s="168">
        <v>7335116</v>
      </c>
      <c r="N697" s="168"/>
      <c r="O697" s="168"/>
      <c r="P697" s="168">
        <v>44</v>
      </c>
      <c r="Q697" s="168">
        <v>6326923</v>
      </c>
      <c r="R697" s="168"/>
      <c r="S697" s="168" t="s">
        <v>5589</v>
      </c>
      <c r="T697" s="168" t="s">
        <v>5590</v>
      </c>
      <c r="U697" s="169" t="s">
        <v>5591</v>
      </c>
    </row>
    <row r="698" spans="1:21">
      <c r="A698" s="170">
        <v>1001083</v>
      </c>
      <c r="B698" s="171" t="s">
        <v>5592</v>
      </c>
      <c r="C698" s="171" t="s">
        <v>5541</v>
      </c>
      <c r="D698" s="171" t="s">
        <v>5542</v>
      </c>
      <c r="E698" s="171" t="s">
        <v>1312</v>
      </c>
      <c r="F698" s="171" t="s">
        <v>5593</v>
      </c>
      <c r="G698" s="171" t="s">
        <v>5592</v>
      </c>
      <c r="H698" s="171" t="s">
        <v>5594</v>
      </c>
      <c r="I698" s="171" t="s">
        <v>5592</v>
      </c>
      <c r="J698" s="171" t="s">
        <v>4133</v>
      </c>
      <c r="K698" s="171">
        <v>23</v>
      </c>
      <c r="L698" s="171">
        <v>44</v>
      </c>
      <c r="M698" s="171">
        <v>6341000</v>
      </c>
      <c r="N698" s="171"/>
      <c r="O698" s="171"/>
      <c r="P698" s="171">
        <v>44</v>
      </c>
      <c r="Q698" s="171">
        <v>6341341</v>
      </c>
      <c r="R698" s="171"/>
      <c r="S698" s="171" t="s">
        <v>5595</v>
      </c>
      <c r="T698" s="171" t="s">
        <v>5596</v>
      </c>
      <c r="U698" s="172" t="s">
        <v>5597</v>
      </c>
    </row>
    <row r="699" spans="1:21">
      <c r="A699" s="167">
        <v>1021000</v>
      </c>
      <c r="B699" s="168" t="s">
        <v>5598</v>
      </c>
      <c r="C699" s="168" t="s">
        <v>5541</v>
      </c>
      <c r="D699" s="168" t="s">
        <v>5599</v>
      </c>
      <c r="E699" s="168" t="s">
        <v>1267</v>
      </c>
      <c r="F699" s="168" t="s">
        <v>5600</v>
      </c>
      <c r="G699" s="168" t="s">
        <v>5601</v>
      </c>
      <c r="H699" s="168" t="s">
        <v>5602</v>
      </c>
      <c r="I699" s="168" t="s">
        <v>5601</v>
      </c>
      <c r="J699" s="168" t="s">
        <v>5603</v>
      </c>
      <c r="K699" s="168">
        <v>16</v>
      </c>
      <c r="L699" s="168">
        <v>46</v>
      </c>
      <c r="M699" s="168">
        <v>8741111</v>
      </c>
      <c r="N699" s="168"/>
      <c r="O699" s="168"/>
      <c r="P699" s="168">
        <v>46</v>
      </c>
      <c r="Q699" s="168">
        <v>8741111</v>
      </c>
      <c r="R699" s="168"/>
      <c r="S699" s="168" t="s">
        <v>5604</v>
      </c>
      <c r="T699" s="168" t="s">
        <v>5605</v>
      </c>
      <c r="U699" s="169" t="s">
        <v>5606</v>
      </c>
    </row>
    <row r="700" spans="1:21">
      <c r="A700" s="170">
        <v>1021022</v>
      </c>
      <c r="B700" s="171" t="s">
        <v>5601</v>
      </c>
      <c r="C700" s="171" t="s">
        <v>5541</v>
      </c>
      <c r="D700" s="171" t="s">
        <v>5599</v>
      </c>
      <c r="E700" s="171" t="s">
        <v>1275</v>
      </c>
      <c r="F700" s="171" t="s">
        <v>5607</v>
      </c>
      <c r="G700" s="171" t="s">
        <v>5601</v>
      </c>
      <c r="H700" s="171" t="s">
        <v>5602</v>
      </c>
      <c r="I700" s="171" t="s">
        <v>5601</v>
      </c>
      <c r="J700" s="171" t="s">
        <v>5603</v>
      </c>
      <c r="K700" s="171" t="s">
        <v>5608</v>
      </c>
      <c r="L700" s="171">
        <v>46</v>
      </c>
      <c r="M700" s="171">
        <v>8743699</v>
      </c>
      <c r="N700" s="171"/>
      <c r="O700" s="171"/>
      <c r="P700" s="171">
        <v>46</v>
      </c>
      <c r="Q700" s="171">
        <v>8743699</v>
      </c>
      <c r="R700" s="171"/>
      <c r="S700" s="171" t="s">
        <v>5609</v>
      </c>
      <c r="T700" s="171" t="s">
        <v>5610</v>
      </c>
      <c r="U700" s="172" t="s">
        <v>5611</v>
      </c>
    </row>
    <row r="701" spans="1:21">
      <c r="A701" s="167">
        <v>1021032</v>
      </c>
      <c r="B701" s="168" t="s">
        <v>5612</v>
      </c>
      <c r="C701" s="168" t="s">
        <v>5541</v>
      </c>
      <c r="D701" s="168" t="s">
        <v>5599</v>
      </c>
      <c r="E701" s="168" t="s">
        <v>1275</v>
      </c>
      <c r="F701" s="168" t="s">
        <v>5613</v>
      </c>
      <c r="G701" s="168" t="s">
        <v>5612</v>
      </c>
      <c r="H701" s="168" t="s">
        <v>5614</v>
      </c>
      <c r="I701" s="168" t="s">
        <v>5612</v>
      </c>
      <c r="J701" s="168" t="s">
        <v>5612</v>
      </c>
      <c r="K701" s="168">
        <v>9</v>
      </c>
      <c r="L701" s="168">
        <v>46</v>
      </c>
      <c r="M701" s="168">
        <v>8746294</v>
      </c>
      <c r="N701" s="168"/>
      <c r="O701" s="168"/>
      <c r="P701" s="168">
        <v>46</v>
      </c>
      <c r="Q701" s="168">
        <v>8746294</v>
      </c>
      <c r="R701" s="168"/>
      <c r="S701" s="168" t="s">
        <v>5615</v>
      </c>
      <c r="T701" s="168" t="s">
        <v>5616</v>
      </c>
      <c r="U701" s="169" t="s">
        <v>5617</v>
      </c>
    </row>
    <row r="702" spans="1:21">
      <c r="A702" s="170">
        <v>1021052</v>
      </c>
      <c r="B702" s="171" t="s">
        <v>5618</v>
      </c>
      <c r="C702" s="171" t="s">
        <v>5541</v>
      </c>
      <c r="D702" s="171" t="s">
        <v>5599</v>
      </c>
      <c r="E702" s="171" t="s">
        <v>1275</v>
      </c>
      <c r="F702" s="171" t="s">
        <v>5619</v>
      </c>
      <c r="G702" s="171" t="s">
        <v>5618</v>
      </c>
      <c r="H702" s="171" t="s">
        <v>5620</v>
      </c>
      <c r="I702" s="171" t="s">
        <v>5618</v>
      </c>
      <c r="J702" s="171" t="s">
        <v>4133</v>
      </c>
      <c r="K702" s="171">
        <v>23</v>
      </c>
      <c r="L702" s="171">
        <v>46</v>
      </c>
      <c r="M702" s="171">
        <v>8748070</v>
      </c>
      <c r="N702" s="171"/>
      <c r="O702" s="171"/>
      <c r="P702" s="171">
        <v>46</v>
      </c>
      <c r="Q702" s="171">
        <v>8748086</v>
      </c>
      <c r="R702" s="171"/>
      <c r="S702" s="171" t="s">
        <v>5621</v>
      </c>
      <c r="T702" s="171" t="s">
        <v>5622</v>
      </c>
      <c r="U702" s="172" t="s">
        <v>5623</v>
      </c>
    </row>
    <row r="703" spans="1:21">
      <c r="A703" s="167">
        <v>1021011</v>
      </c>
      <c r="B703" s="168" t="s">
        <v>5601</v>
      </c>
      <c r="C703" s="168" t="s">
        <v>5541</v>
      </c>
      <c r="D703" s="168" t="s">
        <v>5599</v>
      </c>
      <c r="E703" s="168" t="s">
        <v>1305</v>
      </c>
      <c r="F703" s="168" t="s">
        <v>5624</v>
      </c>
      <c r="G703" s="168" t="s">
        <v>5601</v>
      </c>
      <c r="H703" s="168" t="s">
        <v>5602</v>
      </c>
      <c r="I703" s="168" t="s">
        <v>5601</v>
      </c>
      <c r="J703" s="168" t="s">
        <v>5603</v>
      </c>
      <c r="K703" s="168">
        <v>16</v>
      </c>
      <c r="L703" s="168">
        <v>46</v>
      </c>
      <c r="M703" s="168">
        <v>8742224</v>
      </c>
      <c r="N703" s="168"/>
      <c r="O703" s="168"/>
      <c r="P703" s="168">
        <v>46</v>
      </c>
      <c r="Q703" s="168">
        <v>8742793</v>
      </c>
      <c r="R703" s="168"/>
      <c r="S703" s="168" t="s">
        <v>5625</v>
      </c>
      <c r="T703" s="168" t="s">
        <v>5626</v>
      </c>
      <c r="U703" s="169" t="s">
        <v>5627</v>
      </c>
    </row>
    <row r="704" spans="1:21">
      <c r="A704" s="170">
        <v>1021043</v>
      </c>
      <c r="B704" s="171" t="s">
        <v>5628</v>
      </c>
      <c r="C704" s="171" t="s">
        <v>5541</v>
      </c>
      <c r="D704" s="171" t="s">
        <v>5599</v>
      </c>
      <c r="E704" s="171" t="s">
        <v>1312</v>
      </c>
      <c r="F704" s="171" t="s">
        <v>5629</v>
      </c>
      <c r="G704" s="171" t="s">
        <v>5628</v>
      </c>
      <c r="H704" s="171" t="s">
        <v>5630</v>
      </c>
      <c r="I704" s="171" t="s">
        <v>5628</v>
      </c>
      <c r="J704" s="171" t="s">
        <v>4820</v>
      </c>
      <c r="K704" s="171">
        <v>1</v>
      </c>
      <c r="L704" s="171">
        <v>46</v>
      </c>
      <c r="M704" s="171">
        <v>8755371</v>
      </c>
      <c r="N704" s="171">
        <v>8755617</v>
      </c>
      <c r="O704" s="171"/>
      <c r="P704" s="171">
        <v>46</v>
      </c>
      <c r="Q704" s="171">
        <v>8755369</v>
      </c>
      <c r="R704" s="171"/>
      <c r="S704" s="171" t="s">
        <v>5631</v>
      </c>
      <c r="T704" s="171" t="s">
        <v>5632</v>
      </c>
      <c r="U704" s="172" t="s">
        <v>5633</v>
      </c>
    </row>
    <row r="705" spans="1:21">
      <c r="A705" s="167">
        <v>1002000</v>
      </c>
      <c r="B705" s="168" t="s">
        <v>5634</v>
      </c>
      <c r="C705" s="168" t="s">
        <v>5541</v>
      </c>
      <c r="D705" s="168" t="s">
        <v>5635</v>
      </c>
      <c r="E705" s="168" t="s">
        <v>1267</v>
      </c>
      <c r="F705" s="168" t="s">
        <v>5636</v>
      </c>
      <c r="G705" s="168" t="s">
        <v>5637</v>
      </c>
      <c r="H705" s="168" t="s">
        <v>5638</v>
      </c>
      <c r="I705" s="168" t="s">
        <v>5637</v>
      </c>
      <c r="J705" s="168" t="s">
        <v>1354</v>
      </c>
      <c r="K705" s="168">
        <v>16</v>
      </c>
      <c r="L705" s="168">
        <v>24</v>
      </c>
      <c r="M705" s="168">
        <v>3554780</v>
      </c>
      <c r="N705" s="168"/>
      <c r="O705" s="168"/>
      <c r="P705" s="168">
        <v>24</v>
      </c>
      <c r="Q705" s="168">
        <v>3554784</v>
      </c>
      <c r="R705" s="168"/>
      <c r="S705" s="168" t="s">
        <v>5639</v>
      </c>
      <c r="T705" s="168" t="s">
        <v>5640</v>
      </c>
      <c r="U705" s="169" t="s">
        <v>5641</v>
      </c>
    </row>
    <row r="706" spans="1:21">
      <c r="A706" s="170">
        <v>1002022</v>
      </c>
      <c r="B706" s="171" t="s">
        <v>5642</v>
      </c>
      <c r="C706" s="171" t="s">
        <v>5541</v>
      </c>
      <c r="D706" s="171" t="s">
        <v>5635</v>
      </c>
      <c r="E706" s="171" t="s">
        <v>1275</v>
      </c>
      <c r="F706" s="171" t="s">
        <v>5643</v>
      </c>
      <c r="G706" s="171" t="s">
        <v>5642</v>
      </c>
      <c r="H706" s="171" t="s">
        <v>5644</v>
      </c>
      <c r="I706" s="171" t="s">
        <v>5642</v>
      </c>
      <c r="J706" s="171" t="s">
        <v>5642</v>
      </c>
      <c r="K706" s="171">
        <v>24</v>
      </c>
      <c r="L706" s="171">
        <v>24</v>
      </c>
      <c r="M706" s="171">
        <v>2821770</v>
      </c>
      <c r="N706" s="171"/>
      <c r="O706" s="171"/>
      <c r="P706" s="171">
        <v>24</v>
      </c>
      <c r="Q706" s="171">
        <v>2821911</v>
      </c>
      <c r="R706" s="171"/>
      <c r="S706" s="171" t="s">
        <v>5645</v>
      </c>
      <c r="T706" s="171" t="s">
        <v>5646</v>
      </c>
      <c r="U706" s="172" t="s">
        <v>5647</v>
      </c>
    </row>
    <row r="707" spans="1:21">
      <c r="A707" s="167">
        <v>1002052</v>
      </c>
      <c r="B707" s="168" t="s">
        <v>5648</v>
      </c>
      <c r="C707" s="168" t="s">
        <v>5541</v>
      </c>
      <c r="D707" s="168" t="s">
        <v>5635</v>
      </c>
      <c r="E707" s="168" t="s">
        <v>1275</v>
      </c>
      <c r="F707" s="168" t="s">
        <v>5649</v>
      </c>
      <c r="G707" s="168" t="s">
        <v>5648</v>
      </c>
      <c r="H707" s="168" t="s">
        <v>5650</v>
      </c>
      <c r="I707" s="168" t="s">
        <v>5648</v>
      </c>
      <c r="J707" s="168" t="s">
        <v>5648</v>
      </c>
      <c r="K707" s="168">
        <v>10</v>
      </c>
      <c r="L707" s="168">
        <v>24</v>
      </c>
      <c r="M707" s="168">
        <v>3562200</v>
      </c>
      <c r="N707" s="168"/>
      <c r="O707" s="168"/>
      <c r="P707" s="168">
        <v>24</v>
      </c>
      <c r="Q707" s="168">
        <v>3562900</v>
      </c>
      <c r="R707" s="168"/>
      <c r="S707" s="168" t="s">
        <v>5651</v>
      </c>
      <c r="T707" s="168" t="s">
        <v>5652</v>
      </c>
      <c r="U707" s="169" t="s">
        <v>5653</v>
      </c>
    </row>
    <row r="708" spans="1:21">
      <c r="A708" s="170">
        <v>1002062</v>
      </c>
      <c r="B708" s="171" t="s">
        <v>5637</v>
      </c>
      <c r="C708" s="171" t="s">
        <v>5541</v>
      </c>
      <c r="D708" s="171" t="s">
        <v>5635</v>
      </c>
      <c r="E708" s="171" t="s">
        <v>1275</v>
      </c>
      <c r="F708" s="171" t="s">
        <v>5654</v>
      </c>
      <c r="G708" s="171" t="s">
        <v>5637</v>
      </c>
      <c r="H708" s="171" t="s">
        <v>5638</v>
      </c>
      <c r="I708" s="171" t="s">
        <v>5637</v>
      </c>
      <c r="J708" s="171" t="s">
        <v>5655</v>
      </c>
      <c r="K708" s="171">
        <v>1</v>
      </c>
      <c r="L708" s="171">
        <v>24</v>
      </c>
      <c r="M708" s="171">
        <v>3557020</v>
      </c>
      <c r="N708" s="171"/>
      <c r="O708" s="171"/>
      <c r="P708" s="171">
        <v>24</v>
      </c>
      <c r="Q708" s="171">
        <v>3557021</v>
      </c>
      <c r="R708" s="171"/>
      <c r="S708" s="171" t="s">
        <v>5656</v>
      </c>
      <c r="T708" s="171" t="s">
        <v>5657</v>
      </c>
      <c r="U708" s="172" t="s">
        <v>5658</v>
      </c>
    </row>
    <row r="709" spans="1:21">
      <c r="A709" s="167">
        <v>1002072</v>
      </c>
      <c r="B709" s="168" t="s">
        <v>5659</v>
      </c>
      <c r="C709" s="168" t="s">
        <v>5541</v>
      </c>
      <c r="D709" s="168" t="s">
        <v>5635</v>
      </c>
      <c r="E709" s="168" t="s">
        <v>1275</v>
      </c>
      <c r="F709" s="168" t="s">
        <v>5660</v>
      </c>
      <c r="G709" s="168" t="s">
        <v>5659</v>
      </c>
      <c r="H709" s="168" t="s">
        <v>5661</v>
      </c>
      <c r="I709" s="168" t="s">
        <v>5659</v>
      </c>
      <c r="J709" s="168" t="s">
        <v>5659</v>
      </c>
      <c r="K709" s="168">
        <v>16</v>
      </c>
      <c r="L709" s="168">
        <v>24</v>
      </c>
      <c r="M709" s="168">
        <v>3567400</v>
      </c>
      <c r="N709" s="168"/>
      <c r="O709" s="168"/>
      <c r="P709" s="168">
        <v>24</v>
      </c>
      <c r="Q709" s="168">
        <v>3567403</v>
      </c>
      <c r="R709" s="168"/>
      <c r="S709" s="168" t="s">
        <v>5662</v>
      </c>
      <c r="T709" s="168" t="s">
        <v>5663</v>
      </c>
      <c r="U709" s="169" t="s">
        <v>5664</v>
      </c>
    </row>
    <row r="710" spans="1:21">
      <c r="A710" s="170">
        <v>1002082</v>
      </c>
      <c r="B710" s="171" t="s">
        <v>5665</v>
      </c>
      <c r="C710" s="171" t="s">
        <v>5541</v>
      </c>
      <c r="D710" s="171" t="s">
        <v>5635</v>
      </c>
      <c r="E710" s="171" t="s">
        <v>1275</v>
      </c>
      <c r="F710" s="171" t="s">
        <v>5666</v>
      </c>
      <c r="G710" s="171" t="s">
        <v>5665</v>
      </c>
      <c r="H710" s="171" t="s">
        <v>5667</v>
      </c>
      <c r="I710" s="171" t="s">
        <v>5665</v>
      </c>
      <c r="J710" s="171" t="s">
        <v>5665</v>
      </c>
      <c r="K710" s="171">
        <v>80</v>
      </c>
      <c r="L710" s="171">
        <v>24</v>
      </c>
      <c r="M710" s="171">
        <v>3561400</v>
      </c>
      <c r="N710" s="171"/>
      <c r="O710" s="171"/>
      <c r="P710" s="171"/>
      <c r="Q710" s="171"/>
      <c r="R710" s="171"/>
      <c r="S710" s="171" t="s">
        <v>5668</v>
      </c>
      <c r="T710" s="171" t="s">
        <v>5669</v>
      </c>
      <c r="U710" s="172" t="s">
        <v>5670</v>
      </c>
    </row>
    <row r="711" spans="1:21">
      <c r="A711" s="167">
        <v>1002092</v>
      </c>
      <c r="B711" s="168" t="s">
        <v>5671</v>
      </c>
      <c r="C711" s="168" t="s">
        <v>5541</v>
      </c>
      <c r="D711" s="168" t="s">
        <v>5635</v>
      </c>
      <c r="E711" s="168" t="s">
        <v>1275</v>
      </c>
      <c r="F711" s="168" t="s">
        <v>5672</v>
      </c>
      <c r="G711" s="168" t="s">
        <v>5671</v>
      </c>
      <c r="H711" s="168" t="s">
        <v>5673</v>
      </c>
      <c r="I711" s="168" t="s">
        <v>5671</v>
      </c>
      <c r="J711" s="168" t="s">
        <v>5671</v>
      </c>
      <c r="K711" s="168">
        <v>25</v>
      </c>
      <c r="L711" s="168">
        <v>24</v>
      </c>
      <c r="M711" s="168">
        <v>3831150</v>
      </c>
      <c r="N711" s="168"/>
      <c r="O711" s="168"/>
      <c r="P711" s="168">
        <v>24</v>
      </c>
      <c r="Q711" s="168">
        <v>3831151</v>
      </c>
      <c r="R711" s="168"/>
      <c r="S711" s="168" t="s">
        <v>5674</v>
      </c>
      <c r="T711" s="168" t="s">
        <v>5675</v>
      </c>
      <c r="U711" s="169" t="s">
        <v>5676</v>
      </c>
    </row>
    <row r="712" spans="1:21">
      <c r="A712" s="170">
        <v>1002102</v>
      </c>
      <c r="B712" s="171" t="s">
        <v>5677</v>
      </c>
      <c r="C712" s="171" t="s">
        <v>5541</v>
      </c>
      <c r="D712" s="171" t="s">
        <v>5635</v>
      </c>
      <c r="E712" s="171" t="s">
        <v>1275</v>
      </c>
      <c r="F712" s="171" t="s">
        <v>5678</v>
      </c>
      <c r="G712" s="171" t="s">
        <v>5677</v>
      </c>
      <c r="H712" s="171" t="s">
        <v>5679</v>
      </c>
      <c r="I712" s="171" t="s">
        <v>5677</v>
      </c>
      <c r="J712" s="171" t="s">
        <v>2612</v>
      </c>
      <c r="K712" s="171">
        <v>1</v>
      </c>
      <c r="L712" s="171">
        <v>24</v>
      </c>
      <c r="M712" s="171">
        <v>3566601</v>
      </c>
      <c r="N712" s="171"/>
      <c r="O712" s="171"/>
      <c r="P712" s="171">
        <v>24</v>
      </c>
      <c r="Q712" s="171">
        <v>3566615</v>
      </c>
      <c r="R712" s="171"/>
      <c r="S712" s="171" t="s">
        <v>5680</v>
      </c>
      <c r="T712" s="171" t="s">
        <v>5681</v>
      </c>
      <c r="U712" s="172" t="s">
        <v>5682</v>
      </c>
    </row>
    <row r="713" spans="1:21">
      <c r="A713" s="167">
        <v>1002113</v>
      </c>
      <c r="B713" s="168" t="s">
        <v>5683</v>
      </c>
      <c r="C713" s="168" t="s">
        <v>5541</v>
      </c>
      <c r="D713" s="168" t="s">
        <v>5635</v>
      </c>
      <c r="E713" s="168" t="s">
        <v>1312</v>
      </c>
      <c r="F713" s="168" t="s">
        <v>5684</v>
      </c>
      <c r="G713" s="168" t="s">
        <v>5683</v>
      </c>
      <c r="H713" s="168" t="s">
        <v>5685</v>
      </c>
      <c r="I713" s="168" t="s">
        <v>5683</v>
      </c>
      <c r="J713" s="168" t="s">
        <v>5686</v>
      </c>
      <c r="K713" s="168">
        <v>15</v>
      </c>
      <c r="L713" s="168">
        <v>24</v>
      </c>
      <c r="M713" s="168">
        <v>3512033</v>
      </c>
      <c r="N713" s="168"/>
      <c r="O713" s="168"/>
      <c r="P713" s="168">
        <v>24</v>
      </c>
      <c r="Q713" s="168">
        <v>3512031</v>
      </c>
      <c r="R713" s="168"/>
      <c r="S713" s="168" t="s">
        <v>5687</v>
      </c>
      <c r="T713" s="168" t="s">
        <v>5688</v>
      </c>
      <c r="U713" s="169" t="s">
        <v>5689</v>
      </c>
    </row>
    <row r="714" spans="1:21">
      <c r="A714" s="170">
        <v>1002033</v>
      </c>
      <c r="B714" s="171" t="s">
        <v>5690</v>
      </c>
      <c r="C714" s="171" t="s">
        <v>5541</v>
      </c>
      <c r="D714" s="171" t="s">
        <v>5635</v>
      </c>
      <c r="E714" s="171" t="s">
        <v>1312</v>
      </c>
      <c r="F714" s="171" t="s">
        <v>5691</v>
      </c>
      <c r="G714" s="171" t="s">
        <v>5690</v>
      </c>
      <c r="H714" s="171" t="s">
        <v>5692</v>
      </c>
      <c r="I714" s="171" t="s">
        <v>5690</v>
      </c>
      <c r="J714" s="171" t="s">
        <v>5693</v>
      </c>
      <c r="K714" s="171">
        <v>17</v>
      </c>
      <c r="L714" s="171">
        <v>24</v>
      </c>
      <c r="M714" s="171">
        <v>2522587</v>
      </c>
      <c r="N714" s="171"/>
      <c r="O714" s="171"/>
      <c r="P714" s="171">
        <v>24</v>
      </c>
      <c r="Q714" s="171">
        <v>2522587</v>
      </c>
      <c r="R714" s="171"/>
      <c r="S714" s="171" t="s">
        <v>5694</v>
      </c>
      <c r="T714" s="171" t="s">
        <v>5695</v>
      </c>
      <c r="U714" s="172" t="s">
        <v>5696</v>
      </c>
    </row>
    <row r="715" spans="1:21">
      <c r="A715" s="167">
        <v>1002011</v>
      </c>
      <c r="B715" s="168" t="s">
        <v>5637</v>
      </c>
      <c r="C715" s="168" t="s">
        <v>5541</v>
      </c>
      <c r="D715" s="168" t="s">
        <v>5635</v>
      </c>
      <c r="E715" s="168" t="s">
        <v>1305</v>
      </c>
      <c r="F715" s="168" t="s">
        <v>5697</v>
      </c>
      <c r="G715" s="168" t="s">
        <v>5637</v>
      </c>
      <c r="H715" s="168" t="s">
        <v>5638</v>
      </c>
      <c r="I715" s="168" t="s">
        <v>5637</v>
      </c>
      <c r="J715" s="168" t="s">
        <v>5698</v>
      </c>
      <c r="K715" s="168">
        <v>18</v>
      </c>
      <c r="L715" s="168">
        <v>24</v>
      </c>
      <c r="M715" s="168">
        <v>2542417</v>
      </c>
      <c r="N715" s="168"/>
      <c r="O715" s="168"/>
      <c r="P715" s="168">
        <v>24</v>
      </c>
      <c r="Q715" s="168">
        <v>2542836</v>
      </c>
      <c r="R715" s="168"/>
      <c r="S715" s="168" t="s">
        <v>5699</v>
      </c>
      <c r="T715" s="168" t="s">
        <v>5700</v>
      </c>
      <c r="U715" s="169" t="s">
        <v>5701</v>
      </c>
    </row>
    <row r="716" spans="1:21">
      <c r="A716" s="170">
        <v>1002043</v>
      </c>
      <c r="B716" s="171" t="s">
        <v>5702</v>
      </c>
      <c r="C716" s="171" t="s">
        <v>5541</v>
      </c>
      <c r="D716" s="171" t="s">
        <v>5635</v>
      </c>
      <c r="E716" s="171" t="s">
        <v>1312</v>
      </c>
      <c r="F716" s="171" t="s">
        <v>5703</v>
      </c>
      <c r="G716" s="171" t="s">
        <v>5702</v>
      </c>
      <c r="H716" s="171" t="s">
        <v>5704</v>
      </c>
      <c r="I716" s="171" t="s">
        <v>5702</v>
      </c>
      <c r="J716" s="171" t="s">
        <v>2279</v>
      </c>
      <c r="K716" s="171">
        <v>5</v>
      </c>
      <c r="L716" s="171">
        <v>24</v>
      </c>
      <c r="M716" s="171">
        <v>2523024</v>
      </c>
      <c r="N716" s="171"/>
      <c r="O716" s="171"/>
      <c r="P716" s="171">
        <v>24</v>
      </c>
      <c r="Q716" s="171">
        <v>2547782</v>
      </c>
      <c r="R716" s="171"/>
      <c r="S716" s="171" t="s">
        <v>5705</v>
      </c>
      <c r="T716" s="171" t="s">
        <v>5706</v>
      </c>
      <c r="U716" s="172" t="s">
        <v>5707</v>
      </c>
    </row>
    <row r="717" spans="1:21">
      <c r="A717" s="167">
        <v>1003000</v>
      </c>
      <c r="B717" s="168" t="s">
        <v>5708</v>
      </c>
      <c r="C717" s="168" t="s">
        <v>5541</v>
      </c>
      <c r="D717" s="168" t="s">
        <v>5709</v>
      </c>
      <c r="E717" s="168" t="s">
        <v>1267</v>
      </c>
      <c r="F717" s="168" t="s">
        <v>5710</v>
      </c>
      <c r="G717" s="168" t="s">
        <v>5711</v>
      </c>
      <c r="H717" s="168" t="s">
        <v>5712</v>
      </c>
      <c r="I717" s="168" t="s">
        <v>5711</v>
      </c>
      <c r="J717" s="168" t="s">
        <v>5713</v>
      </c>
      <c r="K717" s="168">
        <v>1</v>
      </c>
      <c r="L717" s="168">
        <v>43</v>
      </c>
      <c r="M717" s="168">
        <v>6756800</v>
      </c>
      <c r="N717" s="168">
        <v>6756801</v>
      </c>
      <c r="O717" s="168"/>
      <c r="P717" s="168">
        <v>43</v>
      </c>
      <c r="Q717" s="168">
        <v>6756809</v>
      </c>
      <c r="R717" s="168"/>
      <c r="S717" s="168" t="s">
        <v>5714</v>
      </c>
      <c r="T717" s="168" t="s">
        <v>5715</v>
      </c>
      <c r="U717" s="169" t="s">
        <v>5716</v>
      </c>
    </row>
    <row r="718" spans="1:21">
      <c r="A718" s="170">
        <v>1003012</v>
      </c>
      <c r="B718" s="171" t="s">
        <v>5717</v>
      </c>
      <c r="C718" s="171" t="s">
        <v>5541</v>
      </c>
      <c r="D718" s="171" t="s">
        <v>5709</v>
      </c>
      <c r="E718" s="171" t="s">
        <v>1275</v>
      </c>
      <c r="F718" s="171" t="s">
        <v>5718</v>
      </c>
      <c r="G718" s="171" t="s">
        <v>5717</v>
      </c>
      <c r="H718" s="171" t="s">
        <v>5719</v>
      </c>
      <c r="I718" s="171" t="s">
        <v>5717</v>
      </c>
      <c r="J718" s="171" t="s">
        <v>2258</v>
      </c>
      <c r="K718" s="171">
        <v>20</v>
      </c>
      <c r="L718" s="171">
        <v>43</v>
      </c>
      <c r="M718" s="171">
        <v>6774011</v>
      </c>
      <c r="N718" s="171"/>
      <c r="O718" s="171"/>
      <c r="P718" s="171">
        <v>43</v>
      </c>
      <c r="Q718" s="171">
        <v>6774786</v>
      </c>
      <c r="R718" s="171"/>
      <c r="S718" s="171" t="s">
        <v>5720</v>
      </c>
      <c r="T718" s="171" t="s">
        <v>5721</v>
      </c>
      <c r="U718" s="172" t="s">
        <v>5722</v>
      </c>
    </row>
    <row r="719" spans="1:21">
      <c r="A719" s="167">
        <v>1003032</v>
      </c>
      <c r="B719" s="168" t="s">
        <v>5723</v>
      </c>
      <c r="C719" s="168" t="s">
        <v>5541</v>
      </c>
      <c r="D719" s="168" t="s">
        <v>5709</v>
      </c>
      <c r="E719" s="168" t="s">
        <v>1275</v>
      </c>
      <c r="F719" s="168" t="s">
        <v>5724</v>
      </c>
      <c r="G719" s="168" t="s">
        <v>5723</v>
      </c>
      <c r="H719" s="168" t="s">
        <v>5725</v>
      </c>
      <c r="I719" s="168" t="s">
        <v>5723</v>
      </c>
      <c r="J719" s="168" t="s">
        <v>5570</v>
      </c>
      <c r="K719" s="168">
        <v>6</v>
      </c>
      <c r="L719" s="168">
        <v>43</v>
      </c>
      <c r="M719" s="168">
        <v>6771157</v>
      </c>
      <c r="N719" s="168"/>
      <c r="O719" s="168"/>
      <c r="P719" s="168">
        <v>43</v>
      </c>
      <c r="Q719" s="168">
        <v>6771006</v>
      </c>
      <c r="R719" s="168"/>
      <c r="S719" s="168" t="s">
        <v>5726</v>
      </c>
      <c r="T719" s="168" t="s">
        <v>5727</v>
      </c>
      <c r="U719" s="169" t="s">
        <v>5728</v>
      </c>
    </row>
    <row r="720" spans="1:21">
      <c r="A720" s="170">
        <v>1003042</v>
      </c>
      <c r="B720" s="171" t="s">
        <v>5729</v>
      </c>
      <c r="C720" s="171" t="s">
        <v>5541</v>
      </c>
      <c r="D720" s="171" t="s">
        <v>5709</v>
      </c>
      <c r="E720" s="171" t="s">
        <v>1275</v>
      </c>
      <c r="F720" s="171" t="s">
        <v>5730</v>
      </c>
      <c r="G720" s="171" t="s">
        <v>5729</v>
      </c>
      <c r="H720" s="171" t="s">
        <v>5731</v>
      </c>
      <c r="I720" s="171" t="s">
        <v>5729</v>
      </c>
      <c r="J720" s="171" t="s">
        <v>5732</v>
      </c>
      <c r="K720" s="171">
        <v>10</v>
      </c>
      <c r="L720" s="171">
        <v>43</v>
      </c>
      <c r="M720" s="171">
        <v>6721034</v>
      </c>
      <c r="N720" s="171"/>
      <c r="O720" s="171"/>
      <c r="P720" s="171">
        <v>43</v>
      </c>
      <c r="Q720" s="171">
        <v>6721152</v>
      </c>
      <c r="R720" s="171"/>
      <c r="S720" s="171" t="s">
        <v>5733</v>
      </c>
      <c r="T720" s="171" t="s">
        <v>5734</v>
      </c>
      <c r="U720" s="172" t="s">
        <v>5735</v>
      </c>
    </row>
    <row r="721" spans="1:21">
      <c r="A721" s="167">
        <v>1003052</v>
      </c>
      <c r="B721" s="168" t="s">
        <v>5736</v>
      </c>
      <c r="C721" s="168" t="s">
        <v>5541</v>
      </c>
      <c r="D721" s="168" t="s">
        <v>5709</v>
      </c>
      <c r="E721" s="168" t="s">
        <v>1275</v>
      </c>
      <c r="F721" s="168" t="s">
        <v>5737</v>
      </c>
      <c r="G721" s="168" t="s">
        <v>5736</v>
      </c>
      <c r="H721" s="168" t="s">
        <v>5738</v>
      </c>
      <c r="I721" s="168" t="s">
        <v>5736</v>
      </c>
      <c r="J721" s="168" t="s">
        <v>5736</v>
      </c>
      <c r="K721" s="168">
        <v>24</v>
      </c>
      <c r="L721" s="168">
        <v>43</v>
      </c>
      <c r="M721" s="168">
        <v>6773322</v>
      </c>
      <c r="N721" s="168"/>
      <c r="O721" s="168"/>
      <c r="P721" s="168">
        <v>43</v>
      </c>
      <c r="Q721" s="168">
        <v>6773315</v>
      </c>
      <c r="R721" s="168"/>
      <c r="S721" s="168" t="s">
        <v>5739</v>
      </c>
      <c r="T721" s="168" t="s">
        <v>5740</v>
      </c>
      <c r="U721" s="169" t="s">
        <v>5741</v>
      </c>
    </row>
    <row r="722" spans="1:21">
      <c r="A722" s="170">
        <v>1003023</v>
      </c>
      <c r="B722" s="171" t="s">
        <v>5711</v>
      </c>
      <c r="C722" s="171" t="s">
        <v>5541</v>
      </c>
      <c r="D722" s="171" t="s">
        <v>5709</v>
      </c>
      <c r="E722" s="171" t="s">
        <v>1312</v>
      </c>
      <c r="F722" s="171" t="s">
        <v>5742</v>
      </c>
      <c r="G722" s="171" t="s">
        <v>5711</v>
      </c>
      <c r="H722" s="171" t="s">
        <v>5712</v>
      </c>
      <c r="I722" s="171" t="s">
        <v>5711</v>
      </c>
      <c r="J722" s="171" t="s">
        <v>3182</v>
      </c>
      <c r="K722" s="171">
        <v>14</v>
      </c>
      <c r="L722" s="171">
        <v>43</v>
      </c>
      <c r="M722" s="171">
        <v>6768300</v>
      </c>
      <c r="N722" s="171"/>
      <c r="O722" s="171"/>
      <c r="P722" s="171">
        <v>43</v>
      </c>
      <c r="Q722" s="171">
        <v>6768388</v>
      </c>
      <c r="R722" s="171"/>
      <c r="S722" s="171" t="s">
        <v>5743</v>
      </c>
      <c r="T722" s="171" t="s">
        <v>5744</v>
      </c>
      <c r="U722" s="172" t="s">
        <v>5745</v>
      </c>
    </row>
    <row r="723" spans="1:21">
      <c r="A723" s="167">
        <v>1004000</v>
      </c>
      <c r="B723" s="168" t="s">
        <v>5746</v>
      </c>
      <c r="C723" s="168" t="s">
        <v>5541</v>
      </c>
      <c r="D723" s="168" t="s">
        <v>5747</v>
      </c>
      <c r="E723" s="168" t="s">
        <v>1267</v>
      </c>
      <c r="F723" s="168" t="s">
        <v>5748</v>
      </c>
      <c r="G723" s="168" t="s">
        <v>5749</v>
      </c>
      <c r="H723" s="168" t="s">
        <v>5750</v>
      </c>
      <c r="I723" s="168" t="s">
        <v>5749</v>
      </c>
      <c r="J723" s="168" t="s">
        <v>5751</v>
      </c>
      <c r="K723" s="168">
        <v>1</v>
      </c>
      <c r="L723" s="168">
        <v>24</v>
      </c>
      <c r="M723" s="168">
        <v>3887200</v>
      </c>
      <c r="N723" s="168"/>
      <c r="O723" s="168"/>
      <c r="P723" s="168">
        <v>24</v>
      </c>
      <c r="Q723" s="168">
        <v>7213217</v>
      </c>
      <c r="R723" s="168"/>
      <c r="S723" s="168" t="s">
        <v>5752</v>
      </c>
      <c r="T723" s="168" t="s">
        <v>5753</v>
      </c>
      <c r="U723" s="169" t="s">
        <v>5754</v>
      </c>
    </row>
    <row r="724" spans="1:21">
      <c r="A724" s="170">
        <v>1004022</v>
      </c>
      <c r="B724" s="171" t="s">
        <v>5755</v>
      </c>
      <c r="C724" s="171" t="s">
        <v>5541</v>
      </c>
      <c r="D724" s="171" t="s">
        <v>5747</v>
      </c>
      <c r="E724" s="171" t="s">
        <v>1275</v>
      </c>
      <c r="F724" s="171" t="s">
        <v>5756</v>
      </c>
      <c r="G724" s="171" t="s">
        <v>5755</v>
      </c>
      <c r="H724" s="171" t="s">
        <v>5757</v>
      </c>
      <c r="I724" s="171" t="s">
        <v>5755</v>
      </c>
      <c r="J724" s="171" t="s">
        <v>5755</v>
      </c>
      <c r="K724" s="171" t="s">
        <v>5758</v>
      </c>
      <c r="L724" s="171">
        <v>24</v>
      </c>
      <c r="M724" s="171">
        <v>3571000</v>
      </c>
      <c r="N724" s="171"/>
      <c r="O724" s="171"/>
      <c r="P724" s="171">
        <v>24</v>
      </c>
      <c r="Q724" s="171">
        <v>3890400</v>
      </c>
      <c r="R724" s="171"/>
      <c r="S724" s="171" t="s">
        <v>5759</v>
      </c>
      <c r="T724" s="171" t="s">
        <v>5760</v>
      </c>
      <c r="U724" s="172" t="s">
        <v>5761</v>
      </c>
    </row>
    <row r="725" spans="1:21">
      <c r="A725" s="167">
        <v>1004032</v>
      </c>
      <c r="B725" s="168" t="s">
        <v>5762</v>
      </c>
      <c r="C725" s="168" t="s">
        <v>5541</v>
      </c>
      <c r="D725" s="168" t="s">
        <v>5747</v>
      </c>
      <c r="E725" s="168" t="s">
        <v>1275</v>
      </c>
      <c r="F725" s="168" t="s">
        <v>5763</v>
      </c>
      <c r="G725" s="168" t="s">
        <v>5762</v>
      </c>
      <c r="H725" s="168" t="s">
        <v>5764</v>
      </c>
      <c r="I725" s="168" t="s">
        <v>5762</v>
      </c>
      <c r="J725" s="168" t="s">
        <v>5762</v>
      </c>
      <c r="K725" s="168">
        <v>44</v>
      </c>
      <c r="L725" s="168">
        <v>24</v>
      </c>
      <c r="M725" s="168">
        <v>3892400</v>
      </c>
      <c r="N725" s="168"/>
      <c r="O725" s="168"/>
      <c r="P725" s="168">
        <v>24</v>
      </c>
      <c r="Q725" s="168">
        <v>3892401</v>
      </c>
      <c r="R725" s="168"/>
      <c r="S725" s="168" t="s">
        <v>5765</v>
      </c>
      <c r="T725" s="168" t="s">
        <v>5766</v>
      </c>
      <c r="U725" s="169" t="s">
        <v>5767</v>
      </c>
    </row>
    <row r="726" spans="1:21">
      <c r="A726" s="170">
        <v>1004072</v>
      </c>
      <c r="B726" s="171" t="s">
        <v>5768</v>
      </c>
      <c r="C726" s="171" t="s">
        <v>5541</v>
      </c>
      <c r="D726" s="171" t="s">
        <v>5747</v>
      </c>
      <c r="E726" s="171" t="s">
        <v>1275</v>
      </c>
      <c r="F726" s="171" t="s">
        <v>5769</v>
      </c>
      <c r="G726" s="171" t="s">
        <v>5768</v>
      </c>
      <c r="H726" s="171" t="s">
        <v>5770</v>
      </c>
      <c r="I726" s="171" t="s">
        <v>5768</v>
      </c>
      <c r="J726" s="171" t="s">
        <v>1518</v>
      </c>
      <c r="K726" s="171">
        <v>1</v>
      </c>
      <c r="L726" s="171">
        <v>63</v>
      </c>
      <c r="M726" s="171">
        <v>2881021</v>
      </c>
      <c r="N726" s="171"/>
      <c r="O726" s="171"/>
      <c r="P726" s="171">
        <v>63</v>
      </c>
      <c r="Q726" s="171">
        <v>2881174</v>
      </c>
      <c r="R726" s="171"/>
      <c r="S726" s="171" t="s">
        <v>5771</v>
      </c>
      <c r="T726" s="171" t="s">
        <v>5772</v>
      </c>
      <c r="U726" s="172" t="s">
        <v>5773</v>
      </c>
    </row>
    <row r="727" spans="1:21">
      <c r="A727" s="167">
        <v>1004043</v>
      </c>
      <c r="B727" s="168" t="s">
        <v>5774</v>
      </c>
      <c r="C727" s="168" t="s">
        <v>5541</v>
      </c>
      <c r="D727" s="168" t="s">
        <v>5747</v>
      </c>
      <c r="E727" s="168" t="s">
        <v>1312</v>
      </c>
      <c r="F727" s="168" t="s">
        <v>5775</v>
      </c>
      <c r="G727" s="168" t="s">
        <v>5774</v>
      </c>
      <c r="H727" s="168" t="s">
        <v>5776</v>
      </c>
      <c r="I727" s="168" t="s">
        <v>5774</v>
      </c>
      <c r="J727" s="168" t="s">
        <v>2447</v>
      </c>
      <c r="K727" s="168">
        <v>21</v>
      </c>
      <c r="L727" s="168">
        <v>63</v>
      </c>
      <c r="M727" s="168">
        <v>2734121</v>
      </c>
      <c r="N727" s="168"/>
      <c r="O727" s="168"/>
      <c r="P727" s="168">
        <v>63</v>
      </c>
      <c r="Q727" s="168">
        <v>2191052</v>
      </c>
      <c r="R727" s="168"/>
      <c r="S727" s="168" t="s">
        <v>5777</v>
      </c>
      <c r="T727" s="168" t="s">
        <v>5778</v>
      </c>
      <c r="U727" s="169" t="s">
        <v>5779</v>
      </c>
    </row>
    <row r="728" spans="1:21">
      <c r="A728" s="170">
        <v>1004052</v>
      </c>
      <c r="B728" s="171" t="s">
        <v>5749</v>
      </c>
      <c r="C728" s="171" t="s">
        <v>5541</v>
      </c>
      <c r="D728" s="171" t="s">
        <v>5747</v>
      </c>
      <c r="E728" s="171" t="s">
        <v>1275</v>
      </c>
      <c r="F728" s="171" t="s">
        <v>5780</v>
      </c>
      <c r="G728" s="171" t="s">
        <v>5749</v>
      </c>
      <c r="H728" s="171" t="s">
        <v>5750</v>
      </c>
      <c r="I728" s="171" t="s">
        <v>5749</v>
      </c>
      <c r="J728" s="171" t="s">
        <v>5781</v>
      </c>
      <c r="K728" s="171">
        <v>14</v>
      </c>
      <c r="L728" s="171">
        <v>24</v>
      </c>
      <c r="M728" s="171">
        <v>3882117</v>
      </c>
      <c r="N728" s="171"/>
      <c r="O728" s="171"/>
      <c r="P728" s="171">
        <v>24</v>
      </c>
      <c r="Q728" s="171">
        <v>3883765</v>
      </c>
      <c r="R728" s="171"/>
      <c r="S728" s="171" t="s">
        <v>5782</v>
      </c>
      <c r="T728" s="171" t="s">
        <v>5783</v>
      </c>
      <c r="U728" s="172" t="s">
        <v>5784</v>
      </c>
    </row>
    <row r="729" spans="1:21">
      <c r="A729" s="167">
        <v>1004082</v>
      </c>
      <c r="B729" s="168" t="s">
        <v>5785</v>
      </c>
      <c r="C729" s="168" t="s">
        <v>5541</v>
      </c>
      <c r="D729" s="168" t="s">
        <v>5747</v>
      </c>
      <c r="E729" s="168" t="s">
        <v>1275</v>
      </c>
      <c r="F729" s="168" t="s">
        <v>5786</v>
      </c>
      <c r="G729" s="168" t="s">
        <v>5785</v>
      </c>
      <c r="H729" s="168" t="s">
        <v>5787</v>
      </c>
      <c r="I729" s="168" t="s">
        <v>5785</v>
      </c>
      <c r="J729" s="168" t="s">
        <v>5788</v>
      </c>
      <c r="K729" s="168" t="s">
        <v>3653</v>
      </c>
      <c r="L729" s="168">
        <v>24</v>
      </c>
      <c r="M729" s="168">
        <v>3564710</v>
      </c>
      <c r="N729" s="168"/>
      <c r="O729" s="168"/>
      <c r="P729" s="168">
        <v>24</v>
      </c>
      <c r="Q729" s="168">
        <v>3564710</v>
      </c>
      <c r="R729" s="168"/>
      <c r="S729" s="168" t="s">
        <v>5789</v>
      </c>
      <c r="T729" s="168" t="s">
        <v>5790</v>
      </c>
      <c r="U729" s="169" t="s">
        <v>5791</v>
      </c>
    </row>
    <row r="730" spans="1:21">
      <c r="A730" s="170">
        <v>1004011</v>
      </c>
      <c r="B730" s="171" t="s">
        <v>5749</v>
      </c>
      <c r="C730" s="171" t="s">
        <v>5541</v>
      </c>
      <c r="D730" s="171" t="s">
        <v>5747</v>
      </c>
      <c r="E730" s="171" t="s">
        <v>1305</v>
      </c>
      <c r="F730" s="171" t="s">
        <v>5792</v>
      </c>
      <c r="G730" s="171" t="s">
        <v>5749</v>
      </c>
      <c r="H730" s="171" t="s">
        <v>5750</v>
      </c>
      <c r="I730" s="171" t="s">
        <v>5749</v>
      </c>
      <c r="J730" s="171" t="s">
        <v>5781</v>
      </c>
      <c r="K730" s="171">
        <v>14</v>
      </c>
      <c r="L730" s="171">
        <v>24</v>
      </c>
      <c r="M730" s="171">
        <v>7210300</v>
      </c>
      <c r="N730" s="171"/>
      <c r="O730" s="171"/>
      <c r="P730" s="171">
        <v>24</v>
      </c>
      <c r="Q730" s="171">
        <v>7210301</v>
      </c>
      <c r="R730" s="171"/>
      <c r="S730" s="171" t="s">
        <v>5793</v>
      </c>
      <c r="T730" s="171" t="s">
        <v>5794</v>
      </c>
      <c r="U730" s="172" t="s">
        <v>5795</v>
      </c>
    </row>
    <row r="731" spans="1:21">
      <c r="A731" s="167">
        <v>1004063</v>
      </c>
      <c r="B731" s="168" t="s">
        <v>5796</v>
      </c>
      <c r="C731" s="168" t="s">
        <v>5541</v>
      </c>
      <c r="D731" s="168" t="s">
        <v>5747</v>
      </c>
      <c r="E731" s="168" t="s">
        <v>1312</v>
      </c>
      <c r="F731" s="168" t="s">
        <v>5797</v>
      </c>
      <c r="G731" s="168" t="s">
        <v>5796</v>
      </c>
      <c r="H731" s="168" t="s">
        <v>5798</v>
      </c>
      <c r="I731" s="168" t="s">
        <v>5796</v>
      </c>
      <c r="J731" s="168" t="s">
        <v>1341</v>
      </c>
      <c r="K731" s="168">
        <v>16</v>
      </c>
      <c r="L731" s="168">
        <v>24</v>
      </c>
      <c r="M731" s="168">
        <v>7221158</v>
      </c>
      <c r="N731" s="168"/>
      <c r="O731" s="168"/>
      <c r="P731" s="168">
        <v>24</v>
      </c>
      <c r="Q731" s="168">
        <v>7221909</v>
      </c>
      <c r="R731" s="168"/>
      <c r="S731" s="168" t="s">
        <v>5799</v>
      </c>
      <c r="T731" s="168" t="s">
        <v>5800</v>
      </c>
      <c r="U731" s="169" t="s">
        <v>5801</v>
      </c>
    </row>
    <row r="732" spans="1:21">
      <c r="A732" s="170">
        <v>1005000</v>
      </c>
      <c r="B732" s="171" t="s">
        <v>5802</v>
      </c>
      <c r="C732" s="171" t="s">
        <v>5541</v>
      </c>
      <c r="D732" s="171" t="s">
        <v>5803</v>
      </c>
      <c r="E732" s="171" t="s">
        <v>1267</v>
      </c>
      <c r="F732" s="171" t="s">
        <v>5804</v>
      </c>
      <c r="G732" s="171" t="s">
        <v>5805</v>
      </c>
      <c r="H732" s="171" t="s">
        <v>5806</v>
      </c>
      <c r="I732" s="171" t="s">
        <v>5805</v>
      </c>
      <c r="J732" s="171" t="s">
        <v>5807</v>
      </c>
      <c r="K732" s="171">
        <v>30</v>
      </c>
      <c r="L732" s="171">
        <v>46</v>
      </c>
      <c r="M732" s="171">
        <v>8115300</v>
      </c>
      <c r="N732" s="171"/>
      <c r="O732" s="171"/>
      <c r="P732" s="171">
        <v>46</v>
      </c>
      <c r="Q732" s="171">
        <v>8300283</v>
      </c>
      <c r="R732" s="171"/>
      <c r="S732" s="171" t="s">
        <v>5808</v>
      </c>
      <c r="T732" s="171" t="s">
        <v>5809</v>
      </c>
      <c r="U732" s="172" t="s">
        <v>5810</v>
      </c>
    </row>
    <row r="733" spans="1:21">
      <c r="A733" s="167">
        <v>1005022</v>
      </c>
      <c r="B733" s="168" t="s">
        <v>5811</v>
      </c>
      <c r="C733" s="168" t="s">
        <v>5541</v>
      </c>
      <c r="D733" s="168" t="s">
        <v>5803</v>
      </c>
      <c r="E733" s="168" t="s">
        <v>1275</v>
      </c>
      <c r="F733" s="168" t="s">
        <v>5812</v>
      </c>
      <c r="G733" s="168" t="s">
        <v>5811</v>
      </c>
      <c r="H733" s="168" t="s">
        <v>5813</v>
      </c>
      <c r="I733" s="168" t="s">
        <v>5811</v>
      </c>
      <c r="J733" s="168" t="s">
        <v>5814</v>
      </c>
      <c r="K733" s="168">
        <v>11</v>
      </c>
      <c r="L733" s="168">
        <v>46</v>
      </c>
      <c r="M733" s="168">
        <v>8382695</v>
      </c>
      <c r="N733" s="168"/>
      <c r="O733" s="168"/>
      <c r="P733" s="168">
        <v>46</v>
      </c>
      <c r="Q733" s="168">
        <v>8382695</v>
      </c>
      <c r="R733" s="168"/>
      <c r="S733" s="168" t="s">
        <v>5815</v>
      </c>
      <c r="T733" s="168" t="s">
        <v>5816</v>
      </c>
      <c r="U733" s="169" t="s">
        <v>5817</v>
      </c>
    </row>
    <row r="734" spans="1:21">
      <c r="A734" s="170">
        <v>1005032</v>
      </c>
      <c r="B734" s="171" t="s">
        <v>5818</v>
      </c>
      <c r="C734" s="171" t="s">
        <v>5541</v>
      </c>
      <c r="D734" s="171" t="s">
        <v>5803</v>
      </c>
      <c r="E734" s="171" t="s">
        <v>1275</v>
      </c>
      <c r="F734" s="171" t="s">
        <v>5819</v>
      </c>
      <c r="G734" s="171" t="s">
        <v>5818</v>
      </c>
      <c r="H734" s="171" t="s">
        <v>5820</v>
      </c>
      <c r="I734" s="171" t="s">
        <v>5818</v>
      </c>
      <c r="J734" s="171" t="s">
        <v>5818</v>
      </c>
      <c r="K734" s="171">
        <v>55</v>
      </c>
      <c r="L734" s="171">
        <v>46</v>
      </c>
      <c r="M734" s="171">
        <v>8381423</v>
      </c>
      <c r="N734" s="171"/>
      <c r="O734" s="171"/>
      <c r="P734" s="171">
        <v>46</v>
      </c>
      <c r="Q734" s="171">
        <v>8381364</v>
      </c>
      <c r="R734" s="171"/>
      <c r="S734" s="171" t="s">
        <v>5821</v>
      </c>
      <c r="T734" s="171" t="s">
        <v>5822</v>
      </c>
      <c r="U734" s="172" t="s">
        <v>5823</v>
      </c>
    </row>
    <row r="735" spans="1:21">
      <c r="A735" s="167">
        <v>1005042</v>
      </c>
      <c r="B735" s="168" t="s">
        <v>5824</v>
      </c>
      <c r="C735" s="168" t="s">
        <v>5541</v>
      </c>
      <c r="D735" s="168" t="s">
        <v>5803</v>
      </c>
      <c r="E735" s="168" t="s">
        <v>1275</v>
      </c>
      <c r="F735" s="168" t="s">
        <v>5825</v>
      </c>
      <c r="G735" s="168" t="s">
        <v>5824</v>
      </c>
      <c r="H735" s="168" t="s">
        <v>5826</v>
      </c>
      <c r="I735" s="168" t="s">
        <v>5824</v>
      </c>
      <c r="J735" s="168" t="s">
        <v>2258</v>
      </c>
      <c r="K735" s="168">
        <v>2</v>
      </c>
      <c r="L735" s="168">
        <v>46</v>
      </c>
      <c r="M735" s="168">
        <v>8301760</v>
      </c>
      <c r="N735" s="168">
        <v>8383522</v>
      </c>
      <c r="O735" s="168"/>
      <c r="P735" s="168">
        <v>46</v>
      </c>
      <c r="Q735" s="168">
        <v>8301761</v>
      </c>
      <c r="R735" s="168"/>
      <c r="S735" s="168" t="s">
        <v>5827</v>
      </c>
      <c r="T735" s="168" t="s">
        <v>5828</v>
      </c>
      <c r="U735" s="169" t="s">
        <v>5829</v>
      </c>
    </row>
    <row r="736" spans="1:21">
      <c r="A736" s="170">
        <v>1005053</v>
      </c>
      <c r="B736" s="171" t="s">
        <v>5830</v>
      </c>
      <c r="C736" s="171" t="s">
        <v>5541</v>
      </c>
      <c r="D736" s="171" t="s">
        <v>5803</v>
      </c>
      <c r="E736" s="171" t="s">
        <v>1312</v>
      </c>
      <c r="F736" s="171" t="s">
        <v>5831</v>
      </c>
      <c r="G736" s="171" t="s">
        <v>5830</v>
      </c>
      <c r="H736" s="171" t="s">
        <v>5832</v>
      </c>
      <c r="I736" s="171" t="s">
        <v>5830</v>
      </c>
      <c r="J736" s="171" t="s">
        <v>5833</v>
      </c>
      <c r="K736" s="171" t="s">
        <v>1278</v>
      </c>
      <c r="L736" s="171">
        <v>24</v>
      </c>
      <c r="M736" s="171">
        <v>2779080</v>
      </c>
      <c r="N736" s="171"/>
      <c r="O736" s="171"/>
      <c r="P736" s="171">
        <v>24</v>
      </c>
      <c r="Q736" s="171">
        <v>2779080</v>
      </c>
      <c r="R736" s="171"/>
      <c r="S736" s="171" t="s">
        <v>5834</v>
      </c>
      <c r="T736" s="171" t="s">
        <v>5835</v>
      </c>
      <c r="U736" s="172" t="s">
        <v>5836</v>
      </c>
    </row>
    <row r="737" spans="1:21">
      <c r="A737" s="167">
        <v>1005062</v>
      </c>
      <c r="B737" s="168" t="s">
        <v>5837</v>
      </c>
      <c r="C737" s="168" t="s">
        <v>5541</v>
      </c>
      <c r="D737" s="168" t="s">
        <v>5803</v>
      </c>
      <c r="E737" s="168" t="s">
        <v>1275</v>
      </c>
      <c r="F737" s="168" t="s">
        <v>5838</v>
      </c>
      <c r="G737" s="168" t="s">
        <v>5837</v>
      </c>
      <c r="H737" s="168" t="s">
        <v>5839</v>
      </c>
      <c r="I737" s="168" t="s">
        <v>5840</v>
      </c>
      <c r="J737" s="168" t="s">
        <v>5837</v>
      </c>
      <c r="K737" s="168">
        <v>83</v>
      </c>
      <c r="L737" s="168">
        <v>46</v>
      </c>
      <c r="M737" s="168">
        <v>8384825</v>
      </c>
      <c r="N737" s="168"/>
      <c r="O737" s="168"/>
      <c r="P737" s="168">
        <v>46</v>
      </c>
      <c r="Q737" s="168">
        <v>8394043</v>
      </c>
      <c r="R737" s="168"/>
      <c r="S737" s="168" t="s">
        <v>5841</v>
      </c>
      <c r="T737" s="168" t="s">
        <v>5842</v>
      </c>
      <c r="U737" s="169" t="s">
        <v>5843</v>
      </c>
    </row>
    <row r="738" spans="1:21">
      <c r="A738" s="170">
        <v>1005072</v>
      </c>
      <c r="B738" s="171" t="s">
        <v>5805</v>
      </c>
      <c r="C738" s="171" t="s">
        <v>5541</v>
      </c>
      <c r="D738" s="171" t="s">
        <v>5803</v>
      </c>
      <c r="E738" s="171" t="s">
        <v>1275</v>
      </c>
      <c r="F738" s="171" t="s">
        <v>5844</v>
      </c>
      <c r="G738" s="171" t="s">
        <v>5805</v>
      </c>
      <c r="H738" s="171" t="s">
        <v>5806</v>
      </c>
      <c r="I738" s="171" t="s">
        <v>5805</v>
      </c>
      <c r="J738" s="171" t="s">
        <v>1552</v>
      </c>
      <c r="K738" s="171">
        <v>12</v>
      </c>
      <c r="L738" s="171">
        <v>46</v>
      </c>
      <c r="M738" s="171">
        <v>8302630</v>
      </c>
      <c r="N738" s="171"/>
      <c r="O738" s="171"/>
      <c r="P738" s="171">
        <v>46</v>
      </c>
      <c r="Q738" s="171">
        <v>8302631</v>
      </c>
      <c r="R738" s="171"/>
      <c r="S738" s="171" t="s">
        <v>5845</v>
      </c>
      <c r="T738" s="171" t="s">
        <v>5846</v>
      </c>
      <c r="U738" s="172" t="s">
        <v>5847</v>
      </c>
    </row>
    <row r="739" spans="1:21">
      <c r="A739" s="167">
        <v>1005082</v>
      </c>
      <c r="B739" s="168" t="s">
        <v>5848</v>
      </c>
      <c r="C739" s="168" t="s">
        <v>5541</v>
      </c>
      <c r="D739" s="168" t="s">
        <v>5803</v>
      </c>
      <c r="E739" s="168" t="s">
        <v>1275</v>
      </c>
      <c r="F739" s="168" t="s">
        <v>5849</v>
      </c>
      <c r="G739" s="168" t="s">
        <v>5848</v>
      </c>
      <c r="H739" s="168" t="s">
        <v>5850</v>
      </c>
      <c r="I739" s="168" t="s">
        <v>5848</v>
      </c>
      <c r="J739" s="168" t="s">
        <v>3849</v>
      </c>
      <c r="K739" s="168">
        <v>11</v>
      </c>
      <c r="L739" s="168">
        <v>46</v>
      </c>
      <c r="M739" s="168">
        <v>8388778</v>
      </c>
      <c r="N739" s="168"/>
      <c r="O739" s="168"/>
      <c r="P739" s="168">
        <v>46</v>
      </c>
      <c r="Q739" s="168">
        <v>8388967</v>
      </c>
      <c r="R739" s="168"/>
      <c r="S739" s="168" t="s">
        <v>5851</v>
      </c>
      <c r="T739" s="168" t="s">
        <v>5852</v>
      </c>
      <c r="U739" s="169" t="s">
        <v>5853</v>
      </c>
    </row>
    <row r="740" spans="1:21">
      <c r="A740" s="170">
        <v>1005092</v>
      </c>
      <c r="B740" s="171" t="s">
        <v>5854</v>
      </c>
      <c r="C740" s="171" t="s">
        <v>5541</v>
      </c>
      <c r="D740" s="171" t="s">
        <v>5803</v>
      </c>
      <c r="E740" s="171" t="s">
        <v>1275</v>
      </c>
      <c r="F740" s="171" t="s">
        <v>5855</v>
      </c>
      <c r="G740" s="171" t="s">
        <v>5854</v>
      </c>
      <c r="H740" s="171" t="s">
        <v>5856</v>
      </c>
      <c r="I740" s="171" t="s">
        <v>5854</v>
      </c>
      <c r="J740" s="171" t="s">
        <v>5857</v>
      </c>
      <c r="K740" s="171">
        <v>26</v>
      </c>
      <c r="L740" s="171">
        <v>46</v>
      </c>
      <c r="M740" s="171">
        <v>8385613</v>
      </c>
      <c r="N740" s="171">
        <v>46</v>
      </c>
      <c r="O740" s="171">
        <v>8385665</v>
      </c>
      <c r="P740" s="171">
        <v>46</v>
      </c>
      <c r="Q740" s="171">
        <v>8385658</v>
      </c>
      <c r="R740" s="171"/>
      <c r="S740" s="171" t="s">
        <v>5858</v>
      </c>
      <c r="T740" s="171" t="s">
        <v>5859</v>
      </c>
      <c r="U740" s="172" t="s">
        <v>5860</v>
      </c>
    </row>
    <row r="741" spans="1:21">
      <c r="A741" s="167">
        <v>1005102</v>
      </c>
      <c r="B741" s="168" t="s">
        <v>5861</v>
      </c>
      <c r="C741" s="168" t="s">
        <v>5541</v>
      </c>
      <c r="D741" s="168" t="s">
        <v>5803</v>
      </c>
      <c r="E741" s="168" t="s">
        <v>1275</v>
      </c>
      <c r="F741" s="168" t="s">
        <v>5862</v>
      </c>
      <c r="G741" s="168" t="s">
        <v>5861</v>
      </c>
      <c r="H741" s="168" t="s">
        <v>5863</v>
      </c>
      <c r="I741" s="168" t="s">
        <v>5861</v>
      </c>
      <c r="J741" s="168" t="s">
        <v>5861</v>
      </c>
      <c r="K741" s="168" t="s">
        <v>5864</v>
      </c>
      <c r="L741" s="168">
        <v>46</v>
      </c>
      <c r="M741" s="168">
        <v>8387426</v>
      </c>
      <c r="N741" s="168"/>
      <c r="O741" s="168"/>
      <c r="P741" s="168">
        <v>46</v>
      </c>
      <c r="Q741" s="168">
        <v>8387423</v>
      </c>
      <c r="R741" s="168"/>
      <c r="S741" s="168" t="s">
        <v>5865</v>
      </c>
      <c r="T741" s="168" t="s">
        <v>5866</v>
      </c>
      <c r="U741" s="169" t="s">
        <v>5867</v>
      </c>
    </row>
    <row r="742" spans="1:21">
      <c r="A742" s="170">
        <v>1005011</v>
      </c>
      <c r="B742" s="171" t="s">
        <v>5805</v>
      </c>
      <c r="C742" s="171" t="s">
        <v>5541</v>
      </c>
      <c r="D742" s="171" t="s">
        <v>5803</v>
      </c>
      <c r="E742" s="171" t="s">
        <v>1305</v>
      </c>
      <c r="F742" s="171" t="s">
        <v>5868</v>
      </c>
      <c r="G742" s="171" t="s">
        <v>5805</v>
      </c>
      <c r="H742" s="171" t="s">
        <v>5806</v>
      </c>
      <c r="I742" s="171" t="s">
        <v>5805</v>
      </c>
      <c r="J742" s="171" t="s">
        <v>5869</v>
      </c>
      <c r="K742" s="171">
        <v>1</v>
      </c>
      <c r="L742" s="171">
        <v>46</v>
      </c>
      <c r="M742" s="171">
        <v>8309151</v>
      </c>
      <c r="N742" s="171">
        <v>46</v>
      </c>
      <c r="O742" s="171">
        <v>8309152</v>
      </c>
      <c r="P742" s="171">
        <v>46</v>
      </c>
      <c r="Q742" s="171">
        <v>8309160</v>
      </c>
      <c r="R742" s="171"/>
      <c r="S742" s="171" t="s">
        <v>5870</v>
      </c>
      <c r="T742" s="171" t="s">
        <v>5871</v>
      </c>
      <c r="U742" s="172" t="s">
        <v>5872</v>
      </c>
    </row>
    <row r="743" spans="1:21">
      <c r="A743" s="167">
        <v>1006000</v>
      </c>
      <c r="B743" s="168" t="s">
        <v>5873</v>
      </c>
      <c r="C743" s="168" t="s">
        <v>5541</v>
      </c>
      <c r="D743" s="168" t="s">
        <v>5874</v>
      </c>
      <c r="E743" s="168" t="s">
        <v>1267</v>
      </c>
      <c r="F743" s="168" t="s">
        <v>5875</v>
      </c>
      <c r="G743" s="168" t="s">
        <v>5876</v>
      </c>
      <c r="H743" s="168" t="s">
        <v>5877</v>
      </c>
      <c r="I743" s="168" t="s">
        <v>5876</v>
      </c>
      <c r="J743" s="168" t="s">
        <v>5603</v>
      </c>
      <c r="K743" s="168">
        <v>3</v>
      </c>
      <c r="L743" s="168">
        <v>42</v>
      </c>
      <c r="M743" s="168">
        <v>6337191</v>
      </c>
      <c r="N743" s="168"/>
      <c r="O743" s="168"/>
      <c r="P743" s="168">
        <v>42</v>
      </c>
      <c r="Q743" s="168">
        <v>6329311</v>
      </c>
      <c r="R743" s="168"/>
      <c r="S743" s="168" t="s">
        <v>5878</v>
      </c>
      <c r="T743" s="168" t="s">
        <v>5879</v>
      </c>
      <c r="U743" s="169" t="s">
        <v>5880</v>
      </c>
    </row>
    <row r="744" spans="1:21">
      <c r="A744" s="170">
        <v>1006022</v>
      </c>
      <c r="B744" s="171" t="s">
        <v>5881</v>
      </c>
      <c r="C744" s="171" t="s">
        <v>5541</v>
      </c>
      <c r="D744" s="171" t="s">
        <v>5874</v>
      </c>
      <c r="E744" s="171" t="s">
        <v>1275</v>
      </c>
      <c r="F744" s="171" t="s">
        <v>5882</v>
      </c>
      <c r="G744" s="171" t="s">
        <v>5881</v>
      </c>
      <c r="H744" s="171" t="s">
        <v>5883</v>
      </c>
      <c r="I744" s="171" t="s">
        <v>5881</v>
      </c>
      <c r="J744" s="171" t="s">
        <v>5884</v>
      </c>
      <c r="K744" s="171">
        <v>126</v>
      </c>
      <c r="L744" s="171">
        <v>42</v>
      </c>
      <c r="M744" s="171">
        <v>2132440</v>
      </c>
      <c r="N744" s="171"/>
      <c r="O744" s="171"/>
      <c r="P744" s="171">
        <v>42</v>
      </c>
      <c r="Q744" s="171">
        <v>2132434</v>
      </c>
      <c r="R744" s="171"/>
      <c r="S744" s="171" t="s">
        <v>5885</v>
      </c>
      <c r="T744" s="171" t="s">
        <v>5886</v>
      </c>
      <c r="U744" s="172" t="s">
        <v>5887</v>
      </c>
    </row>
    <row r="745" spans="1:21">
      <c r="A745" s="167">
        <v>1006032</v>
      </c>
      <c r="B745" s="168" t="s">
        <v>5888</v>
      </c>
      <c r="C745" s="168" t="s">
        <v>5541</v>
      </c>
      <c r="D745" s="168" t="s">
        <v>5874</v>
      </c>
      <c r="E745" s="168" t="s">
        <v>1275</v>
      </c>
      <c r="F745" s="168" t="s">
        <v>5889</v>
      </c>
      <c r="G745" s="168" t="s">
        <v>5888</v>
      </c>
      <c r="H745" s="168" t="s">
        <v>5890</v>
      </c>
      <c r="I745" s="168" t="s">
        <v>5888</v>
      </c>
      <c r="J745" s="168" t="s">
        <v>5888</v>
      </c>
      <c r="K745" s="168">
        <v>39</v>
      </c>
      <c r="L745" s="168">
        <v>42</v>
      </c>
      <c r="M745" s="168">
        <v>2950111</v>
      </c>
      <c r="N745" s="168"/>
      <c r="O745" s="168"/>
      <c r="P745" s="168">
        <v>42</v>
      </c>
      <c r="Q745" s="168">
        <v>2950133</v>
      </c>
      <c r="R745" s="168"/>
      <c r="S745" s="168" t="s">
        <v>5891</v>
      </c>
      <c r="T745" s="168" t="s">
        <v>5892</v>
      </c>
      <c r="U745" s="169" t="s">
        <v>5893</v>
      </c>
    </row>
    <row r="746" spans="1:21">
      <c r="A746" s="170">
        <v>1006082</v>
      </c>
      <c r="B746" s="171" t="s">
        <v>5894</v>
      </c>
      <c r="C746" s="171" t="s">
        <v>5541</v>
      </c>
      <c r="D746" s="171" t="s">
        <v>5874</v>
      </c>
      <c r="E746" s="171" t="s">
        <v>1275</v>
      </c>
      <c r="F746" s="171" t="s">
        <v>5895</v>
      </c>
      <c r="G746" s="171" t="s">
        <v>5894</v>
      </c>
      <c r="H746" s="171" t="s">
        <v>5896</v>
      </c>
      <c r="I746" s="171" t="s">
        <v>5897</v>
      </c>
      <c r="J746" s="171" t="s">
        <v>5898</v>
      </c>
      <c r="K746" s="171">
        <v>1</v>
      </c>
      <c r="L746" s="171">
        <v>42</v>
      </c>
      <c r="M746" s="171">
        <v>6164500</v>
      </c>
      <c r="N746" s="171"/>
      <c r="O746" s="171"/>
      <c r="P746" s="171">
        <v>42</v>
      </c>
      <c r="Q746" s="171">
        <v>6164544</v>
      </c>
      <c r="R746" s="171"/>
      <c r="S746" s="171" t="s">
        <v>5899</v>
      </c>
      <c r="T746" s="171" t="s">
        <v>5900</v>
      </c>
      <c r="U746" s="172" t="s">
        <v>5901</v>
      </c>
    </row>
    <row r="747" spans="1:21">
      <c r="A747" s="167">
        <v>1006113</v>
      </c>
      <c r="B747" s="168" t="s">
        <v>5902</v>
      </c>
      <c r="C747" s="168" t="s">
        <v>5541</v>
      </c>
      <c r="D747" s="168" t="s">
        <v>5874</v>
      </c>
      <c r="E747" s="168" t="s">
        <v>1312</v>
      </c>
      <c r="F747" s="168" t="s">
        <v>5903</v>
      </c>
      <c r="G747" s="168" t="s">
        <v>5902</v>
      </c>
      <c r="H747" s="168" t="s">
        <v>5904</v>
      </c>
      <c r="I747" s="168" t="s">
        <v>5902</v>
      </c>
      <c r="J747" s="168" t="s">
        <v>5905</v>
      </c>
      <c r="K747" s="168" t="s">
        <v>5906</v>
      </c>
      <c r="L747" s="168">
        <v>42</v>
      </c>
      <c r="M747" s="168">
        <v>6143069</v>
      </c>
      <c r="N747" s="168"/>
      <c r="O747" s="168"/>
      <c r="P747" s="168">
        <v>42</v>
      </c>
      <c r="Q747" s="168">
        <v>6143069</v>
      </c>
      <c r="R747" s="168"/>
      <c r="S747" s="168" t="s">
        <v>5907</v>
      </c>
      <c r="T747" s="168" t="s">
        <v>5908</v>
      </c>
      <c r="U747" s="169" t="s">
        <v>5909</v>
      </c>
    </row>
    <row r="748" spans="1:21">
      <c r="A748" s="170">
        <v>1006073</v>
      </c>
      <c r="B748" s="171" t="s">
        <v>5910</v>
      </c>
      <c r="C748" s="171" t="s">
        <v>5541</v>
      </c>
      <c r="D748" s="171" t="s">
        <v>5874</v>
      </c>
      <c r="E748" s="171" t="s">
        <v>1312</v>
      </c>
      <c r="F748" s="171" t="s">
        <v>5911</v>
      </c>
      <c r="G748" s="171" t="s">
        <v>5910</v>
      </c>
      <c r="H748" s="171" t="s">
        <v>5912</v>
      </c>
      <c r="I748" s="171" t="s">
        <v>5910</v>
      </c>
      <c r="J748" s="171" t="s">
        <v>5913</v>
      </c>
      <c r="K748" s="171">
        <v>65</v>
      </c>
      <c r="L748" s="171">
        <v>44</v>
      </c>
      <c r="M748" s="171">
        <v>7256700</v>
      </c>
      <c r="N748" s="171">
        <v>7256710</v>
      </c>
      <c r="O748" s="171"/>
      <c r="P748" s="171">
        <v>44</v>
      </c>
      <c r="Q748" s="171">
        <v>7145840</v>
      </c>
      <c r="R748" s="171"/>
      <c r="S748" s="171" t="s">
        <v>5914</v>
      </c>
      <c r="T748" s="171" t="s">
        <v>5915</v>
      </c>
      <c r="U748" s="172" t="s">
        <v>5916</v>
      </c>
    </row>
    <row r="749" spans="1:21">
      <c r="A749" s="167">
        <v>1006103</v>
      </c>
      <c r="B749" s="168" t="s">
        <v>5917</v>
      </c>
      <c r="C749" s="168" t="s">
        <v>5541</v>
      </c>
      <c r="D749" s="168" t="s">
        <v>5874</v>
      </c>
      <c r="E749" s="168" t="s">
        <v>1312</v>
      </c>
      <c r="F749" s="168" t="s">
        <v>5918</v>
      </c>
      <c r="G749" s="168" t="s">
        <v>5917</v>
      </c>
      <c r="H749" s="168" t="s">
        <v>5919</v>
      </c>
      <c r="I749" s="168" t="s">
        <v>5917</v>
      </c>
      <c r="J749" s="168" t="s">
        <v>5920</v>
      </c>
      <c r="K749" s="168">
        <v>22</v>
      </c>
      <c r="L749" s="168">
        <v>42</v>
      </c>
      <c r="M749" s="168">
        <v>2141210</v>
      </c>
      <c r="N749" s="168"/>
      <c r="O749" s="168"/>
      <c r="P749" s="168">
        <v>42</v>
      </c>
      <c r="Q749" s="168">
        <v>2141207</v>
      </c>
      <c r="R749" s="168"/>
      <c r="S749" s="168" t="s">
        <v>5921</v>
      </c>
      <c r="T749" s="168" t="s">
        <v>5922</v>
      </c>
      <c r="U749" s="169" t="s">
        <v>5923</v>
      </c>
    </row>
    <row r="750" spans="1:21">
      <c r="A750" s="170">
        <v>1061011</v>
      </c>
      <c r="B750" s="171" t="s">
        <v>5897</v>
      </c>
      <c r="C750" s="171" t="s">
        <v>5541</v>
      </c>
      <c r="D750" s="171" t="s">
        <v>5897</v>
      </c>
      <c r="E750" s="171" t="s">
        <v>1494</v>
      </c>
      <c r="F750" s="171" t="s">
        <v>5924</v>
      </c>
      <c r="G750" s="171" t="s">
        <v>5897</v>
      </c>
      <c r="H750" s="171" t="s">
        <v>5925</v>
      </c>
      <c r="I750" s="171" t="s">
        <v>5897</v>
      </c>
      <c r="J750" s="171" t="s">
        <v>5905</v>
      </c>
      <c r="K750" s="171">
        <v>104</v>
      </c>
      <c r="L750" s="171">
        <v>42</v>
      </c>
      <c r="M750" s="171">
        <v>6384444</v>
      </c>
      <c r="N750" s="171"/>
      <c r="O750" s="171"/>
      <c r="P750" s="171">
        <v>42</v>
      </c>
      <c r="Q750" s="171">
        <v>2726001</v>
      </c>
      <c r="R750" s="171"/>
      <c r="S750" s="171" t="s">
        <v>5926</v>
      </c>
      <c r="T750" s="171" t="s">
        <v>5927</v>
      </c>
      <c r="U750" s="172" t="s">
        <v>5928</v>
      </c>
    </row>
    <row r="751" spans="1:21">
      <c r="A751" s="167">
        <v>1007000</v>
      </c>
      <c r="B751" s="168" t="s">
        <v>5929</v>
      </c>
      <c r="C751" s="168" t="s">
        <v>5541</v>
      </c>
      <c r="D751" s="168" t="s">
        <v>5930</v>
      </c>
      <c r="E751" s="168" t="s">
        <v>1267</v>
      </c>
      <c r="F751" s="168" t="s">
        <v>5931</v>
      </c>
      <c r="G751" s="168" t="s">
        <v>5932</v>
      </c>
      <c r="H751" s="168" t="s">
        <v>5933</v>
      </c>
      <c r="I751" s="168" t="s">
        <v>5932</v>
      </c>
      <c r="J751" s="168" t="s">
        <v>4820</v>
      </c>
      <c r="K751" s="168" t="s">
        <v>1278</v>
      </c>
      <c r="L751" s="168">
        <v>44</v>
      </c>
      <c r="M751" s="168">
        <v>7414900</v>
      </c>
      <c r="N751" s="168"/>
      <c r="O751" s="168"/>
      <c r="P751" s="168">
        <v>44</v>
      </c>
      <c r="Q751" s="168">
        <v>7414901</v>
      </c>
      <c r="R751" s="168"/>
      <c r="S751" s="168" t="s">
        <v>5934</v>
      </c>
      <c r="T751" s="168" t="s">
        <v>5935</v>
      </c>
      <c r="U751" s="169" t="s">
        <v>5936</v>
      </c>
    </row>
    <row r="752" spans="1:21">
      <c r="A752" s="170">
        <v>1007013</v>
      </c>
      <c r="B752" s="171" t="s">
        <v>5937</v>
      </c>
      <c r="C752" s="171" t="s">
        <v>5541</v>
      </c>
      <c r="D752" s="171" t="s">
        <v>5930</v>
      </c>
      <c r="E752" s="171" t="s">
        <v>1312</v>
      </c>
      <c r="F752" s="171" t="s">
        <v>5938</v>
      </c>
      <c r="G752" s="171" t="s">
        <v>5937</v>
      </c>
      <c r="H752" s="171" t="s">
        <v>5939</v>
      </c>
      <c r="I752" s="171" t="s">
        <v>5937</v>
      </c>
      <c r="J752" s="171" t="s">
        <v>5905</v>
      </c>
      <c r="K752" s="171">
        <v>12</v>
      </c>
      <c r="L752" s="171">
        <v>44</v>
      </c>
      <c r="M752" s="171">
        <v>7581414</v>
      </c>
      <c r="N752" s="171"/>
      <c r="O752" s="171"/>
      <c r="P752" s="171">
        <v>44</v>
      </c>
      <c r="Q752" s="171">
        <v>7581460</v>
      </c>
      <c r="R752" s="171"/>
      <c r="S752" s="171" t="s">
        <v>5940</v>
      </c>
      <c r="T752" s="171" t="s">
        <v>5941</v>
      </c>
      <c r="U752" s="172" t="s">
        <v>5942</v>
      </c>
    </row>
    <row r="753" spans="1:21">
      <c r="A753" s="167">
        <v>1007032</v>
      </c>
      <c r="B753" s="168" t="s">
        <v>5943</v>
      </c>
      <c r="C753" s="168" t="s">
        <v>5541</v>
      </c>
      <c r="D753" s="168" t="s">
        <v>5930</v>
      </c>
      <c r="E753" s="168" t="s">
        <v>1275</v>
      </c>
      <c r="F753" s="168" t="s">
        <v>5944</v>
      </c>
      <c r="G753" s="168" t="s">
        <v>5943</v>
      </c>
      <c r="H753" s="168" t="s">
        <v>5945</v>
      </c>
      <c r="I753" s="168" t="s">
        <v>5943</v>
      </c>
      <c r="J753" s="168" t="s">
        <v>5946</v>
      </c>
      <c r="K753" s="168" t="s">
        <v>5947</v>
      </c>
      <c r="L753" s="168">
        <v>44</v>
      </c>
      <c r="M753" s="168">
        <v>7561522</v>
      </c>
      <c r="N753" s="168"/>
      <c r="O753" s="168"/>
      <c r="P753" s="168">
        <v>44</v>
      </c>
      <c r="Q753" s="168">
        <v>7561523</v>
      </c>
      <c r="R753" s="168"/>
      <c r="S753" s="168" t="s">
        <v>5948</v>
      </c>
      <c r="T753" s="168" t="s">
        <v>5949</v>
      </c>
      <c r="U753" s="169" t="s">
        <v>5950</v>
      </c>
    </row>
    <row r="754" spans="1:21">
      <c r="A754" s="170">
        <v>1007052</v>
      </c>
      <c r="B754" s="171" t="s">
        <v>5951</v>
      </c>
      <c r="C754" s="171" t="s">
        <v>5541</v>
      </c>
      <c r="D754" s="171" t="s">
        <v>5930</v>
      </c>
      <c r="E754" s="171" t="s">
        <v>1275</v>
      </c>
      <c r="F754" s="171" t="s">
        <v>5952</v>
      </c>
      <c r="G754" s="171" t="s">
        <v>5951</v>
      </c>
      <c r="H754" s="171" t="s">
        <v>5953</v>
      </c>
      <c r="I754" s="171" t="s">
        <v>5951</v>
      </c>
      <c r="J754" s="171" t="s">
        <v>5954</v>
      </c>
      <c r="K754" s="171">
        <v>4</v>
      </c>
      <c r="L754" s="171">
        <v>44</v>
      </c>
      <c r="M754" s="171">
        <v>7584082</v>
      </c>
      <c r="N754" s="171"/>
      <c r="O754" s="171"/>
      <c r="P754" s="171">
        <v>44</v>
      </c>
      <c r="Q754" s="171">
        <v>7584024</v>
      </c>
      <c r="R754" s="171"/>
      <c r="S754" s="171" t="s">
        <v>5955</v>
      </c>
      <c r="T754" s="171" t="s">
        <v>5956</v>
      </c>
      <c r="U754" s="172" t="s">
        <v>5957</v>
      </c>
    </row>
    <row r="755" spans="1:21">
      <c r="A755" s="167">
        <v>1007062</v>
      </c>
      <c r="B755" s="168" t="s">
        <v>5958</v>
      </c>
      <c r="C755" s="168" t="s">
        <v>5541</v>
      </c>
      <c r="D755" s="168" t="s">
        <v>5930</v>
      </c>
      <c r="E755" s="168" t="s">
        <v>1275</v>
      </c>
      <c r="F755" s="168" t="s">
        <v>5959</v>
      </c>
      <c r="G755" s="168" t="s">
        <v>5958</v>
      </c>
      <c r="H755" s="168" t="s">
        <v>5960</v>
      </c>
      <c r="I755" s="168" t="s">
        <v>5958</v>
      </c>
      <c r="J755" s="168" t="s">
        <v>5961</v>
      </c>
      <c r="K755" s="168">
        <v>4</v>
      </c>
      <c r="L755" s="168">
        <v>44</v>
      </c>
      <c r="M755" s="168">
        <v>7564034</v>
      </c>
      <c r="N755" s="168"/>
      <c r="O755" s="168"/>
      <c r="P755" s="168">
        <v>44</v>
      </c>
      <c r="Q755" s="168">
        <v>7564034</v>
      </c>
      <c r="R755" s="168"/>
      <c r="S755" s="168" t="s">
        <v>5962</v>
      </c>
      <c r="T755" s="168" t="s">
        <v>5963</v>
      </c>
      <c r="U755" s="169" t="s">
        <v>5964</v>
      </c>
    </row>
    <row r="756" spans="1:21">
      <c r="A756" s="170">
        <v>1007072</v>
      </c>
      <c r="B756" s="171" t="s">
        <v>5965</v>
      </c>
      <c r="C756" s="171" t="s">
        <v>5541</v>
      </c>
      <c r="D756" s="171" t="s">
        <v>5930</v>
      </c>
      <c r="E756" s="171" t="s">
        <v>1275</v>
      </c>
      <c r="F756" s="171" t="s">
        <v>5966</v>
      </c>
      <c r="G756" s="171" t="s">
        <v>5965</v>
      </c>
      <c r="H756" s="171" t="s">
        <v>5967</v>
      </c>
      <c r="I756" s="171" t="s">
        <v>5965</v>
      </c>
      <c r="J756" s="171" t="s">
        <v>5968</v>
      </c>
      <c r="K756" s="171">
        <v>31</v>
      </c>
      <c r="L756" s="171">
        <v>44</v>
      </c>
      <c r="M756" s="171">
        <v>7551850</v>
      </c>
      <c r="N756" s="171"/>
      <c r="O756" s="171"/>
      <c r="P756" s="171">
        <v>44</v>
      </c>
      <c r="Q756" s="171">
        <v>7551851</v>
      </c>
      <c r="R756" s="171"/>
      <c r="S756" s="171" t="s">
        <v>5969</v>
      </c>
      <c r="T756" s="171" t="s">
        <v>5970</v>
      </c>
      <c r="U756" s="172" t="s">
        <v>5971</v>
      </c>
    </row>
    <row r="757" spans="1:21">
      <c r="A757" s="167">
        <v>1007083</v>
      </c>
      <c r="B757" s="168" t="s">
        <v>5972</v>
      </c>
      <c r="C757" s="168" t="s">
        <v>5541</v>
      </c>
      <c r="D757" s="168" t="s">
        <v>5930</v>
      </c>
      <c r="E757" s="168" t="s">
        <v>1312</v>
      </c>
      <c r="F757" s="168" t="s">
        <v>5973</v>
      </c>
      <c r="G757" s="168" t="s">
        <v>5972</v>
      </c>
      <c r="H757" s="168" t="s">
        <v>5974</v>
      </c>
      <c r="I757" s="168" t="s">
        <v>5972</v>
      </c>
      <c r="J757" s="168" t="s">
        <v>5975</v>
      </c>
      <c r="K757" s="168">
        <v>5</v>
      </c>
      <c r="L757" s="168">
        <v>44</v>
      </c>
      <c r="M757" s="168">
        <v>7577055</v>
      </c>
      <c r="N757" s="168"/>
      <c r="O757" s="168"/>
      <c r="P757" s="168">
        <v>44</v>
      </c>
      <c r="Q757" s="168">
        <v>7577057</v>
      </c>
      <c r="R757" s="168"/>
      <c r="S757" s="168" t="s">
        <v>5976</v>
      </c>
      <c r="T757" s="168" t="s">
        <v>5977</v>
      </c>
      <c r="U757" s="169" t="s">
        <v>5978</v>
      </c>
    </row>
    <row r="758" spans="1:21">
      <c r="A758" s="170">
        <v>1007023</v>
      </c>
      <c r="B758" s="171" t="s">
        <v>5979</v>
      </c>
      <c r="C758" s="171" t="s">
        <v>5541</v>
      </c>
      <c r="D758" s="171" t="s">
        <v>5930</v>
      </c>
      <c r="E758" s="171" t="s">
        <v>1312</v>
      </c>
      <c r="F758" s="171" t="s">
        <v>5980</v>
      </c>
      <c r="G758" s="171" t="s">
        <v>5979</v>
      </c>
      <c r="H758" s="171" t="s">
        <v>5981</v>
      </c>
      <c r="I758" s="171" t="s">
        <v>5979</v>
      </c>
      <c r="J758" s="171" t="s">
        <v>5982</v>
      </c>
      <c r="K758" s="171">
        <v>22</v>
      </c>
      <c r="L758" s="171">
        <v>48</v>
      </c>
      <c r="M758" s="171">
        <v>3756091</v>
      </c>
      <c r="N758" s="171"/>
      <c r="O758" s="171"/>
      <c r="P758" s="171">
        <v>48</v>
      </c>
      <c r="Q758" s="171">
        <v>3756641</v>
      </c>
      <c r="R758" s="171"/>
      <c r="S758" s="171" t="s">
        <v>5983</v>
      </c>
      <c r="T758" s="171" t="s">
        <v>5984</v>
      </c>
      <c r="U758" s="172" t="s">
        <v>5985</v>
      </c>
    </row>
    <row r="759" spans="1:21">
      <c r="A759" s="167">
        <v>1007043</v>
      </c>
      <c r="B759" s="168" t="s">
        <v>5932</v>
      </c>
      <c r="C759" s="168" t="s">
        <v>5541</v>
      </c>
      <c r="D759" s="168" t="s">
        <v>5930</v>
      </c>
      <c r="E759" s="168" t="s">
        <v>1312</v>
      </c>
      <c r="F759" s="168" t="s">
        <v>5986</v>
      </c>
      <c r="G759" s="168" t="s">
        <v>5932</v>
      </c>
      <c r="H759" s="168" t="s">
        <v>5933</v>
      </c>
      <c r="I759" s="168" t="s">
        <v>5932</v>
      </c>
      <c r="J759" s="168" t="s">
        <v>5987</v>
      </c>
      <c r="K759" s="168">
        <v>6</v>
      </c>
      <c r="L759" s="168">
        <v>44</v>
      </c>
      <c r="M759" s="168">
        <v>7860100</v>
      </c>
      <c r="N759" s="168"/>
      <c r="O759" s="168"/>
      <c r="P759" s="168">
        <v>44</v>
      </c>
      <c r="Q759" s="168">
        <v>7860111</v>
      </c>
      <c r="R759" s="168"/>
      <c r="S759" s="168" t="s">
        <v>5988</v>
      </c>
      <c r="T759" s="168" t="s">
        <v>5989</v>
      </c>
      <c r="U759" s="169" t="s">
        <v>5990</v>
      </c>
    </row>
    <row r="760" spans="1:21">
      <c r="A760" s="170">
        <v>1008000</v>
      </c>
      <c r="B760" s="171" t="s">
        <v>5991</v>
      </c>
      <c r="C760" s="171" t="s">
        <v>5541</v>
      </c>
      <c r="D760" s="171" t="s">
        <v>5992</v>
      </c>
      <c r="E760" s="171" t="s">
        <v>1267</v>
      </c>
      <c r="F760" s="171" t="s">
        <v>5993</v>
      </c>
      <c r="G760" s="171" t="s">
        <v>5994</v>
      </c>
      <c r="H760" s="171" t="s">
        <v>5995</v>
      </c>
      <c r="I760" s="171" t="s">
        <v>5994</v>
      </c>
      <c r="J760" s="171" t="s">
        <v>4378</v>
      </c>
      <c r="K760" s="171">
        <v>2</v>
      </c>
      <c r="L760" s="171">
        <v>42</v>
      </c>
      <c r="M760" s="171">
        <v>2254000</v>
      </c>
      <c r="N760" s="171"/>
      <c r="O760" s="171"/>
      <c r="P760" s="171">
        <v>42</v>
      </c>
      <c r="Q760" s="171">
        <v>2159166</v>
      </c>
      <c r="R760" s="171"/>
      <c r="S760" s="171" t="s">
        <v>5996</v>
      </c>
      <c r="T760" s="171" t="s">
        <v>5997</v>
      </c>
      <c r="U760" s="172" t="s">
        <v>5998</v>
      </c>
    </row>
    <row r="761" spans="1:21">
      <c r="A761" s="167">
        <v>1008032</v>
      </c>
      <c r="B761" s="168" t="s">
        <v>5999</v>
      </c>
      <c r="C761" s="168" t="s">
        <v>5541</v>
      </c>
      <c r="D761" s="168" t="s">
        <v>5992</v>
      </c>
      <c r="E761" s="168" t="s">
        <v>1275</v>
      </c>
      <c r="F761" s="168" t="s">
        <v>6000</v>
      </c>
      <c r="G761" s="168" t="s">
        <v>5999</v>
      </c>
      <c r="H761" s="168" t="s">
        <v>6001</v>
      </c>
      <c r="I761" s="168" t="s">
        <v>5999</v>
      </c>
      <c r="J761" s="168" t="s">
        <v>5546</v>
      </c>
      <c r="K761" s="168">
        <v>25</v>
      </c>
      <c r="L761" s="168">
        <v>44</v>
      </c>
      <c r="M761" s="168">
        <v>6340521</v>
      </c>
      <c r="N761" s="168"/>
      <c r="O761" s="168"/>
      <c r="P761" s="168">
        <v>44</v>
      </c>
      <c r="Q761" s="168">
        <v>6340150</v>
      </c>
      <c r="R761" s="168"/>
      <c r="S761" s="168" t="s">
        <v>6002</v>
      </c>
      <c r="T761" s="168" t="s">
        <v>6003</v>
      </c>
      <c r="U761" s="169" t="s">
        <v>6004</v>
      </c>
    </row>
    <row r="762" spans="1:21">
      <c r="A762" s="170">
        <v>1008052</v>
      </c>
      <c r="B762" s="171" t="s">
        <v>6005</v>
      </c>
      <c r="C762" s="171" t="s">
        <v>5541</v>
      </c>
      <c r="D762" s="171" t="s">
        <v>5992</v>
      </c>
      <c r="E762" s="171" t="s">
        <v>1275</v>
      </c>
      <c r="F762" s="171" t="s">
        <v>6006</v>
      </c>
      <c r="G762" s="171" t="s">
        <v>6005</v>
      </c>
      <c r="H762" s="171" t="s">
        <v>6007</v>
      </c>
      <c r="I762" s="171" t="s">
        <v>6005</v>
      </c>
      <c r="J762" s="171" t="s">
        <v>3820</v>
      </c>
      <c r="K762" s="171" t="s">
        <v>6008</v>
      </c>
      <c r="L762" s="171">
        <v>42</v>
      </c>
      <c r="M762" s="171">
        <v>2138050</v>
      </c>
      <c r="N762" s="171"/>
      <c r="O762" s="171"/>
      <c r="P762" s="171">
        <v>42</v>
      </c>
      <c r="Q762" s="171">
        <v>2138002</v>
      </c>
      <c r="R762" s="171"/>
      <c r="S762" s="171" t="s">
        <v>6009</v>
      </c>
      <c r="T762" s="171" t="s">
        <v>6010</v>
      </c>
      <c r="U762" s="172" t="s">
        <v>6011</v>
      </c>
    </row>
    <row r="763" spans="1:21">
      <c r="A763" s="167">
        <v>1008072</v>
      </c>
      <c r="B763" s="168" t="s">
        <v>5994</v>
      </c>
      <c r="C763" s="168" t="s">
        <v>5541</v>
      </c>
      <c r="D763" s="168" t="s">
        <v>5992</v>
      </c>
      <c r="E763" s="168" t="s">
        <v>1275</v>
      </c>
      <c r="F763" s="168" t="s">
        <v>6012</v>
      </c>
      <c r="G763" s="168" t="s">
        <v>5994</v>
      </c>
      <c r="H763" s="168" t="s">
        <v>5995</v>
      </c>
      <c r="I763" s="168" t="s">
        <v>5994</v>
      </c>
      <c r="J763" s="168" t="s">
        <v>6013</v>
      </c>
      <c r="K763" s="168">
        <v>21</v>
      </c>
      <c r="L763" s="168">
        <v>42</v>
      </c>
      <c r="M763" s="168">
        <v>2139660</v>
      </c>
      <c r="N763" s="168"/>
      <c r="O763" s="168"/>
      <c r="P763" s="168">
        <v>42</v>
      </c>
      <c r="Q763" s="168">
        <v>2139676</v>
      </c>
      <c r="R763" s="168"/>
      <c r="S763" s="168" t="s">
        <v>6014</v>
      </c>
      <c r="T763" s="168" t="s">
        <v>6015</v>
      </c>
      <c r="U763" s="169" t="s">
        <v>6016</v>
      </c>
    </row>
    <row r="764" spans="1:21">
      <c r="A764" s="170">
        <v>1008042</v>
      </c>
      <c r="B764" s="171" t="s">
        <v>6017</v>
      </c>
      <c r="C764" s="171" t="s">
        <v>5541</v>
      </c>
      <c r="D764" s="171" t="s">
        <v>5992</v>
      </c>
      <c r="E764" s="171" t="s">
        <v>1275</v>
      </c>
      <c r="F764" s="171" t="s">
        <v>6018</v>
      </c>
      <c r="G764" s="171" t="s">
        <v>6017</v>
      </c>
      <c r="H764" s="171" t="s">
        <v>6019</v>
      </c>
      <c r="I764" s="171" t="s">
        <v>6017</v>
      </c>
      <c r="J764" s="171" t="s">
        <v>1805</v>
      </c>
      <c r="K764" s="171">
        <v>9</v>
      </c>
      <c r="L764" s="171">
        <v>43</v>
      </c>
      <c r="M764" s="171">
        <v>6772683</v>
      </c>
      <c r="N764" s="171"/>
      <c r="O764" s="171"/>
      <c r="P764" s="171">
        <v>43</v>
      </c>
      <c r="Q764" s="171">
        <v>6772679</v>
      </c>
      <c r="R764" s="171"/>
      <c r="S764" s="171" t="s">
        <v>6020</v>
      </c>
      <c r="T764" s="171" t="s">
        <v>6021</v>
      </c>
      <c r="U764" s="172" t="s">
        <v>6022</v>
      </c>
    </row>
    <row r="765" spans="1:21">
      <c r="A765" s="167">
        <v>1008063</v>
      </c>
      <c r="B765" s="168" t="s">
        <v>6023</v>
      </c>
      <c r="C765" s="168" t="s">
        <v>5541</v>
      </c>
      <c r="D765" s="168" t="s">
        <v>5992</v>
      </c>
      <c r="E765" s="168" t="s">
        <v>1312</v>
      </c>
      <c r="F765" s="168" t="s">
        <v>6024</v>
      </c>
      <c r="G765" s="168" t="s">
        <v>6023</v>
      </c>
      <c r="H765" s="168" t="s">
        <v>6025</v>
      </c>
      <c r="I765" s="168" t="s">
        <v>6023</v>
      </c>
      <c r="J765" s="168" t="s">
        <v>6026</v>
      </c>
      <c r="K765" s="168">
        <v>11</v>
      </c>
      <c r="L765" s="168">
        <v>43</v>
      </c>
      <c r="M765" s="168">
        <v>6775011</v>
      </c>
      <c r="N765" s="168"/>
      <c r="O765" s="168"/>
      <c r="P765" s="168">
        <v>43</v>
      </c>
      <c r="Q765" s="168">
        <v>6775094</v>
      </c>
      <c r="R765" s="168"/>
      <c r="S765" s="168" t="s">
        <v>6027</v>
      </c>
      <c r="T765" s="168" t="s">
        <v>6028</v>
      </c>
      <c r="U765" s="169" t="s">
        <v>6029</v>
      </c>
    </row>
    <row r="766" spans="1:21">
      <c r="A766" s="170">
        <v>1008011</v>
      </c>
      <c r="B766" s="171" t="s">
        <v>6030</v>
      </c>
      <c r="C766" s="171" t="s">
        <v>5541</v>
      </c>
      <c r="D766" s="171" t="s">
        <v>5992</v>
      </c>
      <c r="E766" s="171" t="s">
        <v>1305</v>
      </c>
      <c r="F766" s="171" t="s">
        <v>6031</v>
      </c>
      <c r="G766" s="171" t="s">
        <v>6030</v>
      </c>
      <c r="H766" s="171" t="s">
        <v>6032</v>
      </c>
      <c r="I766" s="171" t="s">
        <v>6030</v>
      </c>
      <c r="J766" s="171" t="s">
        <v>6033</v>
      </c>
      <c r="K766" s="171">
        <v>2</v>
      </c>
      <c r="L766" s="171">
        <v>42</v>
      </c>
      <c r="M766" s="171">
        <v>2111173</v>
      </c>
      <c r="N766" s="171"/>
      <c r="O766" s="171"/>
      <c r="P766" s="171">
        <v>42</v>
      </c>
      <c r="Q766" s="171">
        <v>2338032</v>
      </c>
      <c r="R766" s="171"/>
      <c r="S766" s="171" t="s">
        <v>6034</v>
      </c>
      <c r="T766" s="171" t="s">
        <v>6035</v>
      </c>
      <c r="U766" s="172" t="s">
        <v>6036</v>
      </c>
    </row>
    <row r="767" spans="1:21">
      <c r="A767" s="167">
        <v>1008021</v>
      </c>
      <c r="B767" s="168" t="s">
        <v>5994</v>
      </c>
      <c r="C767" s="168" t="s">
        <v>5541</v>
      </c>
      <c r="D767" s="168" t="s">
        <v>5992</v>
      </c>
      <c r="E767" s="168" t="s">
        <v>1305</v>
      </c>
      <c r="F767" s="168" t="s">
        <v>6037</v>
      </c>
      <c r="G767" s="168" t="s">
        <v>5994</v>
      </c>
      <c r="H767" s="168" t="s">
        <v>5995</v>
      </c>
      <c r="I767" s="168" t="s">
        <v>5994</v>
      </c>
      <c r="J767" s="168" t="s">
        <v>2190</v>
      </c>
      <c r="K767" s="168">
        <v>16</v>
      </c>
      <c r="L767" s="168">
        <v>42</v>
      </c>
      <c r="M767" s="168">
        <v>2254600</v>
      </c>
      <c r="N767" s="168"/>
      <c r="O767" s="168"/>
      <c r="P767" s="168">
        <v>42</v>
      </c>
      <c r="Q767" s="168">
        <v>2254669</v>
      </c>
      <c r="R767" s="168"/>
      <c r="S767" s="168" t="s">
        <v>6038</v>
      </c>
      <c r="T767" s="168" t="s">
        <v>6039</v>
      </c>
      <c r="U767" s="169" t="s">
        <v>6040</v>
      </c>
    </row>
    <row r="768" spans="1:21">
      <c r="A768" s="170">
        <v>1009000</v>
      </c>
      <c r="B768" s="171" t="s">
        <v>6041</v>
      </c>
      <c r="C768" s="171" t="s">
        <v>5541</v>
      </c>
      <c r="D768" s="171" t="s">
        <v>6042</v>
      </c>
      <c r="E768" s="171" t="s">
        <v>1267</v>
      </c>
      <c r="F768" s="171" t="s">
        <v>6043</v>
      </c>
      <c r="G768" s="171" t="s">
        <v>6044</v>
      </c>
      <c r="H768" s="171" t="s">
        <v>6045</v>
      </c>
      <c r="I768" s="171" t="s">
        <v>6044</v>
      </c>
      <c r="J768" s="171" t="s">
        <v>6046</v>
      </c>
      <c r="K768" s="171">
        <v>76</v>
      </c>
      <c r="L768" s="171">
        <v>34</v>
      </c>
      <c r="M768" s="171">
        <v>3113120</v>
      </c>
      <c r="N768" s="171"/>
      <c r="O768" s="171">
        <v>233</v>
      </c>
      <c r="P768" s="171">
        <v>34</v>
      </c>
      <c r="Q768" s="171">
        <v>3113121</v>
      </c>
      <c r="R768" s="171"/>
      <c r="S768" s="171" t="s">
        <v>6047</v>
      </c>
      <c r="T768" s="171" t="s">
        <v>6048</v>
      </c>
      <c r="U768" s="172" t="s">
        <v>6049</v>
      </c>
    </row>
    <row r="769" spans="1:21">
      <c r="A769" s="167">
        <v>1009052</v>
      </c>
      <c r="B769" s="168" t="s">
        <v>6050</v>
      </c>
      <c r="C769" s="168" t="s">
        <v>5541</v>
      </c>
      <c r="D769" s="168" t="s">
        <v>6042</v>
      </c>
      <c r="E769" s="168" t="s">
        <v>1275</v>
      </c>
      <c r="F769" s="168" t="s">
        <v>6051</v>
      </c>
      <c r="G769" s="168" t="s">
        <v>6050</v>
      </c>
      <c r="H769" s="168" t="s">
        <v>6052</v>
      </c>
      <c r="I769" s="168" t="s">
        <v>6050</v>
      </c>
      <c r="J769" s="168" t="s">
        <v>6053</v>
      </c>
      <c r="K769" s="168">
        <v>37</v>
      </c>
      <c r="L769" s="168">
        <v>44</v>
      </c>
      <c r="M769" s="168">
        <v>6317122</v>
      </c>
      <c r="N769" s="168"/>
      <c r="O769" s="168"/>
      <c r="P769" s="168"/>
      <c r="Q769" s="168"/>
      <c r="R769" s="168"/>
      <c r="S769" s="168" t="s">
        <v>6054</v>
      </c>
      <c r="T769" s="168" t="s">
        <v>6055</v>
      </c>
      <c r="U769" s="169" t="s">
        <v>6056</v>
      </c>
    </row>
    <row r="770" spans="1:21">
      <c r="A770" s="170">
        <v>1009062</v>
      </c>
      <c r="B770" s="171" t="s">
        <v>6057</v>
      </c>
      <c r="C770" s="171" t="s">
        <v>5541</v>
      </c>
      <c r="D770" s="171" t="s">
        <v>6042</v>
      </c>
      <c r="E770" s="171" t="s">
        <v>1275</v>
      </c>
      <c r="F770" s="171" t="s">
        <v>6058</v>
      </c>
      <c r="G770" s="171" t="s">
        <v>6057</v>
      </c>
      <c r="H770" s="171" t="s">
        <v>6059</v>
      </c>
      <c r="I770" s="171" t="s">
        <v>6057</v>
      </c>
      <c r="J770" s="171" t="s">
        <v>1645</v>
      </c>
      <c r="K770" s="171">
        <v>1</v>
      </c>
      <c r="L770" s="171">
        <v>43</v>
      </c>
      <c r="M770" s="171">
        <v>8417269</v>
      </c>
      <c r="N770" s="171"/>
      <c r="O770" s="171"/>
      <c r="P770" s="171">
        <v>43</v>
      </c>
      <c r="Q770" s="171">
        <v>8417269</v>
      </c>
      <c r="R770" s="171"/>
      <c r="S770" s="171" t="s">
        <v>6060</v>
      </c>
      <c r="T770" s="171" t="s">
        <v>6061</v>
      </c>
      <c r="U770" s="172" t="s">
        <v>6062</v>
      </c>
    </row>
    <row r="771" spans="1:21">
      <c r="A771" s="167">
        <v>1009072</v>
      </c>
      <c r="B771" s="168" t="s">
        <v>6063</v>
      </c>
      <c r="C771" s="168" t="s">
        <v>5541</v>
      </c>
      <c r="D771" s="168" t="s">
        <v>6042</v>
      </c>
      <c r="E771" s="168" t="s">
        <v>1275</v>
      </c>
      <c r="F771" s="168" t="s">
        <v>6064</v>
      </c>
      <c r="G771" s="168" t="s">
        <v>6063</v>
      </c>
      <c r="H771" s="168" t="s">
        <v>6065</v>
      </c>
      <c r="I771" s="168" t="s">
        <v>6063</v>
      </c>
      <c r="J771" s="168" t="s">
        <v>6066</v>
      </c>
      <c r="K771" s="168">
        <v>14</v>
      </c>
      <c r="L771" s="168">
        <v>34</v>
      </c>
      <c r="M771" s="168">
        <v>3110778</v>
      </c>
      <c r="N771" s="168"/>
      <c r="O771" s="168"/>
      <c r="P771" s="168">
        <v>34</v>
      </c>
      <c r="Q771" s="168">
        <v>3110778</v>
      </c>
      <c r="R771" s="168"/>
      <c r="S771" s="168" t="s">
        <v>6067</v>
      </c>
      <c r="T771" s="168" t="s">
        <v>6068</v>
      </c>
      <c r="U771" s="169" t="s">
        <v>6069</v>
      </c>
    </row>
    <row r="772" spans="1:21">
      <c r="A772" s="170">
        <v>1009022</v>
      </c>
      <c r="B772" s="171" t="s">
        <v>6070</v>
      </c>
      <c r="C772" s="171" t="s">
        <v>5541</v>
      </c>
      <c r="D772" s="171" t="s">
        <v>6042</v>
      </c>
      <c r="E772" s="171" t="s">
        <v>1275</v>
      </c>
      <c r="F772" s="171" t="s">
        <v>6071</v>
      </c>
      <c r="G772" s="171" t="s">
        <v>6070</v>
      </c>
      <c r="H772" s="171" t="s">
        <v>6072</v>
      </c>
      <c r="I772" s="171" t="s">
        <v>6070</v>
      </c>
      <c r="J772" s="171" t="s">
        <v>6073</v>
      </c>
      <c r="K772" s="171">
        <v>25</v>
      </c>
      <c r="L772" s="171">
        <v>43</v>
      </c>
      <c r="M772" s="171">
        <v>8425028</v>
      </c>
      <c r="N772" s="171"/>
      <c r="O772" s="171"/>
      <c r="P772" s="171">
        <v>43</v>
      </c>
      <c r="Q772" s="171">
        <v>8425028</v>
      </c>
      <c r="R772" s="171"/>
      <c r="S772" s="171" t="s">
        <v>6074</v>
      </c>
      <c r="T772" s="171" t="s">
        <v>6075</v>
      </c>
      <c r="U772" s="172" t="s">
        <v>6076</v>
      </c>
    </row>
    <row r="773" spans="1:21">
      <c r="A773" s="167">
        <v>1009032</v>
      </c>
      <c r="B773" s="168" t="s">
        <v>6077</v>
      </c>
      <c r="C773" s="168" t="s">
        <v>5541</v>
      </c>
      <c r="D773" s="168" t="s">
        <v>6042</v>
      </c>
      <c r="E773" s="168" t="s">
        <v>1275</v>
      </c>
      <c r="F773" s="168" t="s">
        <v>6078</v>
      </c>
      <c r="G773" s="168" t="s">
        <v>6077</v>
      </c>
      <c r="H773" s="168" t="s">
        <v>6079</v>
      </c>
      <c r="I773" s="168" t="s">
        <v>6077</v>
      </c>
      <c r="J773" s="168" t="s">
        <v>1354</v>
      </c>
      <c r="K773" s="168">
        <v>103</v>
      </c>
      <c r="L773" s="168">
        <v>34</v>
      </c>
      <c r="M773" s="168">
        <v>3119670</v>
      </c>
      <c r="N773" s="168"/>
      <c r="O773" s="168"/>
      <c r="P773" s="168">
        <v>34</v>
      </c>
      <c r="Q773" s="168">
        <v>3461120</v>
      </c>
      <c r="R773" s="168"/>
      <c r="S773" s="168" t="s">
        <v>6080</v>
      </c>
      <c r="T773" s="168" t="s">
        <v>6081</v>
      </c>
      <c r="U773" s="169" t="s">
        <v>6082</v>
      </c>
    </row>
    <row r="774" spans="1:21">
      <c r="A774" s="170">
        <v>1009082</v>
      </c>
      <c r="B774" s="171" t="s">
        <v>6083</v>
      </c>
      <c r="C774" s="171" t="s">
        <v>5541</v>
      </c>
      <c r="D774" s="171" t="s">
        <v>6042</v>
      </c>
      <c r="E774" s="171" t="s">
        <v>1275</v>
      </c>
      <c r="F774" s="171" t="s">
        <v>6084</v>
      </c>
      <c r="G774" s="171" t="s">
        <v>6083</v>
      </c>
      <c r="H774" s="171" t="s">
        <v>6085</v>
      </c>
      <c r="I774" s="171" t="s">
        <v>6083</v>
      </c>
      <c r="J774" s="171" t="s">
        <v>6086</v>
      </c>
      <c r="K774" s="171">
        <v>1</v>
      </c>
      <c r="L774" s="171">
        <v>44</v>
      </c>
      <c r="M774" s="171">
        <v>6846056</v>
      </c>
      <c r="N774" s="171"/>
      <c r="O774" s="171"/>
      <c r="P774" s="171">
        <v>44</v>
      </c>
      <c r="Q774" s="171">
        <v>6846057</v>
      </c>
      <c r="R774" s="171"/>
      <c r="S774" s="171" t="s">
        <v>6087</v>
      </c>
      <c r="T774" s="171" t="s">
        <v>6088</v>
      </c>
      <c r="U774" s="172" t="s">
        <v>6089</v>
      </c>
    </row>
    <row r="775" spans="1:21">
      <c r="A775" s="167">
        <v>1009013</v>
      </c>
      <c r="B775" s="168" t="s">
        <v>6090</v>
      </c>
      <c r="C775" s="168" t="s">
        <v>5541</v>
      </c>
      <c r="D775" s="168" t="s">
        <v>6042</v>
      </c>
      <c r="E775" s="168" t="s">
        <v>1312</v>
      </c>
      <c r="F775" s="168" t="s">
        <v>6091</v>
      </c>
      <c r="G775" s="168" t="s">
        <v>6090</v>
      </c>
      <c r="H775" s="168" t="s">
        <v>6092</v>
      </c>
      <c r="I775" s="168" t="s">
        <v>6090</v>
      </c>
      <c r="J775" s="168" t="s">
        <v>4378</v>
      </c>
      <c r="K775" s="168">
        <v>21</v>
      </c>
      <c r="L775" s="168">
        <v>43</v>
      </c>
      <c r="M775" s="168">
        <v>8413177</v>
      </c>
      <c r="N775" s="168"/>
      <c r="O775" s="168"/>
      <c r="P775" s="168">
        <v>43</v>
      </c>
      <c r="Q775" s="168">
        <v>8413680</v>
      </c>
      <c r="R775" s="168"/>
      <c r="S775" s="168" t="s">
        <v>6093</v>
      </c>
      <c r="T775" s="168" t="s">
        <v>6094</v>
      </c>
      <c r="U775" s="169" t="s">
        <v>6095</v>
      </c>
    </row>
    <row r="776" spans="1:21">
      <c r="A776" s="170">
        <v>1009043</v>
      </c>
      <c r="B776" s="171" t="s">
        <v>6044</v>
      </c>
      <c r="C776" s="171" t="s">
        <v>5541</v>
      </c>
      <c r="D776" s="171" t="s">
        <v>6042</v>
      </c>
      <c r="E776" s="171" t="s">
        <v>1312</v>
      </c>
      <c r="F776" s="171" t="s">
        <v>6096</v>
      </c>
      <c r="G776" s="171" t="s">
        <v>6044</v>
      </c>
      <c r="H776" s="171" t="s">
        <v>6045</v>
      </c>
      <c r="I776" s="171" t="s">
        <v>6044</v>
      </c>
      <c r="J776" s="171" t="s">
        <v>2819</v>
      </c>
      <c r="K776" s="171" t="s">
        <v>6097</v>
      </c>
      <c r="L776" s="171">
        <v>34</v>
      </c>
      <c r="M776" s="171">
        <v>3111523</v>
      </c>
      <c r="N776" s="171"/>
      <c r="O776" s="171"/>
      <c r="P776" s="171">
        <v>34</v>
      </c>
      <c r="Q776" s="171">
        <v>3112135</v>
      </c>
      <c r="R776" s="171"/>
      <c r="S776" s="171" t="s">
        <v>6098</v>
      </c>
      <c r="T776" s="171" t="s">
        <v>6099</v>
      </c>
      <c r="U776" s="172" t="s">
        <v>6100</v>
      </c>
    </row>
    <row r="777" spans="1:21">
      <c r="A777" s="167">
        <v>1010000</v>
      </c>
      <c r="B777" s="168" t="s">
        <v>6101</v>
      </c>
      <c r="C777" s="168" t="s">
        <v>5541</v>
      </c>
      <c r="D777" s="168" t="s">
        <v>6102</v>
      </c>
      <c r="E777" s="168" t="s">
        <v>1267</v>
      </c>
      <c r="F777" s="168" t="s">
        <v>6103</v>
      </c>
      <c r="G777" s="168" t="s">
        <v>6104</v>
      </c>
      <c r="H777" s="168" t="s">
        <v>6105</v>
      </c>
      <c r="I777" s="168" t="s">
        <v>6104</v>
      </c>
      <c r="J777" s="168" t="s">
        <v>1780</v>
      </c>
      <c r="K777" s="168">
        <v>7</v>
      </c>
      <c r="L777" s="168">
        <v>44</v>
      </c>
      <c r="M777" s="168">
        <v>7328800</v>
      </c>
      <c r="N777" s="168"/>
      <c r="O777" s="168"/>
      <c r="P777" s="168">
        <v>44</v>
      </c>
      <c r="Q777" s="168">
        <v>7328803</v>
      </c>
      <c r="R777" s="168"/>
      <c r="S777" s="168" t="s">
        <v>6106</v>
      </c>
      <c r="T777" s="168" t="s">
        <v>6107</v>
      </c>
      <c r="U777" s="169" t="s">
        <v>6108</v>
      </c>
    </row>
    <row r="778" spans="1:21">
      <c r="A778" s="170">
        <v>1010022</v>
      </c>
      <c r="B778" s="171" t="s">
        <v>6109</v>
      </c>
      <c r="C778" s="171" t="s">
        <v>5541</v>
      </c>
      <c r="D778" s="171" t="s">
        <v>6102</v>
      </c>
      <c r="E778" s="171" t="s">
        <v>1275</v>
      </c>
      <c r="F778" s="171" t="s">
        <v>6110</v>
      </c>
      <c r="G778" s="171" t="s">
        <v>6109</v>
      </c>
      <c r="H778" s="171" t="s">
        <v>6111</v>
      </c>
      <c r="I778" s="171" t="s">
        <v>6109</v>
      </c>
      <c r="J778" s="171" t="s">
        <v>2258</v>
      </c>
      <c r="K778" s="171">
        <v>142</v>
      </c>
      <c r="L778" s="171">
        <v>44</v>
      </c>
      <c r="M778" s="171">
        <v>6165169</v>
      </c>
      <c r="N778" s="171"/>
      <c r="O778" s="171"/>
      <c r="P778" s="171">
        <v>44</v>
      </c>
      <c r="Q778" s="171">
        <v>6165169</v>
      </c>
      <c r="R778" s="171"/>
      <c r="S778" s="171" t="s">
        <v>6112</v>
      </c>
      <c r="T778" s="171" t="s">
        <v>6113</v>
      </c>
      <c r="U778" s="172" t="s">
        <v>6114</v>
      </c>
    </row>
    <row r="779" spans="1:21">
      <c r="A779" s="167">
        <v>1010032</v>
      </c>
      <c r="B779" s="168" t="s">
        <v>6115</v>
      </c>
      <c r="C779" s="168" t="s">
        <v>5541</v>
      </c>
      <c r="D779" s="168" t="s">
        <v>6102</v>
      </c>
      <c r="E779" s="168" t="s">
        <v>1275</v>
      </c>
      <c r="F779" s="168" t="s">
        <v>6116</v>
      </c>
      <c r="G779" s="168" t="s">
        <v>6115</v>
      </c>
      <c r="H779" s="168" t="s">
        <v>6117</v>
      </c>
      <c r="I779" s="168" t="s">
        <v>6115</v>
      </c>
      <c r="J779" s="168" t="s">
        <v>1518</v>
      </c>
      <c r="K779" s="168">
        <v>3</v>
      </c>
      <c r="L779" s="168">
        <v>44</v>
      </c>
      <c r="M779" s="168">
        <v>6818006</v>
      </c>
      <c r="N779" s="168"/>
      <c r="O779" s="168"/>
      <c r="P779" s="168">
        <v>44</v>
      </c>
      <c r="Q779" s="168">
        <v>6818006</v>
      </c>
      <c r="R779" s="168"/>
      <c r="S779" s="168" t="s">
        <v>6118</v>
      </c>
      <c r="T779" s="168" t="s">
        <v>6119</v>
      </c>
      <c r="U779" s="169" t="s">
        <v>6120</v>
      </c>
    </row>
    <row r="780" spans="1:21">
      <c r="A780" s="170">
        <v>1010052</v>
      </c>
      <c r="B780" s="171" t="s">
        <v>6121</v>
      </c>
      <c r="C780" s="171" t="s">
        <v>5541</v>
      </c>
      <c r="D780" s="171" t="s">
        <v>6102</v>
      </c>
      <c r="E780" s="171" t="s">
        <v>1275</v>
      </c>
      <c r="F780" s="171" t="s">
        <v>6122</v>
      </c>
      <c r="G780" s="171" t="s">
        <v>6121</v>
      </c>
      <c r="H780" s="171" t="s">
        <v>6123</v>
      </c>
      <c r="I780" s="171" t="s">
        <v>6121</v>
      </c>
      <c r="J780" s="171" t="s">
        <v>6121</v>
      </c>
      <c r="K780" s="171" t="s">
        <v>6124</v>
      </c>
      <c r="L780" s="171">
        <v>44</v>
      </c>
      <c r="M780" s="171">
        <v>7875325</v>
      </c>
      <c r="N780" s="171"/>
      <c r="O780" s="171"/>
      <c r="P780" s="171">
        <v>44</v>
      </c>
      <c r="Q780" s="171">
        <v>7875315</v>
      </c>
      <c r="R780" s="171"/>
      <c r="S780" s="171" t="s">
        <v>6125</v>
      </c>
      <c r="T780" s="171" t="s">
        <v>6126</v>
      </c>
      <c r="U780" s="172" t="s">
        <v>6127</v>
      </c>
    </row>
    <row r="781" spans="1:21">
      <c r="A781" s="167">
        <v>1010062</v>
      </c>
      <c r="B781" s="168" t="s">
        <v>6128</v>
      </c>
      <c r="C781" s="168" t="s">
        <v>5541</v>
      </c>
      <c r="D781" s="168" t="s">
        <v>6102</v>
      </c>
      <c r="E781" s="168" t="s">
        <v>1275</v>
      </c>
      <c r="F781" s="168" t="s">
        <v>6129</v>
      </c>
      <c r="G781" s="168" t="s">
        <v>6128</v>
      </c>
      <c r="H781" s="168" t="s">
        <v>6130</v>
      </c>
      <c r="I781" s="168" t="s">
        <v>6128</v>
      </c>
      <c r="J781" s="168" t="s">
        <v>6131</v>
      </c>
      <c r="K781" s="168">
        <v>1</v>
      </c>
      <c r="L781" s="168">
        <v>44</v>
      </c>
      <c r="M781" s="168">
        <v>6169625</v>
      </c>
      <c r="N781" s="168"/>
      <c r="O781" s="168"/>
      <c r="P781" s="168">
        <v>44</v>
      </c>
      <c r="Q781" s="168">
        <v>6169687</v>
      </c>
      <c r="R781" s="168"/>
      <c r="S781" s="168" t="s">
        <v>6132</v>
      </c>
      <c r="T781" s="168" t="s">
        <v>6133</v>
      </c>
      <c r="U781" s="169" t="s">
        <v>6134</v>
      </c>
    </row>
    <row r="782" spans="1:21">
      <c r="A782" s="170">
        <v>1010072</v>
      </c>
      <c r="B782" s="171" t="s">
        <v>6135</v>
      </c>
      <c r="C782" s="171" t="s">
        <v>5541</v>
      </c>
      <c r="D782" s="171" t="s">
        <v>6102</v>
      </c>
      <c r="E782" s="171" t="s">
        <v>1275</v>
      </c>
      <c r="F782" s="171" t="s">
        <v>6136</v>
      </c>
      <c r="G782" s="171" t="s">
        <v>6135</v>
      </c>
      <c r="H782" s="171" t="s">
        <v>6137</v>
      </c>
      <c r="I782" s="171" t="s">
        <v>6135</v>
      </c>
      <c r="J782" s="171" t="s">
        <v>5905</v>
      </c>
      <c r="K782" s="171">
        <v>5</v>
      </c>
      <c r="L782" s="171">
        <v>44</v>
      </c>
      <c r="M782" s="171">
        <v>7813269</v>
      </c>
      <c r="N782" s="171"/>
      <c r="O782" s="171"/>
      <c r="P782" s="171">
        <v>44</v>
      </c>
      <c r="Q782" s="171">
        <v>7813869</v>
      </c>
      <c r="R782" s="171"/>
      <c r="S782" s="171" t="s">
        <v>6138</v>
      </c>
      <c r="T782" s="171" t="s">
        <v>6139</v>
      </c>
      <c r="U782" s="172" t="s">
        <v>6140</v>
      </c>
    </row>
    <row r="783" spans="1:21">
      <c r="A783" s="167">
        <v>1010012</v>
      </c>
      <c r="B783" s="168" t="s">
        <v>3756</v>
      </c>
      <c r="C783" s="168" t="s">
        <v>5541</v>
      </c>
      <c r="D783" s="168" t="s">
        <v>6102</v>
      </c>
      <c r="E783" s="168" t="s">
        <v>1275</v>
      </c>
      <c r="F783" s="168" t="s">
        <v>6141</v>
      </c>
      <c r="G783" s="168" t="s">
        <v>3756</v>
      </c>
      <c r="H783" s="168" t="s">
        <v>6142</v>
      </c>
      <c r="I783" s="168" t="s">
        <v>3756</v>
      </c>
      <c r="J783" s="168" t="s">
        <v>3756</v>
      </c>
      <c r="K783" s="168" t="s">
        <v>6143</v>
      </c>
      <c r="L783" s="168">
        <v>44</v>
      </c>
      <c r="M783" s="168">
        <v>7560027</v>
      </c>
      <c r="N783" s="168"/>
      <c r="O783" s="168"/>
      <c r="P783" s="168">
        <v>44</v>
      </c>
      <c r="Q783" s="168">
        <v>7560014</v>
      </c>
      <c r="R783" s="168"/>
      <c r="S783" s="168" t="s">
        <v>6144</v>
      </c>
      <c r="T783" s="168" t="s">
        <v>6145</v>
      </c>
      <c r="U783" s="169" t="s">
        <v>6146</v>
      </c>
    </row>
    <row r="784" spans="1:21">
      <c r="A784" s="170">
        <v>1010042</v>
      </c>
      <c r="B784" s="171" t="s">
        <v>6147</v>
      </c>
      <c r="C784" s="171" t="s">
        <v>5541</v>
      </c>
      <c r="D784" s="171" t="s">
        <v>6102</v>
      </c>
      <c r="E784" s="171" t="s">
        <v>1275</v>
      </c>
      <c r="F784" s="171" t="s">
        <v>6148</v>
      </c>
      <c r="G784" s="171" t="s">
        <v>6147</v>
      </c>
      <c r="H784" s="171" t="s">
        <v>6149</v>
      </c>
      <c r="I784" s="171" t="s">
        <v>6147</v>
      </c>
      <c r="J784" s="171" t="s">
        <v>6147</v>
      </c>
      <c r="K784" s="171">
        <v>66</v>
      </c>
      <c r="L784" s="171">
        <v>44</v>
      </c>
      <c r="M784" s="171">
        <v>6161188</v>
      </c>
      <c r="N784" s="171"/>
      <c r="O784" s="171"/>
      <c r="P784" s="171">
        <v>44</v>
      </c>
      <c r="Q784" s="171">
        <v>6161111</v>
      </c>
      <c r="R784" s="171"/>
      <c r="S784" s="171" t="s">
        <v>6150</v>
      </c>
      <c r="T784" s="171" t="s">
        <v>6151</v>
      </c>
      <c r="U784" s="172" t="s">
        <v>6152</v>
      </c>
    </row>
    <row r="785" spans="1:21">
      <c r="A785" s="167">
        <v>1010102</v>
      </c>
      <c r="B785" s="168" t="s">
        <v>6153</v>
      </c>
      <c r="C785" s="168" t="s">
        <v>5541</v>
      </c>
      <c r="D785" s="168" t="s">
        <v>6102</v>
      </c>
      <c r="E785" s="168" t="s">
        <v>1275</v>
      </c>
      <c r="F785" s="168" t="s">
        <v>6154</v>
      </c>
      <c r="G785" s="168" t="s">
        <v>6153</v>
      </c>
      <c r="H785" s="168" t="s">
        <v>6155</v>
      </c>
      <c r="I785" s="168" t="s">
        <v>6153</v>
      </c>
      <c r="J785" s="168" t="s">
        <v>1354</v>
      </c>
      <c r="K785" s="168">
        <v>5</v>
      </c>
      <c r="L785" s="168">
        <v>44</v>
      </c>
      <c r="M785" s="168">
        <v>6163961</v>
      </c>
      <c r="N785" s="168"/>
      <c r="O785" s="168"/>
      <c r="P785" s="168">
        <v>44</v>
      </c>
      <c r="Q785" s="168">
        <v>6163960</v>
      </c>
      <c r="R785" s="168"/>
      <c r="S785" s="168" t="s">
        <v>6156</v>
      </c>
      <c r="T785" s="168" t="s">
        <v>6157</v>
      </c>
      <c r="U785" s="169" t="s">
        <v>6158</v>
      </c>
    </row>
    <row r="786" spans="1:21">
      <c r="A786" s="170">
        <v>1010083</v>
      </c>
      <c r="B786" s="171" t="s">
        <v>6159</v>
      </c>
      <c r="C786" s="171" t="s">
        <v>5541</v>
      </c>
      <c r="D786" s="171" t="s">
        <v>6102</v>
      </c>
      <c r="E786" s="171" t="s">
        <v>1312</v>
      </c>
      <c r="F786" s="171" t="s">
        <v>6160</v>
      </c>
      <c r="G786" s="171" t="s">
        <v>6159</v>
      </c>
      <c r="H786" s="171" t="s">
        <v>6161</v>
      </c>
      <c r="I786" s="171" t="s">
        <v>6159</v>
      </c>
      <c r="J786" s="171" t="s">
        <v>6162</v>
      </c>
      <c r="K786" s="171">
        <v>3</v>
      </c>
      <c r="L786" s="171">
        <v>44</v>
      </c>
      <c r="M786" s="171">
        <v>6158054</v>
      </c>
      <c r="N786" s="171"/>
      <c r="O786" s="171">
        <v>11</v>
      </c>
      <c r="P786" s="171">
        <v>44</v>
      </c>
      <c r="Q786" s="171">
        <v>6158004</v>
      </c>
      <c r="R786" s="171"/>
      <c r="S786" s="171" t="s">
        <v>6163</v>
      </c>
      <c r="T786" s="171" t="s">
        <v>6164</v>
      </c>
      <c r="U786" s="172" t="s">
        <v>6165</v>
      </c>
    </row>
    <row r="787" spans="1:21">
      <c r="A787" s="167">
        <v>1010093</v>
      </c>
      <c r="B787" s="168" t="s">
        <v>6166</v>
      </c>
      <c r="C787" s="168" t="s">
        <v>5541</v>
      </c>
      <c r="D787" s="168" t="s">
        <v>6102</v>
      </c>
      <c r="E787" s="168" t="s">
        <v>1312</v>
      </c>
      <c r="F787" s="168" t="s">
        <v>6167</v>
      </c>
      <c r="G787" s="168" t="s">
        <v>6166</v>
      </c>
      <c r="H787" s="168" t="s">
        <v>6168</v>
      </c>
      <c r="I787" s="168" t="s">
        <v>6166</v>
      </c>
      <c r="J787" s="168" t="s">
        <v>5954</v>
      </c>
      <c r="K787" s="168">
        <v>42</v>
      </c>
      <c r="L787" s="168">
        <v>44</v>
      </c>
      <c r="M787" s="168">
        <v>6102500</v>
      </c>
      <c r="N787" s="168"/>
      <c r="O787" s="168"/>
      <c r="P787" s="168">
        <v>44</v>
      </c>
      <c r="Q787" s="168">
        <v>6162551</v>
      </c>
      <c r="R787" s="168"/>
      <c r="S787" s="168" t="s">
        <v>6169</v>
      </c>
      <c r="T787" s="168" t="s">
        <v>6170</v>
      </c>
      <c r="U787" s="169" t="s">
        <v>6171</v>
      </c>
    </row>
    <row r="788" spans="1:21">
      <c r="A788" s="170">
        <v>1010113</v>
      </c>
      <c r="B788" s="171" t="s">
        <v>6172</v>
      </c>
      <c r="C788" s="171" t="s">
        <v>5541</v>
      </c>
      <c r="D788" s="171" t="s">
        <v>6102</v>
      </c>
      <c r="E788" s="171" t="s">
        <v>1312</v>
      </c>
      <c r="F788" s="171" t="s">
        <v>6173</v>
      </c>
      <c r="G788" s="171" t="s">
        <v>6172</v>
      </c>
      <c r="H788" s="171" t="s">
        <v>6174</v>
      </c>
      <c r="I788" s="171" t="s">
        <v>6172</v>
      </c>
      <c r="J788" s="171" t="s">
        <v>6175</v>
      </c>
      <c r="K788" s="171">
        <v>28</v>
      </c>
      <c r="L788" s="171">
        <v>44</v>
      </c>
      <c r="M788" s="171">
        <v>6164241</v>
      </c>
      <c r="N788" s="171"/>
      <c r="O788" s="171"/>
      <c r="P788" s="171">
        <v>44</v>
      </c>
      <c r="Q788" s="171">
        <v>6164211</v>
      </c>
      <c r="R788" s="171"/>
      <c r="S788" s="171" t="s">
        <v>6176</v>
      </c>
      <c r="T788" s="171" t="s">
        <v>6177</v>
      </c>
      <c r="U788" s="172" t="s">
        <v>6178</v>
      </c>
    </row>
    <row r="789" spans="1:21">
      <c r="A789" s="167">
        <v>1062011</v>
      </c>
      <c r="B789" s="168" t="s">
        <v>6104</v>
      </c>
      <c r="C789" s="168" t="s">
        <v>5541</v>
      </c>
      <c r="D789" s="168" t="s">
        <v>6104</v>
      </c>
      <c r="E789" s="168" t="s">
        <v>1494</v>
      </c>
      <c r="F789" s="168" t="s">
        <v>6179</v>
      </c>
      <c r="G789" s="168" t="s">
        <v>6104</v>
      </c>
      <c r="H789" s="168" t="s">
        <v>6105</v>
      </c>
      <c r="I789" s="168" t="s">
        <v>6104</v>
      </c>
      <c r="J789" s="168" t="s">
        <v>6180</v>
      </c>
      <c r="K789" s="168">
        <v>10</v>
      </c>
      <c r="L789" s="168">
        <v>44</v>
      </c>
      <c r="M789" s="168">
        <v>7327701</v>
      </c>
      <c r="N789" s="168"/>
      <c r="O789" s="168"/>
      <c r="P789" s="168">
        <v>44</v>
      </c>
      <c r="Q789" s="168">
        <v>7327735</v>
      </c>
      <c r="R789" s="168"/>
      <c r="S789" s="168" t="s">
        <v>6181</v>
      </c>
      <c r="T789" s="168" t="s">
        <v>6182</v>
      </c>
      <c r="U789" s="169" t="s">
        <v>6183</v>
      </c>
    </row>
    <row r="790" spans="1:21">
      <c r="A790" s="170">
        <v>1011000</v>
      </c>
      <c r="B790" s="171" t="s">
        <v>6184</v>
      </c>
      <c r="C790" s="171" t="s">
        <v>5541</v>
      </c>
      <c r="D790" s="171" t="s">
        <v>6185</v>
      </c>
      <c r="E790" s="171" t="s">
        <v>1267</v>
      </c>
      <c r="F790" s="171" t="s">
        <v>6186</v>
      </c>
      <c r="G790" s="171" t="s">
        <v>6187</v>
      </c>
      <c r="H790" s="171" t="s">
        <v>6188</v>
      </c>
      <c r="I790" s="171" t="s">
        <v>6187</v>
      </c>
      <c r="J790" s="171" t="s">
        <v>6189</v>
      </c>
      <c r="K790" s="171">
        <v>16</v>
      </c>
      <c r="L790" s="171">
        <v>43</v>
      </c>
      <c r="M790" s="171">
        <v>6787800</v>
      </c>
      <c r="N790" s="171">
        <v>6782805</v>
      </c>
      <c r="O790" s="171"/>
      <c r="P790" s="171">
        <v>43</v>
      </c>
      <c r="Q790" s="171">
        <v>6782701</v>
      </c>
      <c r="R790" s="171"/>
      <c r="S790" s="171" t="s">
        <v>6190</v>
      </c>
      <c r="T790" s="171" t="s">
        <v>6191</v>
      </c>
      <c r="U790" s="172" t="s">
        <v>6192</v>
      </c>
    </row>
    <row r="791" spans="1:21">
      <c r="A791" s="167">
        <v>1011022</v>
      </c>
      <c r="B791" s="168" t="s">
        <v>6193</v>
      </c>
      <c r="C791" s="168" t="s">
        <v>5541</v>
      </c>
      <c r="D791" s="168" t="s">
        <v>6185</v>
      </c>
      <c r="E791" s="168" t="s">
        <v>1275</v>
      </c>
      <c r="F791" s="168" t="s">
        <v>6194</v>
      </c>
      <c r="G791" s="168" t="s">
        <v>6193</v>
      </c>
      <c r="H791" s="168" t="s">
        <v>6195</v>
      </c>
      <c r="I791" s="168" t="s">
        <v>6193</v>
      </c>
      <c r="J791" s="168" t="s">
        <v>2258</v>
      </c>
      <c r="K791" s="168" t="s">
        <v>6196</v>
      </c>
      <c r="L791" s="168">
        <v>43</v>
      </c>
      <c r="M791" s="168">
        <v>6781519</v>
      </c>
      <c r="N791" s="168"/>
      <c r="O791" s="168">
        <v>21</v>
      </c>
      <c r="P791" s="168">
        <v>43</v>
      </c>
      <c r="Q791" s="168">
        <v>6781519</v>
      </c>
      <c r="R791" s="168"/>
      <c r="S791" s="168" t="s">
        <v>6197</v>
      </c>
      <c r="T791" s="168" t="s">
        <v>6198</v>
      </c>
      <c r="U791" s="169" t="s">
        <v>6199</v>
      </c>
    </row>
    <row r="792" spans="1:21">
      <c r="A792" s="170">
        <v>1011012</v>
      </c>
      <c r="B792" s="171" t="s">
        <v>6200</v>
      </c>
      <c r="C792" s="171" t="s">
        <v>5541</v>
      </c>
      <c r="D792" s="171" t="s">
        <v>6185</v>
      </c>
      <c r="E792" s="171" t="s">
        <v>1275</v>
      </c>
      <c r="F792" s="171" t="s">
        <v>6201</v>
      </c>
      <c r="G792" s="171" t="s">
        <v>6200</v>
      </c>
      <c r="H792" s="171" t="s">
        <v>6202</v>
      </c>
      <c r="I792" s="171" t="s">
        <v>6200</v>
      </c>
      <c r="J792" s="171" t="s">
        <v>6203</v>
      </c>
      <c r="K792" s="171">
        <v>1</v>
      </c>
      <c r="L792" s="171">
        <v>43</v>
      </c>
      <c r="M792" s="171">
        <v>6780183</v>
      </c>
      <c r="N792" s="171"/>
      <c r="O792" s="171"/>
      <c r="P792" s="171"/>
      <c r="Q792" s="171"/>
      <c r="R792" s="171"/>
      <c r="S792" s="171" t="s">
        <v>6204</v>
      </c>
      <c r="T792" s="171" t="s">
        <v>6205</v>
      </c>
      <c r="U792" s="172" t="s">
        <v>6206</v>
      </c>
    </row>
    <row r="793" spans="1:21">
      <c r="A793" s="167">
        <v>1011052</v>
      </c>
      <c r="B793" s="168" t="s">
        <v>6207</v>
      </c>
      <c r="C793" s="168" t="s">
        <v>5541</v>
      </c>
      <c r="D793" s="168" t="s">
        <v>6185</v>
      </c>
      <c r="E793" s="168" t="s">
        <v>1275</v>
      </c>
      <c r="F793" s="168" t="s">
        <v>6208</v>
      </c>
      <c r="G793" s="168" t="s">
        <v>6209</v>
      </c>
      <c r="H793" s="168" t="s">
        <v>6210</v>
      </c>
      <c r="I793" s="168" t="s">
        <v>6207</v>
      </c>
      <c r="J793" s="168" t="s">
        <v>6211</v>
      </c>
      <c r="K793" s="168">
        <v>25</v>
      </c>
      <c r="L793" s="168">
        <v>43</v>
      </c>
      <c r="M793" s="168">
        <v>6785105</v>
      </c>
      <c r="N793" s="168"/>
      <c r="O793" s="168"/>
      <c r="P793" s="168">
        <v>43</v>
      </c>
      <c r="Q793" s="168">
        <v>6785170</v>
      </c>
      <c r="R793" s="168"/>
      <c r="S793" s="168" t="s">
        <v>6212</v>
      </c>
      <c r="T793" s="168" t="s">
        <v>6213</v>
      </c>
      <c r="U793" s="169" t="s">
        <v>6214</v>
      </c>
    </row>
    <row r="794" spans="1:21">
      <c r="A794" s="170">
        <v>1011062</v>
      </c>
      <c r="B794" s="171" t="s">
        <v>6215</v>
      </c>
      <c r="C794" s="171" t="s">
        <v>5541</v>
      </c>
      <c r="D794" s="171" t="s">
        <v>6185</v>
      </c>
      <c r="E794" s="171" t="s">
        <v>1275</v>
      </c>
      <c r="F794" s="171" t="s">
        <v>6216</v>
      </c>
      <c r="G794" s="171" t="s">
        <v>6215</v>
      </c>
      <c r="H794" s="171" t="s">
        <v>6217</v>
      </c>
      <c r="I794" s="171" t="s">
        <v>6215</v>
      </c>
      <c r="J794" s="171" t="s">
        <v>6215</v>
      </c>
      <c r="K794" s="171">
        <v>44</v>
      </c>
      <c r="L794" s="171">
        <v>43</v>
      </c>
      <c r="M794" s="171">
        <v>6786160</v>
      </c>
      <c r="N794" s="171"/>
      <c r="O794" s="171"/>
      <c r="P794" s="171">
        <v>43</v>
      </c>
      <c r="Q794" s="171">
        <v>6786660</v>
      </c>
      <c r="R794" s="171"/>
      <c r="S794" s="171" t="s">
        <v>6218</v>
      </c>
      <c r="T794" s="171" t="s">
        <v>6219</v>
      </c>
      <c r="U794" s="172" t="s">
        <v>6220</v>
      </c>
    </row>
    <row r="795" spans="1:21">
      <c r="A795" s="167">
        <v>1011043</v>
      </c>
      <c r="B795" s="168" t="s">
        <v>6221</v>
      </c>
      <c r="C795" s="168" t="s">
        <v>5541</v>
      </c>
      <c r="D795" s="168" t="s">
        <v>6185</v>
      </c>
      <c r="E795" s="168" t="s">
        <v>1312</v>
      </c>
      <c r="F795" s="168" t="s">
        <v>6222</v>
      </c>
      <c r="G795" s="168" t="s">
        <v>6221</v>
      </c>
      <c r="H795" s="168" t="s">
        <v>6223</v>
      </c>
      <c r="I795" s="168" t="s">
        <v>6221</v>
      </c>
      <c r="J795" s="168" t="s">
        <v>6224</v>
      </c>
      <c r="K795" s="168">
        <v>13</v>
      </c>
      <c r="L795" s="168">
        <v>63</v>
      </c>
      <c r="M795" s="168">
        <v>2889740</v>
      </c>
      <c r="N795" s="168"/>
      <c r="O795" s="168"/>
      <c r="P795" s="168">
        <v>63</v>
      </c>
      <c r="Q795" s="168">
        <v>2889743</v>
      </c>
      <c r="R795" s="168"/>
      <c r="S795" s="168" t="s">
        <v>6225</v>
      </c>
      <c r="T795" s="168" t="s">
        <v>6226</v>
      </c>
      <c r="U795" s="169" t="s">
        <v>6214</v>
      </c>
    </row>
    <row r="796" spans="1:21">
      <c r="A796" s="170">
        <v>1011033</v>
      </c>
      <c r="B796" s="171" t="s">
        <v>6187</v>
      </c>
      <c r="C796" s="171" t="s">
        <v>5541</v>
      </c>
      <c r="D796" s="171" t="s">
        <v>6185</v>
      </c>
      <c r="E796" s="171" t="s">
        <v>1312</v>
      </c>
      <c r="F796" s="171" t="s">
        <v>6227</v>
      </c>
      <c r="G796" s="171" t="s">
        <v>6187</v>
      </c>
      <c r="H796" s="171" t="s">
        <v>6188</v>
      </c>
      <c r="I796" s="171" t="s">
        <v>6187</v>
      </c>
      <c r="J796" s="171" t="s">
        <v>6228</v>
      </c>
      <c r="K796" s="171" t="s">
        <v>6229</v>
      </c>
      <c r="L796" s="171">
        <v>43</v>
      </c>
      <c r="M796" s="171">
        <v>6782580</v>
      </c>
      <c r="N796" s="171"/>
      <c r="O796" s="171"/>
      <c r="P796" s="171">
        <v>43</v>
      </c>
      <c r="Q796" s="171">
        <v>6783995</v>
      </c>
      <c r="R796" s="171"/>
      <c r="S796" s="171" t="s">
        <v>6230</v>
      </c>
      <c r="T796" s="171" t="s">
        <v>6231</v>
      </c>
      <c r="U796" s="172" t="s">
        <v>6232</v>
      </c>
    </row>
    <row r="797" spans="1:21">
      <c r="A797" s="167">
        <v>1012000</v>
      </c>
      <c r="B797" s="168" t="s">
        <v>6233</v>
      </c>
      <c r="C797" s="168" t="s">
        <v>5541</v>
      </c>
      <c r="D797" s="168" t="s">
        <v>6234</v>
      </c>
      <c r="E797" s="168" t="s">
        <v>1267</v>
      </c>
      <c r="F797" s="168" t="s">
        <v>6235</v>
      </c>
      <c r="G797" s="168" t="s">
        <v>6236</v>
      </c>
      <c r="H797" s="168" t="s">
        <v>6237</v>
      </c>
      <c r="I797" s="168" t="s">
        <v>6236</v>
      </c>
      <c r="J797" s="168" t="s">
        <v>6238</v>
      </c>
      <c r="K797" s="168">
        <v>22</v>
      </c>
      <c r="L797" s="168">
        <v>44</v>
      </c>
      <c r="M797" s="168">
        <v>6834509</v>
      </c>
      <c r="N797" s="168">
        <v>6838409</v>
      </c>
      <c r="O797" s="168"/>
      <c r="P797" s="168">
        <v>44</v>
      </c>
      <c r="Q797" s="168">
        <v>6834335</v>
      </c>
      <c r="R797" s="168"/>
      <c r="S797" s="168" t="s">
        <v>6239</v>
      </c>
      <c r="T797" s="168" t="s">
        <v>6240</v>
      </c>
      <c r="U797" s="169" t="s">
        <v>6241</v>
      </c>
    </row>
    <row r="798" spans="1:21">
      <c r="A798" s="170">
        <v>1012022</v>
      </c>
      <c r="B798" s="171" t="s">
        <v>6242</v>
      </c>
      <c r="C798" s="171" t="s">
        <v>5541</v>
      </c>
      <c r="D798" s="171" t="s">
        <v>6234</v>
      </c>
      <c r="E798" s="171" t="s">
        <v>1275</v>
      </c>
      <c r="F798" s="171" t="s">
        <v>6243</v>
      </c>
      <c r="G798" s="171" t="s">
        <v>6242</v>
      </c>
      <c r="H798" s="171" t="s">
        <v>6244</v>
      </c>
      <c r="I798" s="171" t="s">
        <v>6242</v>
      </c>
      <c r="J798" s="171" t="s">
        <v>1652</v>
      </c>
      <c r="K798" s="171">
        <v>8</v>
      </c>
      <c r="L798" s="171">
        <v>44</v>
      </c>
      <c r="M798" s="171">
        <v>6811193</v>
      </c>
      <c r="N798" s="171">
        <v>6811168</v>
      </c>
      <c r="O798" s="171">
        <v>22</v>
      </c>
      <c r="P798" s="171">
        <v>44</v>
      </c>
      <c r="Q798" s="171">
        <v>6811028</v>
      </c>
      <c r="R798" s="171">
        <v>13</v>
      </c>
      <c r="S798" s="171" t="s">
        <v>6245</v>
      </c>
      <c r="T798" s="171" t="s">
        <v>6246</v>
      </c>
      <c r="U798" s="172" t="s">
        <v>6247</v>
      </c>
    </row>
    <row r="799" spans="1:21">
      <c r="A799" s="167">
        <v>1012042</v>
      </c>
      <c r="B799" s="168" t="s">
        <v>6248</v>
      </c>
      <c r="C799" s="168" t="s">
        <v>5541</v>
      </c>
      <c r="D799" s="168" t="s">
        <v>6234</v>
      </c>
      <c r="E799" s="168" t="s">
        <v>1275</v>
      </c>
      <c r="F799" s="168" t="s">
        <v>6249</v>
      </c>
      <c r="G799" s="168" t="s">
        <v>6248</v>
      </c>
      <c r="H799" s="168" t="s">
        <v>6250</v>
      </c>
      <c r="I799" s="168" t="s">
        <v>6248</v>
      </c>
      <c r="J799" s="168" t="s">
        <v>2164</v>
      </c>
      <c r="K799" s="168">
        <v>30</v>
      </c>
      <c r="L799" s="168">
        <v>44</v>
      </c>
      <c r="M799" s="168">
        <v>6842485</v>
      </c>
      <c r="N799" s="168"/>
      <c r="O799" s="168"/>
      <c r="P799" s="168">
        <v>44</v>
      </c>
      <c r="Q799" s="168">
        <v>6842468</v>
      </c>
      <c r="R799" s="168"/>
      <c r="S799" s="168" t="s">
        <v>6251</v>
      </c>
      <c r="T799" s="168" t="s">
        <v>6252</v>
      </c>
      <c r="U799" s="169" t="s">
        <v>6253</v>
      </c>
    </row>
    <row r="800" spans="1:21">
      <c r="A800" s="170">
        <v>1012062</v>
      </c>
      <c r="B800" s="171" t="s">
        <v>6254</v>
      </c>
      <c r="C800" s="171" t="s">
        <v>5541</v>
      </c>
      <c r="D800" s="171" t="s">
        <v>6234</v>
      </c>
      <c r="E800" s="171" t="s">
        <v>1275</v>
      </c>
      <c r="F800" s="171" t="s">
        <v>6255</v>
      </c>
      <c r="G800" s="171" t="s">
        <v>6254</v>
      </c>
      <c r="H800" s="171" t="s">
        <v>6256</v>
      </c>
      <c r="I800" s="171" t="s">
        <v>6254</v>
      </c>
      <c r="J800" s="171" t="s">
        <v>6257</v>
      </c>
      <c r="K800" s="171">
        <v>79</v>
      </c>
      <c r="L800" s="171">
        <v>44</v>
      </c>
      <c r="M800" s="171">
        <v>6814412</v>
      </c>
      <c r="N800" s="171">
        <v>6810593</v>
      </c>
      <c r="O800" s="171">
        <v>21</v>
      </c>
      <c r="P800" s="171">
        <v>44</v>
      </c>
      <c r="Q800" s="171">
        <v>6810506</v>
      </c>
      <c r="R800" s="171">
        <v>40</v>
      </c>
      <c r="S800" s="171" t="s">
        <v>6258</v>
      </c>
      <c r="T800" s="171" t="s">
        <v>6259</v>
      </c>
      <c r="U800" s="172" t="s">
        <v>6260</v>
      </c>
    </row>
    <row r="801" spans="1:21">
      <c r="A801" s="167">
        <v>1012072</v>
      </c>
      <c r="B801" s="168" t="s">
        <v>6261</v>
      </c>
      <c r="C801" s="168" t="s">
        <v>5541</v>
      </c>
      <c r="D801" s="168" t="s">
        <v>6234</v>
      </c>
      <c r="E801" s="168" t="s">
        <v>1275</v>
      </c>
      <c r="F801" s="168" t="s">
        <v>6262</v>
      </c>
      <c r="G801" s="168" t="s">
        <v>6261</v>
      </c>
      <c r="H801" s="168" t="s">
        <v>6263</v>
      </c>
      <c r="I801" s="168" t="s">
        <v>6261</v>
      </c>
      <c r="J801" s="168" t="s">
        <v>6264</v>
      </c>
      <c r="K801" s="168">
        <v>7</v>
      </c>
      <c r="L801" s="168">
        <v>44</v>
      </c>
      <c r="M801" s="168">
        <v>6819325</v>
      </c>
      <c r="N801" s="168"/>
      <c r="O801" s="168"/>
      <c r="P801" s="168">
        <v>44</v>
      </c>
      <c r="Q801" s="168">
        <v>6819325</v>
      </c>
      <c r="R801" s="168"/>
      <c r="S801" s="168" t="s">
        <v>6265</v>
      </c>
      <c r="T801" s="168" t="s">
        <v>6266</v>
      </c>
      <c r="U801" s="169" t="s">
        <v>6267</v>
      </c>
    </row>
    <row r="802" spans="1:21">
      <c r="A802" s="170">
        <v>1012082</v>
      </c>
      <c r="B802" s="171" t="s">
        <v>6268</v>
      </c>
      <c r="C802" s="171" t="s">
        <v>5541</v>
      </c>
      <c r="D802" s="171" t="s">
        <v>6234</v>
      </c>
      <c r="E802" s="171" t="s">
        <v>1275</v>
      </c>
      <c r="F802" s="171" t="s">
        <v>6269</v>
      </c>
      <c r="G802" s="171" t="s">
        <v>6268</v>
      </c>
      <c r="H802" s="171" t="s">
        <v>6270</v>
      </c>
      <c r="I802" s="171" t="s">
        <v>6268</v>
      </c>
      <c r="J802" s="171" t="s">
        <v>6271</v>
      </c>
      <c r="K802" s="171">
        <v>60</v>
      </c>
      <c r="L802" s="171">
        <v>44</v>
      </c>
      <c r="M802" s="171">
        <v>6801381</v>
      </c>
      <c r="N802" s="171">
        <v>6801543</v>
      </c>
      <c r="O802" s="171"/>
      <c r="P802" s="171">
        <v>44</v>
      </c>
      <c r="Q802" s="171">
        <v>6801777</v>
      </c>
      <c r="R802" s="171"/>
      <c r="S802" s="171" t="s">
        <v>6272</v>
      </c>
      <c r="T802" s="171" t="s">
        <v>6273</v>
      </c>
      <c r="U802" s="172" t="s">
        <v>6274</v>
      </c>
    </row>
    <row r="803" spans="1:21">
      <c r="A803" s="167">
        <v>1012092</v>
      </c>
      <c r="B803" s="168" t="s">
        <v>6275</v>
      </c>
      <c r="C803" s="168" t="s">
        <v>5541</v>
      </c>
      <c r="D803" s="168" t="s">
        <v>6234</v>
      </c>
      <c r="E803" s="168" t="s">
        <v>1275</v>
      </c>
      <c r="F803" s="168" t="s">
        <v>6276</v>
      </c>
      <c r="G803" s="168" t="s">
        <v>6275</v>
      </c>
      <c r="H803" s="168" t="s">
        <v>6277</v>
      </c>
      <c r="I803" s="168" t="s">
        <v>6275</v>
      </c>
      <c r="J803" s="168" t="s">
        <v>6278</v>
      </c>
      <c r="K803" s="168">
        <v>36</v>
      </c>
      <c r="L803" s="168">
        <v>44</v>
      </c>
      <c r="M803" s="168">
        <v>6840895</v>
      </c>
      <c r="N803" s="168"/>
      <c r="O803" s="168"/>
      <c r="P803" s="168">
        <v>44</v>
      </c>
      <c r="Q803" s="168">
        <v>6840822</v>
      </c>
      <c r="R803" s="168"/>
      <c r="S803" s="168" t="s">
        <v>6279</v>
      </c>
      <c r="T803" s="168" t="s">
        <v>6280</v>
      </c>
      <c r="U803" s="169" t="s">
        <v>6281</v>
      </c>
    </row>
    <row r="804" spans="1:21">
      <c r="A804" s="170">
        <v>1012102</v>
      </c>
      <c r="B804" s="171" t="s">
        <v>6282</v>
      </c>
      <c r="C804" s="171" t="s">
        <v>5541</v>
      </c>
      <c r="D804" s="171" t="s">
        <v>6234</v>
      </c>
      <c r="E804" s="171" t="s">
        <v>1275</v>
      </c>
      <c r="F804" s="171" t="s">
        <v>6283</v>
      </c>
      <c r="G804" s="171" t="s">
        <v>6282</v>
      </c>
      <c r="H804" s="171" t="s">
        <v>6284</v>
      </c>
      <c r="I804" s="171" t="s">
        <v>6282</v>
      </c>
      <c r="J804" s="171" t="s">
        <v>6282</v>
      </c>
      <c r="K804" s="171">
        <v>4</v>
      </c>
      <c r="L804" s="171">
        <v>44</v>
      </c>
      <c r="M804" s="171">
        <v>7874616</v>
      </c>
      <c r="N804" s="171">
        <v>7874625</v>
      </c>
      <c r="O804" s="171">
        <v>20</v>
      </c>
      <c r="P804" s="171">
        <v>44</v>
      </c>
      <c r="Q804" s="171">
        <v>7874616</v>
      </c>
      <c r="R804" s="171"/>
      <c r="S804" s="171" t="s">
        <v>6285</v>
      </c>
      <c r="T804" s="171" t="s">
        <v>6286</v>
      </c>
      <c r="U804" s="172" t="s">
        <v>6287</v>
      </c>
    </row>
    <row r="805" spans="1:21">
      <c r="A805" s="167">
        <v>1012122</v>
      </c>
      <c r="B805" s="168" t="s">
        <v>6236</v>
      </c>
      <c r="C805" s="168" t="s">
        <v>5541</v>
      </c>
      <c r="D805" s="168" t="s">
        <v>6234</v>
      </c>
      <c r="E805" s="168" t="s">
        <v>1275</v>
      </c>
      <c r="F805" s="168" t="s">
        <v>6288</v>
      </c>
      <c r="G805" s="168" t="s">
        <v>6236</v>
      </c>
      <c r="H805" s="168" t="s">
        <v>6237</v>
      </c>
      <c r="I805" s="168" t="s">
        <v>6236</v>
      </c>
      <c r="J805" s="168" t="s">
        <v>4378</v>
      </c>
      <c r="K805" s="168">
        <v>34</v>
      </c>
      <c r="L805" s="168">
        <v>44</v>
      </c>
      <c r="M805" s="168">
        <v>6832707</v>
      </c>
      <c r="N805" s="168">
        <v>6832413</v>
      </c>
      <c r="O805" s="168"/>
      <c r="P805" s="168">
        <v>44</v>
      </c>
      <c r="Q805" s="168">
        <v>6851360</v>
      </c>
      <c r="R805" s="168"/>
      <c r="S805" s="168" t="s">
        <v>6289</v>
      </c>
      <c r="T805" s="168" t="s">
        <v>6290</v>
      </c>
      <c r="U805" s="169" t="s">
        <v>6291</v>
      </c>
    </row>
    <row r="806" spans="1:21">
      <c r="A806" s="170">
        <v>1012032</v>
      </c>
      <c r="B806" s="171" t="s">
        <v>6292</v>
      </c>
      <c r="C806" s="171" t="s">
        <v>5541</v>
      </c>
      <c r="D806" s="171" t="s">
        <v>6234</v>
      </c>
      <c r="E806" s="171" t="s">
        <v>1275</v>
      </c>
      <c r="F806" s="171" t="s">
        <v>6293</v>
      </c>
      <c r="G806" s="171" t="s">
        <v>6292</v>
      </c>
      <c r="H806" s="171" t="s">
        <v>6294</v>
      </c>
      <c r="I806" s="171" t="s">
        <v>6292</v>
      </c>
      <c r="J806" s="171" t="s">
        <v>6295</v>
      </c>
      <c r="K806" s="171">
        <v>22</v>
      </c>
      <c r="L806" s="171">
        <v>34</v>
      </c>
      <c r="M806" s="171">
        <v>3272027</v>
      </c>
      <c r="N806" s="171"/>
      <c r="O806" s="171"/>
      <c r="P806" s="171">
        <v>34</v>
      </c>
      <c r="Q806" s="171">
        <v>3272111</v>
      </c>
      <c r="R806" s="171"/>
      <c r="S806" s="171" t="s">
        <v>6296</v>
      </c>
      <c r="T806" s="171" t="s">
        <v>6297</v>
      </c>
      <c r="U806" s="172" t="s">
        <v>6298</v>
      </c>
    </row>
    <row r="807" spans="1:21">
      <c r="A807" s="167">
        <v>1012132</v>
      </c>
      <c r="B807" s="168" t="s">
        <v>6299</v>
      </c>
      <c r="C807" s="168" t="s">
        <v>5541</v>
      </c>
      <c r="D807" s="168" t="s">
        <v>6234</v>
      </c>
      <c r="E807" s="168" t="s">
        <v>1275</v>
      </c>
      <c r="F807" s="168" t="s">
        <v>6300</v>
      </c>
      <c r="G807" s="168" t="s">
        <v>6299</v>
      </c>
      <c r="H807" s="168" t="s">
        <v>6301</v>
      </c>
      <c r="I807" s="168" t="s">
        <v>6299</v>
      </c>
      <c r="J807" s="168" t="s">
        <v>1341</v>
      </c>
      <c r="K807" s="168">
        <v>1</v>
      </c>
      <c r="L807" s="168">
        <v>44</v>
      </c>
      <c r="M807" s="168">
        <v>7871087</v>
      </c>
      <c r="N807" s="168"/>
      <c r="O807" s="168"/>
      <c r="P807" s="168">
        <v>44</v>
      </c>
      <c r="Q807" s="168">
        <v>7871082</v>
      </c>
      <c r="R807" s="168"/>
      <c r="S807" s="168" t="s">
        <v>6302</v>
      </c>
      <c r="T807" s="168" t="s">
        <v>6303</v>
      </c>
      <c r="U807" s="169" t="s">
        <v>6304</v>
      </c>
    </row>
    <row r="808" spans="1:21">
      <c r="A808" s="170">
        <v>1012142</v>
      </c>
      <c r="B808" s="171" t="s">
        <v>6305</v>
      </c>
      <c r="C808" s="171" t="s">
        <v>5541</v>
      </c>
      <c r="D808" s="171" t="s">
        <v>6234</v>
      </c>
      <c r="E808" s="171" t="s">
        <v>1275</v>
      </c>
      <c r="F808" s="171" t="s">
        <v>6306</v>
      </c>
      <c r="G808" s="171" t="s">
        <v>6305</v>
      </c>
      <c r="H808" s="171" t="s">
        <v>6307</v>
      </c>
      <c r="I808" s="171" t="s">
        <v>6305</v>
      </c>
      <c r="J808" s="171" t="s">
        <v>4624</v>
      </c>
      <c r="K808" s="171">
        <v>4</v>
      </c>
      <c r="L808" s="171">
        <v>34</v>
      </c>
      <c r="M808" s="171">
        <v>3277001</v>
      </c>
      <c r="N808" s="171">
        <v>3277002</v>
      </c>
      <c r="O808" s="171"/>
      <c r="P808" s="171">
        <v>34</v>
      </c>
      <c r="Q808" s="171">
        <v>3269010</v>
      </c>
      <c r="R808" s="171"/>
      <c r="S808" s="171" t="s">
        <v>6308</v>
      </c>
      <c r="T808" s="171" t="s">
        <v>6309</v>
      </c>
      <c r="U808" s="172" t="s">
        <v>6310</v>
      </c>
    </row>
    <row r="809" spans="1:21">
      <c r="A809" s="167">
        <v>1012011</v>
      </c>
      <c r="B809" s="168" t="s">
        <v>6236</v>
      </c>
      <c r="C809" s="168" t="s">
        <v>5541</v>
      </c>
      <c r="D809" s="168" t="s">
        <v>6234</v>
      </c>
      <c r="E809" s="168" t="s">
        <v>1305</v>
      </c>
      <c r="F809" s="168" t="s">
        <v>6311</v>
      </c>
      <c r="G809" s="168" t="s">
        <v>6236</v>
      </c>
      <c r="H809" s="168" t="s">
        <v>6237</v>
      </c>
      <c r="I809" s="168" t="s">
        <v>6236</v>
      </c>
      <c r="J809" s="168" t="s">
        <v>6073</v>
      </c>
      <c r="K809" s="168">
        <v>5</v>
      </c>
      <c r="L809" s="168">
        <v>44</v>
      </c>
      <c r="M809" s="168">
        <v>6854510</v>
      </c>
      <c r="N809" s="168">
        <v>6810000</v>
      </c>
      <c r="O809" s="168"/>
      <c r="P809" s="168">
        <v>44</v>
      </c>
      <c r="Q809" s="168">
        <v>6854513</v>
      </c>
      <c r="R809" s="168"/>
      <c r="S809" s="168" t="s">
        <v>6312</v>
      </c>
      <c r="T809" s="168" t="s">
        <v>6313</v>
      </c>
      <c r="U809" s="169" t="s">
        <v>6314</v>
      </c>
    </row>
    <row r="810" spans="1:21">
      <c r="A810" s="170">
        <v>1012053</v>
      </c>
      <c r="B810" s="171" t="s">
        <v>6315</v>
      </c>
      <c r="C810" s="171" t="s">
        <v>5541</v>
      </c>
      <c r="D810" s="171" t="s">
        <v>6234</v>
      </c>
      <c r="E810" s="171" t="s">
        <v>1312</v>
      </c>
      <c r="F810" s="171" t="s">
        <v>6316</v>
      </c>
      <c r="G810" s="171" t="s">
        <v>6315</v>
      </c>
      <c r="H810" s="171" t="s">
        <v>6317</v>
      </c>
      <c r="I810" s="171" t="s">
        <v>6315</v>
      </c>
      <c r="J810" s="171" t="s">
        <v>5570</v>
      </c>
      <c r="K810" s="171">
        <v>50</v>
      </c>
      <c r="L810" s="171">
        <v>44</v>
      </c>
      <c r="M810" s="171">
        <v>6817123</v>
      </c>
      <c r="N810" s="171"/>
      <c r="O810" s="171"/>
      <c r="P810" s="171">
        <v>44</v>
      </c>
      <c r="Q810" s="171">
        <v>6817153</v>
      </c>
      <c r="R810" s="171"/>
      <c r="S810" s="171" t="s">
        <v>6318</v>
      </c>
      <c r="T810" s="171" t="s">
        <v>6319</v>
      </c>
      <c r="U810" s="172" t="s">
        <v>6320</v>
      </c>
    </row>
    <row r="811" spans="1:21">
      <c r="A811" s="167">
        <v>1012113</v>
      </c>
      <c r="B811" s="168" t="s">
        <v>6321</v>
      </c>
      <c r="C811" s="168" t="s">
        <v>5541</v>
      </c>
      <c r="D811" s="168" t="s">
        <v>6234</v>
      </c>
      <c r="E811" s="168" t="s">
        <v>1312</v>
      </c>
      <c r="F811" s="168" t="s">
        <v>6322</v>
      </c>
      <c r="G811" s="168" t="s">
        <v>6321</v>
      </c>
      <c r="H811" s="168" t="s">
        <v>6323</v>
      </c>
      <c r="I811" s="168" t="s">
        <v>6321</v>
      </c>
      <c r="J811" s="168" t="s">
        <v>6324</v>
      </c>
      <c r="K811" s="168">
        <v>29</v>
      </c>
      <c r="L811" s="168">
        <v>44</v>
      </c>
      <c r="M811" s="168">
        <v>7812261</v>
      </c>
      <c r="N811" s="168"/>
      <c r="O811" s="168">
        <v>22</v>
      </c>
      <c r="P811" s="168">
        <v>44</v>
      </c>
      <c r="Q811" s="168">
        <v>7812180</v>
      </c>
      <c r="R811" s="168"/>
      <c r="S811" s="168" t="s">
        <v>6325</v>
      </c>
      <c r="T811" s="168" t="s">
        <v>6326</v>
      </c>
      <c r="U811" s="169" t="s">
        <v>6327</v>
      </c>
    </row>
    <row r="812" spans="1:21">
      <c r="A812" s="170">
        <v>1013000</v>
      </c>
      <c r="B812" s="171" t="s">
        <v>6328</v>
      </c>
      <c r="C812" s="171" t="s">
        <v>5541</v>
      </c>
      <c r="D812" s="171" t="s">
        <v>6329</v>
      </c>
      <c r="E812" s="171" t="s">
        <v>1267</v>
      </c>
      <c r="F812" s="171" t="s">
        <v>6330</v>
      </c>
      <c r="G812" s="171" t="s">
        <v>6331</v>
      </c>
      <c r="H812" s="171" t="s">
        <v>6332</v>
      </c>
      <c r="I812" s="171" t="s">
        <v>6331</v>
      </c>
      <c r="J812" s="171" t="s">
        <v>6333</v>
      </c>
      <c r="K812" s="171">
        <v>1</v>
      </c>
      <c r="L812" s="171">
        <v>46</v>
      </c>
      <c r="M812" s="171">
        <v>8144631</v>
      </c>
      <c r="N812" s="171"/>
      <c r="O812" s="171"/>
      <c r="P812" s="171">
        <v>46</v>
      </c>
      <c r="Q812" s="171">
        <v>8144631</v>
      </c>
      <c r="R812" s="171"/>
      <c r="S812" s="171" t="s">
        <v>6334</v>
      </c>
      <c r="T812" s="171" t="s">
        <v>6335</v>
      </c>
      <c r="U812" s="172" t="s">
        <v>6336</v>
      </c>
    </row>
    <row r="813" spans="1:21">
      <c r="A813" s="167">
        <v>1013032</v>
      </c>
      <c r="B813" s="168" t="s">
        <v>6337</v>
      </c>
      <c r="C813" s="168" t="s">
        <v>5541</v>
      </c>
      <c r="D813" s="168" t="s">
        <v>6329</v>
      </c>
      <c r="E813" s="168" t="s">
        <v>1275</v>
      </c>
      <c r="F813" s="168" t="s">
        <v>6338</v>
      </c>
      <c r="G813" s="168" t="s">
        <v>6337</v>
      </c>
      <c r="H813" s="168" t="s">
        <v>6339</v>
      </c>
      <c r="I813" s="168" t="s">
        <v>6337</v>
      </c>
      <c r="J813" s="168" t="s">
        <v>6337</v>
      </c>
      <c r="K813" s="168">
        <v>59</v>
      </c>
      <c r="L813" s="168">
        <v>46</v>
      </c>
      <c r="M813" s="168">
        <v>8152429</v>
      </c>
      <c r="N813" s="168"/>
      <c r="O813" s="168"/>
      <c r="P813" s="168">
        <v>46</v>
      </c>
      <c r="Q813" s="168">
        <v>8152352</v>
      </c>
      <c r="R813" s="168"/>
      <c r="S813" s="168" t="s">
        <v>6340</v>
      </c>
      <c r="T813" s="168" t="s">
        <v>6341</v>
      </c>
      <c r="U813" s="169" t="s">
        <v>6342</v>
      </c>
    </row>
    <row r="814" spans="1:21">
      <c r="A814" s="170">
        <v>1013042</v>
      </c>
      <c r="B814" s="171" t="s">
        <v>6331</v>
      </c>
      <c r="C814" s="171" t="s">
        <v>5541</v>
      </c>
      <c r="D814" s="171" t="s">
        <v>6329</v>
      </c>
      <c r="E814" s="171" t="s">
        <v>1275</v>
      </c>
      <c r="F814" s="171" t="s">
        <v>6343</v>
      </c>
      <c r="G814" s="171" t="s">
        <v>6331</v>
      </c>
      <c r="H814" s="171" t="s">
        <v>6332</v>
      </c>
      <c r="I814" s="171" t="s">
        <v>6331</v>
      </c>
      <c r="J814" s="171" t="s">
        <v>6344</v>
      </c>
      <c r="K814" s="171">
        <v>32</v>
      </c>
      <c r="L814" s="171">
        <v>46</v>
      </c>
      <c r="M814" s="171">
        <v>8144241</v>
      </c>
      <c r="N814" s="171"/>
      <c r="O814" s="171"/>
      <c r="P814" s="171">
        <v>46</v>
      </c>
      <c r="Q814" s="171">
        <v>8144241</v>
      </c>
      <c r="R814" s="171"/>
      <c r="S814" s="171" t="s">
        <v>6345</v>
      </c>
      <c r="T814" s="171" t="s">
        <v>6346</v>
      </c>
      <c r="U814" s="172" t="s">
        <v>6347</v>
      </c>
    </row>
    <row r="815" spans="1:21">
      <c r="A815" s="167">
        <v>1013052</v>
      </c>
      <c r="B815" s="168" t="s">
        <v>6348</v>
      </c>
      <c r="C815" s="168" t="s">
        <v>5541</v>
      </c>
      <c r="D815" s="168" t="s">
        <v>6329</v>
      </c>
      <c r="E815" s="168" t="s">
        <v>1275</v>
      </c>
      <c r="F815" s="168" t="s">
        <v>6349</v>
      </c>
      <c r="G815" s="168" t="s">
        <v>6348</v>
      </c>
      <c r="H815" s="168" t="s">
        <v>6350</v>
      </c>
      <c r="I815" s="168" t="s">
        <v>6348</v>
      </c>
      <c r="J815" s="168" t="s">
        <v>6348</v>
      </c>
      <c r="K815" s="168">
        <v>95</v>
      </c>
      <c r="L815" s="168">
        <v>46</v>
      </c>
      <c r="M815" s="168">
        <v>8131623</v>
      </c>
      <c r="N815" s="168"/>
      <c r="O815" s="168"/>
      <c r="P815" s="168">
        <v>46</v>
      </c>
      <c r="Q815" s="168">
        <v>8131625</v>
      </c>
      <c r="R815" s="168"/>
      <c r="S815" s="168" t="s">
        <v>6351</v>
      </c>
      <c r="T815" s="168" t="s">
        <v>6352</v>
      </c>
      <c r="U815" s="169" t="s">
        <v>6353</v>
      </c>
    </row>
    <row r="816" spans="1:21">
      <c r="A816" s="170">
        <v>1013062</v>
      </c>
      <c r="B816" s="171" t="s">
        <v>6354</v>
      </c>
      <c r="C816" s="171" t="s">
        <v>5541</v>
      </c>
      <c r="D816" s="171" t="s">
        <v>6329</v>
      </c>
      <c r="E816" s="171" t="s">
        <v>1275</v>
      </c>
      <c r="F816" s="171" t="s">
        <v>6355</v>
      </c>
      <c r="G816" s="171" t="s">
        <v>6354</v>
      </c>
      <c r="H816" s="171" t="s">
        <v>6356</v>
      </c>
      <c r="I816" s="171" t="s">
        <v>6354</v>
      </c>
      <c r="J816" s="171" t="s">
        <v>6354</v>
      </c>
      <c r="K816" s="171" t="s">
        <v>6357</v>
      </c>
      <c r="L816" s="171">
        <v>46</v>
      </c>
      <c r="M816" s="171">
        <v>8156191</v>
      </c>
      <c r="N816" s="171"/>
      <c r="O816" s="171"/>
      <c r="P816" s="171"/>
      <c r="Q816" s="171"/>
      <c r="R816" s="171"/>
      <c r="S816" s="171" t="s">
        <v>6358</v>
      </c>
      <c r="T816" s="171" t="s">
        <v>6359</v>
      </c>
      <c r="U816" s="172" t="s">
        <v>6360</v>
      </c>
    </row>
    <row r="817" spans="1:21">
      <c r="A817" s="167">
        <v>1013023</v>
      </c>
      <c r="B817" s="168" t="s">
        <v>6361</v>
      </c>
      <c r="C817" s="168" t="s">
        <v>5541</v>
      </c>
      <c r="D817" s="168" t="s">
        <v>6329</v>
      </c>
      <c r="E817" s="168" t="s">
        <v>1312</v>
      </c>
      <c r="F817" s="168" t="s">
        <v>6362</v>
      </c>
      <c r="G817" s="168" t="s">
        <v>6361</v>
      </c>
      <c r="H817" s="168" t="s">
        <v>6363</v>
      </c>
      <c r="I817" s="168" t="s">
        <v>6361</v>
      </c>
      <c r="J817" s="168" t="s">
        <v>2407</v>
      </c>
      <c r="K817" s="168">
        <v>57</v>
      </c>
      <c r="L817" s="168">
        <v>46</v>
      </c>
      <c r="M817" s="168">
        <v>8159377</v>
      </c>
      <c r="N817" s="168"/>
      <c r="O817" s="168"/>
      <c r="P817" s="168">
        <v>46</v>
      </c>
      <c r="Q817" s="168">
        <v>8159444</v>
      </c>
      <c r="R817" s="168"/>
      <c r="S817" s="168" t="s">
        <v>6364</v>
      </c>
      <c r="T817" s="168" t="s">
        <v>6365</v>
      </c>
      <c r="U817" s="169" t="s">
        <v>6366</v>
      </c>
    </row>
    <row r="818" spans="1:21">
      <c r="A818" s="170">
        <v>1013011</v>
      </c>
      <c r="B818" s="171" t="s">
        <v>6331</v>
      </c>
      <c r="C818" s="171" t="s">
        <v>5541</v>
      </c>
      <c r="D818" s="171" t="s">
        <v>6329</v>
      </c>
      <c r="E818" s="171" t="s">
        <v>1305</v>
      </c>
      <c r="F818" s="171" t="s">
        <v>6367</v>
      </c>
      <c r="G818" s="171" t="s">
        <v>6331</v>
      </c>
      <c r="H818" s="171" t="s">
        <v>6332</v>
      </c>
      <c r="I818" s="171" t="s">
        <v>6331</v>
      </c>
      <c r="J818" s="171" t="s">
        <v>6368</v>
      </c>
      <c r="K818" s="171">
        <v>5</v>
      </c>
      <c r="L818" s="171">
        <v>46</v>
      </c>
      <c r="M818" s="171">
        <v>8144711</v>
      </c>
      <c r="N818" s="171"/>
      <c r="O818" s="171"/>
      <c r="P818" s="171">
        <v>46</v>
      </c>
      <c r="Q818" s="171">
        <v>8144323</v>
      </c>
      <c r="R818" s="171"/>
      <c r="S818" s="171" t="s">
        <v>6369</v>
      </c>
      <c r="T818" s="171" t="s">
        <v>6370</v>
      </c>
      <c r="U818" s="172" t="s">
        <v>6371</v>
      </c>
    </row>
    <row r="819" spans="1:21">
      <c r="A819" s="167">
        <v>1014000</v>
      </c>
      <c r="B819" s="168" t="s">
        <v>6372</v>
      </c>
      <c r="C819" s="168" t="s">
        <v>5541</v>
      </c>
      <c r="D819" s="168" t="s">
        <v>6373</v>
      </c>
      <c r="E819" s="168" t="s">
        <v>1267</v>
      </c>
      <c r="F819" s="168" t="s">
        <v>6374</v>
      </c>
      <c r="G819" s="168" t="s">
        <v>6375</v>
      </c>
      <c r="H819" s="168" t="s">
        <v>6376</v>
      </c>
      <c r="I819" s="168" t="s">
        <v>6375</v>
      </c>
      <c r="J819" s="168" t="s">
        <v>6377</v>
      </c>
      <c r="K819" s="168">
        <v>3</v>
      </c>
      <c r="L819" s="168">
        <v>43</v>
      </c>
      <c r="M819" s="168">
        <v>8220501</v>
      </c>
      <c r="N819" s="168"/>
      <c r="O819" s="168"/>
      <c r="P819" s="168">
        <v>43</v>
      </c>
      <c r="Q819" s="168">
        <v>8227861</v>
      </c>
      <c r="R819" s="168"/>
      <c r="S819" s="168" t="s">
        <v>6378</v>
      </c>
      <c r="T819" s="168" t="s">
        <v>6379</v>
      </c>
      <c r="U819" s="169" t="s">
        <v>6380</v>
      </c>
    </row>
    <row r="820" spans="1:21">
      <c r="A820" s="170">
        <v>1014032</v>
      </c>
      <c r="B820" s="171" t="s">
        <v>6381</v>
      </c>
      <c r="C820" s="171" t="s">
        <v>5541</v>
      </c>
      <c r="D820" s="171" t="s">
        <v>6373</v>
      </c>
      <c r="E820" s="171" t="s">
        <v>1275</v>
      </c>
      <c r="F820" s="171" t="s">
        <v>6382</v>
      </c>
      <c r="G820" s="171" t="s">
        <v>6381</v>
      </c>
      <c r="H820" s="171" t="s">
        <v>6383</v>
      </c>
      <c r="I820" s="171" t="s">
        <v>6381</v>
      </c>
      <c r="J820" s="171" t="s">
        <v>6384</v>
      </c>
      <c r="K820" s="171">
        <v>98</v>
      </c>
      <c r="L820" s="171">
        <v>43</v>
      </c>
      <c r="M820" s="171">
        <v>8211778</v>
      </c>
      <c r="N820" s="171"/>
      <c r="O820" s="171"/>
      <c r="P820" s="171">
        <v>43</v>
      </c>
      <c r="Q820" s="171">
        <v>8211873</v>
      </c>
      <c r="R820" s="171"/>
      <c r="S820" s="171" t="s">
        <v>6385</v>
      </c>
      <c r="T820" s="171" t="s">
        <v>6386</v>
      </c>
      <c r="U820" s="172" t="s">
        <v>6387</v>
      </c>
    </row>
    <row r="821" spans="1:21">
      <c r="A821" s="167">
        <v>1014042</v>
      </c>
      <c r="B821" s="168" t="s">
        <v>6388</v>
      </c>
      <c r="C821" s="168" t="s">
        <v>5541</v>
      </c>
      <c r="D821" s="168" t="s">
        <v>6373</v>
      </c>
      <c r="E821" s="168" t="s">
        <v>1275</v>
      </c>
      <c r="F821" s="168" t="s">
        <v>6389</v>
      </c>
      <c r="G821" s="168" t="s">
        <v>6388</v>
      </c>
      <c r="H821" s="168" t="s">
        <v>6390</v>
      </c>
      <c r="I821" s="168" t="s">
        <v>6388</v>
      </c>
      <c r="J821" s="168" t="s">
        <v>6391</v>
      </c>
      <c r="K821" s="168">
        <v>44</v>
      </c>
      <c r="L821" s="168">
        <v>43</v>
      </c>
      <c r="M821" s="168">
        <v>8203026</v>
      </c>
      <c r="N821" s="168"/>
      <c r="O821" s="168"/>
      <c r="P821" s="168">
        <v>43</v>
      </c>
      <c r="Q821" s="168">
        <v>8203671</v>
      </c>
      <c r="R821" s="168"/>
      <c r="S821" s="168" t="s">
        <v>6392</v>
      </c>
      <c r="T821" s="168" t="s">
        <v>6393</v>
      </c>
      <c r="U821" s="169" t="s">
        <v>6394</v>
      </c>
    </row>
    <row r="822" spans="1:21">
      <c r="A822" s="170">
        <v>1014052</v>
      </c>
      <c r="B822" s="171" t="s">
        <v>6395</v>
      </c>
      <c r="C822" s="171" t="s">
        <v>5541</v>
      </c>
      <c r="D822" s="171" t="s">
        <v>6373</v>
      </c>
      <c r="E822" s="171" t="s">
        <v>1275</v>
      </c>
      <c r="F822" s="171" t="s">
        <v>6396</v>
      </c>
      <c r="G822" s="171" t="s">
        <v>6395</v>
      </c>
      <c r="H822" s="171" t="s">
        <v>6397</v>
      </c>
      <c r="I822" s="171" t="s">
        <v>6395</v>
      </c>
      <c r="J822" s="171" t="s">
        <v>6398</v>
      </c>
      <c r="K822" s="171">
        <v>1</v>
      </c>
      <c r="L822" s="171">
        <v>43</v>
      </c>
      <c r="M822" s="171">
        <v>8214095</v>
      </c>
      <c r="N822" s="171"/>
      <c r="O822" s="171"/>
      <c r="P822" s="171">
        <v>43</v>
      </c>
      <c r="Q822" s="171">
        <v>8214013</v>
      </c>
      <c r="R822" s="171"/>
      <c r="S822" s="171" t="s">
        <v>6399</v>
      </c>
      <c r="T822" s="171" t="s">
        <v>6400</v>
      </c>
      <c r="U822" s="172" t="s">
        <v>6401</v>
      </c>
    </row>
    <row r="823" spans="1:21">
      <c r="A823" s="167">
        <v>1014062</v>
      </c>
      <c r="B823" s="168" t="s">
        <v>6402</v>
      </c>
      <c r="C823" s="168" t="s">
        <v>5541</v>
      </c>
      <c r="D823" s="168" t="s">
        <v>6373</v>
      </c>
      <c r="E823" s="168" t="s">
        <v>1275</v>
      </c>
      <c r="F823" s="168" t="s">
        <v>6403</v>
      </c>
      <c r="G823" s="168" t="s">
        <v>6402</v>
      </c>
      <c r="H823" s="168" t="s">
        <v>6404</v>
      </c>
      <c r="I823" s="168" t="s">
        <v>6402</v>
      </c>
      <c r="J823" s="168" t="s">
        <v>3545</v>
      </c>
      <c r="K823" s="168">
        <v>19</v>
      </c>
      <c r="L823" s="168">
        <v>43</v>
      </c>
      <c r="M823" s="168">
        <v>8297051</v>
      </c>
      <c r="N823" s="168"/>
      <c r="O823" s="168"/>
      <c r="P823" s="168">
        <v>43</v>
      </c>
      <c r="Q823" s="168">
        <v>8298245</v>
      </c>
      <c r="R823" s="168"/>
      <c r="S823" s="168" t="s">
        <v>6405</v>
      </c>
      <c r="T823" s="168" t="s">
        <v>6406</v>
      </c>
      <c r="U823" s="169" t="s">
        <v>6407</v>
      </c>
    </row>
    <row r="824" spans="1:21">
      <c r="A824" s="170">
        <v>1014072</v>
      </c>
      <c r="B824" s="171" t="s">
        <v>6408</v>
      </c>
      <c r="C824" s="171" t="s">
        <v>5541</v>
      </c>
      <c r="D824" s="171" t="s">
        <v>6373</v>
      </c>
      <c r="E824" s="171" t="s">
        <v>1275</v>
      </c>
      <c r="F824" s="171" t="s">
        <v>6409</v>
      </c>
      <c r="G824" s="171" t="s">
        <v>6408</v>
      </c>
      <c r="H824" s="171" t="s">
        <v>6410</v>
      </c>
      <c r="I824" s="171" t="s">
        <v>6408</v>
      </c>
      <c r="J824" s="171" t="s">
        <v>6411</v>
      </c>
      <c r="K824" s="171">
        <v>2</v>
      </c>
      <c r="L824" s="171">
        <v>43</v>
      </c>
      <c r="M824" s="171">
        <v>8208493</v>
      </c>
      <c r="N824" s="171"/>
      <c r="O824" s="171"/>
      <c r="P824" s="171"/>
      <c r="Q824" s="171"/>
      <c r="R824" s="171"/>
      <c r="S824" s="171" t="s">
        <v>6412</v>
      </c>
      <c r="T824" s="171" t="s">
        <v>6413</v>
      </c>
      <c r="U824" s="172" t="s">
        <v>6414</v>
      </c>
    </row>
    <row r="825" spans="1:21">
      <c r="A825" s="167">
        <v>1014082</v>
      </c>
      <c r="B825" s="168" t="s">
        <v>6375</v>
      </c>
      <c r="C825" s="168" t="s">
        <v>5541</v>
      </c>
      <c r="D825" s="168" t="s">
        <v>6373</v>
      </c>
      <c r="E825" s="168" t="s">
        <v>1275</v>
      </c>
      <c r="F825" s="168" t="s">
        <v>6415</v>
      </c>
      <c r="G825" s="168" t="s">
        <v>6375</v>
      </c>
      <c r="H825" s="168" t="s">
        <v>6376</v>
      </c>
      <c r="I825" s="168" t="s">
        <v>6375</v>
      </c>
      <c r="J825" s="168" t="s">
        <v>6416</v>
      </c>
      <c r="K825" s="168">
        <v>5</v>
      </c>
      <c r="L825" s="168">
        <v>43</v>
      </c>
      <c r="M825" s="168">
        <v>8275550</v>
      </c>
      <c r="N825" s="168"/>
      <c r="O825" s="168"/>
      <c r="P825" s="168">
        <v>43</v>
      </c>
      <c r="Q825" s="168">
        <v>8223201</v>
      </c>
      <c r="R825" s="168"/>
      <c r="S825" s="168" t="s">
        <v>6417</v>
      </c>
      <c r="T825" s="168" t="s">
        <v>6418</v>
      </c>
      <c r="U825" s="169" t="s">
        <v>6419</v>
      </c>
    </row>
    <row r="826" spans="1:21">
      <c r="A826" s="170">
        <v>1014102</v>
      </c>
      <c r="B826" s="171" t="s">
        <v>6420</v>
      </c>
      <c r="C826" s="171" t="s">
        <v>5541</v>
      </c>
      <c r="D826" s="171" t="s">
        <v>6373</v>
      </c>
      <c r="E826" s="171" t="s">
        <v>1275</v>
      </c>
      <c r="F826" s="171" t="s">
        <v>6421</v>
      </c>
      <c r="G826" s="171" t="s">
        <v>6420</v>
      </c>
      <c r="H826" s="171" t="s">
        <v>6422</v>
      </c>
      <c r="I826" s="171" t="s">
        <v>6420</v>
      </c>
      <c r="J826" s="171" t="s">
        <v>6420</v>
      </c>
      <c r="K826" s="171">
        <v>15</v>
      </c>
      <c r="L826" s="171">
        <v>43</v>
      </c>
      <c r="M826" s="171">
        <v>8286600</v>
      </c>
      <c r="N826" s="171"/>
      <c r="O826" s="171"/>
      <c r="P826" s="171">
        <v>43</v>
      </c>
      <c r="Q826" s="171">
        <v>8213415</v>
      </c>
      <c r="R826" s="171"/>
      <c r="S826" s="171" t="s">
        <v>6423</v>
      </c>
      <c r="T826" s="171" t="s">
        <v>6424</v>
      </c>
      <c r="U826" s="172" t="s">
        <v>6425</v>
      </c>
    </row>
    <row r="827" spans="1:21">
      <c r="A827" s="167">
        <v>1014011</v>
      </c>
      <c r="B827" s="168" t="s">
        <v>6375</v>
      </c>
      <c r="C827" s="168" t="s">
        <v>5541</v>
      </c>
      <c r="D827" s="168" t="s">
        <v>6373</v>
      </c>
      <c r="E827" s="168" t="s">
        <v>1305</v>
      </c>
      <c r="F827" s="168" t="s">
        <v>6426</v>
      </c>
      <c r="G827" s="168" t="s">
        <v>6375</v>
      </c>
      <c r="H827" s="168" t="s">
        <v>6376</v>
      </c>
      <c r="I827" s="168" t="s">
        <v>6375</v>
      </c>
      <c r="J827" s="168" t="s">
        <v>6377</v>
      </c>
      <c r="K827" s="168">
        <v>1</v>
      </c>
      <c r="L827" s="168">
        <v>43</v>
      </c>
      <c r="M827" s="168">
        <v>8266165</v>
      </c>
      <c r="N827" s="168">
        <v>8266116</v>
      </c>
      <c r="O827" s="168"/>
      <c r="P827" s="168">
        <v>43</v>
      </c>
      <c r="Q827" s="168">
        <v>8223005</v>
      </c>
      <c r="R827" s="168"/>
      <c r="S827" s="168" t="s">
        <v>6427</v>
      </c>
      <c r="T827" s="168" t="s">
        <v>6428</v>
      </c>
      <c r="U827" s="169" t="s">
        <v>6429</v>
      </c>
    </row>
    <row r="828" spans="1:21">
      <c r="A828" s="170">
        <v>1014023</v>
      </c>
      <c r="B828" s="171" t="s">
        <v>6430</v>
      </c>
      <c r="C828" s="171" t="s">
        <v>5541</v>
      </c>
      <c r="D828" s="171" t="s">
        <v>6373</v>
      </c>
      <c r="E828" s="171" t="s">
        <v>1312</v>
      </c>
      <c r="F828" s="171" t="s">
        <v>6431</v>
      </c>
      <c r="G828" s="171" t="s">
        <v>6430</v>
      </c>
      <c r="H828" s="171" t="s">
        <v>6432</v>
      </c>
      <c r="I828" s="171" t="s">
        <v>6430</v>
      </c>
      <c r="J828" s="171" t="s">
        <v>2520</v>
      </c>
      <c r="K828" s="171">
        <v>13</v>
      </c>
      <c r="L828" s="171">
        <v>43</v>
      </c>
      <c r="M828" s="171">
        <v>8290939</v>
      </c>
      <c r="N828" s="171"/>
      <c r="O828" s="171"/>
      <c r="P828" s="171">
        <v>43</v>
      </c>
      <c r="Q828" s="171">
        <v>8290932</v>
      </c>
      <c r="R828" s="171"/>
      <c r="S828" s="171" t="s">
        <v>6433</v>
      </c>
      <c r="T828" s="171" t="s">
        <v>6434</v>
      </c>
      <c r="U828" s="172" t="s">
        <v>6435</v>
      </c>
    </row>
    <row r="829" spans="1:21">
      <c r="A829" s="167">
        <v>1014093</v>
      </c>
      <c r="B829" s="168" t="s">
        <v>6436</v>
      </c>
      <c r="C829" s="168" t="s">
        <v>5541</v>
      </c>
      <c r="D829" s="168" t="s">
        <v>6373</v>
      </c>
      <c r="E829" s="168" t="s">
        <v>1312</v>
      </c>
      <c r="F829" s="168" t="s">
        <v>6437</v>
      </c>
      <c r="G829" s="168" t="s">
        <v>6436</v>
      </c>
      <c r="H829" s="168" t="s">
        <v>6438</v>
      </c>
      <c r="I829" s="168" t="s">
        <v>6436</v>
      </c>
      <c r="J829" s="168" t="s">
        <v>6439</v>
      </c>
      <c r="K829" s="168">
        <v>1</v>
      </c>
      <c r="L829" s="168">
        <v>43</v>
      </c>
      <c r="M829" s="168">
        <v>8287100</v>
      </c>
      <c r="N829" s="168"/>
      <c r="O829" s="168">
        <v>16</v>
      </c>
      <c r="P829" s="168">
        <v>43</v>
      </c>
      <c r="Q829" s="168">
        <v>8287114</v>
      </c>
      <c r="R829" s="168"/>
      <c r="S829" s="168" t="s">
        <v>6440</v>
      </c>
      <c r="T829" s="168" t="s">
        <v>6441</v>
      </c>
      <c r="U829" s="169" t="s">
        <v>6442</v>
      </c>
    </row>
    <row r="830" spans="1:21">
      <c r="A830" s="170">
        <v>1014113</v>
      </c>
      <c r="B830" s="171" t="s">
        <v>6443</v>
      </c>
      <c r="C830" s="171" t="s">
        <v>5541</v>
      </c>
      <c r="D830" s="171" t="s">
        <v>6373</v>
      </c>
      <c r="E830" s="171" t="s">
        <v>1312</v>
      </c>
      <c r="F830" s="171" t="s">
        <v>6444</v>
      </c>
      <c r="G830" s="171" t="s">
        <v>6443</v>
      </c>
      <c r="H830" s="171" t="s">
        <v>6445</v>
      </c>
      <c r="I830" s="171" t="s">
        <v>6443</v>
      </c>
      <c r="J830" s="171" t="s">
        <v>1518</v>
      </c>
      <c r="K830" s="171">
        <v>16</v>
      </c>
      <c r="L830" s="171">
        <v>43</v>
      </c>
      <c r="M830" s="171">
        <v>8202270</v>
      </c>
      <c r="N830" s="171"/>
      <c r="O830" s="171"/>
      <c r="P830" s="171">
        <v>43</v>
      </c>
      <c r="Q830" s="171">
        <v>8202592</v>
      </c>
      <c r="R830" s="171"/>
      <c r="S830" s="171" t="s">
        <v>6446</v>
      </c>
      <c r="T830" s="171" t="s">
        <v>6447</v>
      </c>
      <c r="U830" s="172" t="s">
        <v>6448</v>
      </c>
    </row>
    <row r="831" spans="1:21">
      <c r="A831" s="167">
        <v>1063011</v>
      </c>
      <c r="B831" s="168" t="s">
        <v>6449</v>
      </c>
      <c r="C831" s="168" t="s">
        <v>5541</v>
      </c>
      <c r="D831" s="168" t="s">
        <v>6449</v>
      </c>
      <c r="E831" s="168" t="s">
        <v>1494</v>
      </c>
      <c r="F831" s="168" t="s">
        <v>6450</v>
      </c>
      <c r="G831" s="168" t="s">
        <v>6449</v>
      </c>
      <c r="H831" s="168" t="s">
        <v>6451</v>
      </c>
      <c r="I831" s="168" t="s">
        <v>6449</v>
      </c>
      <c r="J831" s="168" t="s">
        <v>1341</v>
      </c>
      <c r="K831" s="168">
        <v>1</v>
      </c>
      <c r="L831" s="168">
        <v>46</v>
      </c>
      <c r="M831" s="168">
        <v>8345100</v>
      </c>
      <c r="N831" s="168"/>
      <c r="O831" s="168"/>
      <c r="P831" s="168">
        <v>46</v>
      </c>
      <c r="Q831" s="168">
        <v>8345151</v>
      </c>
      <c r="R831" s="168"/>
      <c r="S831" s="168" t="s">
        <v>6452</v>
      </c>
      <c r="T831" s="168" t="s">
        <v>6453</v>
      </c>
      <c r="U831" s="169" t="s">
        <v>6454</v>
      </c>
    </row>
    <row r="832" spans="1:21">
      <c r="A832" s="170">
        <v>1015000</v>
      </c>
      <c r="B832" s="171" t="s">
        <v>6455</v>
      </c>
      <c r="C832" s="171" t="s">
        <v>5541</v>
      </c>
      <c r="D832" s="171" t="s">
        <v>6456</v>
      </c>
      <c r="E832" s="171" t="s">
        <v>1267</v>
      </c>
      <c r="F832" s="171" t="s">
        <v>6457</v>
      </c>
      <c r="G832" s="171" t="s">
        <v>6449</v>
      </c>
      <c r="H832" s="171" t="s">
        <v>6451</v>
      </c>
      <c r="I832" s="171" t="s">
        <v>6449</v>
      </c>
      <c r="J832" s="171" t="s">
        <v>1594</v>
      </c>
      <c r="K832" s="171">
        <v>6</v>
      </c>
      <c r="L832" s="171">
        <v>46</v>
      </c>
      <c r="M832" s="171">
        <v>8345915</v>
      </c>
      <c r="N832" s="171"/>
      <c r="O832" s="171"/>
      <c r="P832" s="171">
        <v>46</v>
      </c>
      <c r="Q832" s="171">
        <v>8336679</v>
      </c>
      <c r="R832" s="171"/>
      <c r="S832" s="171" t="s">
        <v>6458</v>
      </c>
      <c r="T832" s="171" t="s">
        <v>6459</v>
      </c>
      <c r="U832" s="172" t="s">
        <v>6460</v>
      </c>
    </row>
    <row r="833" spans="1:21">
      <c r="A833" s="167">
        <v>1015022</v>
      </c>
      <c r="B833" s="168" t="s">
        <v>6461</v>
      </c>
      <c r="C833" s="168" t="s">
        <v>5541</v>
      </c>
      <c r="D833" s="168" t="s">
        <v>6456</v>
      </c>
      <c r="E833" s="168" t="s">
        <v>1275</v>
      </c>
      <c r="F833" s="168" t="s">
        <v>6462</v>
      </c>
      <c r="G833" s="168" t="s">
        <v>6461</v>
      </c>
      <c r="H833" s="168" t="s">
        <v>6463</v>
      </c>
      <c r="I833" s="168" t="s">
        <v>6461</v>
      </c>
      <c r="J833" s="168" t="s">
        <v>6464</v>
      </c>
      <c r="K833" s="168">
        <v>5</v>
      </c>
      <c r="L833" s="168">
        <v>46</v>
      </c>
      <c r="M833" s="168">
        <v>8157530</v>
      </c>
      <c r="N833" s="168"/>
      <c r="O833" s="168"/>
      <c r="P833" s="168">
        <v>46</v>
      </c>
      <c r="Q833" s="168">
        <v>8157058</v>
      </c>
      <c r="R833" s="168"/>
      <c r="S833" s="168" t="s">
        <v>6465</v>
      </c>
      <c r="T833" s="168" t="s">
        <v>6466</v>
      </c>
      <c r="U833" s="169" t="s">
        <v>6467</v>
      </c>
    </row>
    <row r="834" spans="1:21">
      <c r="A834" s="170">
        <v>1015032</v>
      </c>
      <c r="B834" s="171" t="s">
        <v>6468</v>
      </c>
      <c r="C834" s="171" t="s">
        <v>5541</v>
      </c>
      <c r="D834" s="171" t="s">
        <v>6456</v>
      </c>
      <c r="E834" s="171" t="s">
        <v>1275</v>
      </c>
      <c r="F834" s="171" t="s">
        <v>6469</v>
      </c>
      <c r="G834" s="171" t="s">
        <v>6468</v>
      </c>
      <c r="H834" s="171" t="s">
        <v>6470</v>
      </c>
      <c r="I834" s="171" t="s">
        <v>6468</v>
      </c>
      <c r="J834" s="171" t="s">
        <v>6471</v>
      </c>
      <c r="K834" s="171">
        <v>5</v>
      </c>
      <c r="L834" s="171">
        <v>46</v>
      </c>
      <c r="M834" s="171">
        <v>8311140</v>
      </c>
      <c r="N834" s="171"/>
      <c r="O834" s="171"/>
      <c r="P834" s="171">
        <v>46</v>
      </c>
      <c r="Q834" s="171">
        <v>8311558</v>
      </c>
      <c r="R834" s="171"/>
      <c r="S834" s="171" t="s">
        <v>6472</v>
      </c>
      <c r="T834" s="171" t="s">
        <v>6473</v>
      </c>
      <c r="U834" s="172" t="s">
        <v>6474</v>
      </c>
    </row>
    <row r="835" spans="1:21">
      <c r="A835" s="167">
        <v>1015042</v>
      </c>
      <c r="B835" s="168" t="s">
        <v>6475</v>
      </c>
      <c r="C835" s="168" t="s">
        <v>5541</v>
      </c>
      <c r="D835" s="168" t="s">
        <v>6456</v>
      </c>
      <c r="E835" s="168" t="s">
        <v>1275</v>
      </c>
      <c r="F835" s="168" t="s">
        <v>6476</v>
      </c>
      <c r="G835" s="168" t="s">
        <v>6475</v>
      </c>
      <c r="H835" s="168" t="s">
        <v>6477</v>
      </c>
      <c r="I835" s="168" t="s">
        <v>6475</v>
      </c>
      <c r="J835" s="168" t="s">
        <v>6475</v>
      </c>
      <c r="K835" s="168">
        <v>85</v>
      </c>
      <c r="L835" s="168">
        <v>46</v>
      </c>
      <c r="M835" s="168">
        <v>8317026</v>
      </c>
      <c r="N835" s="168"/>
      <c r="O835" s="168"/>
      <c r="P835" s="168">
        <v>46</v>
      </c>
      <c r="Q835" s="168">
        <v>8317081</v>
      </c>
      <c r="R835" s="168"/>
      <c r="S835" s="168" t="s">
        <v>6478</v>
      </c>
      <c r="T835" s="168" t="s">
        <v>6479</v>
      </c>
      <c r="U835" s="169" t="s">
        <v>6480</v>
      </c>
    </row>
    <row r="836" spans="1:21">
      <c r="A836" s="170">
        <v>1015052</v>
      </c>
      <c r="B836" s="171" t="s">
        <v>6481</v>
      </c>
      <c r="C836" s="171" t="s">
        <v>5541</v>
      </c>
      <c r="D836" s="171" t="s">
        <v>6456</v>
      </c>
      <c r="E836" s="171" t="s">
        <v>1275</v>
      </c>
      <c r="F836" s="171" t="s">
        <v>6482</v>
      </c>
      <c r="G836" s="171" t="s">
        <v>6481</v>
      </c>
      <c r="H836" s="171" t="s">
        <v>6483</v>
      </c>
      <c r="I836" s="171" t="s">
        <v>6481</v>
      </c>
      <c r="J836" s="171" t="s">
        <v>6257</v>
      </c>
      <c r="K836" s="171">
        <v>24</v>
      </c>
      <c r="L836" s="171">
        <v>46</v>
      </c>
      <c r="M836" s="171">
        <v>8316166</v>
      </c>
      <c r="N836" s="171">
        <v>46</v>
      </c>
      <c r="O836" s="171">
        <v>8316197</v>
      </c>
      <c r="P836" s="171">
        <v>46</v>
      </c>
      <c r="Q836" s="171">
        <v>8316268</v>
      </c>
      <c r="R836" s="171"/>
      <c r="S836" s="171" t="s">
        <v>6484</v>
      </c>
      <c r="T836" s="171" t="s">
        <v>6485</v>
      </c>
      <c r="U836" s="172" t="s">
        <v>6486</v>
      </c>
    </row>
    <row r="837" spans="1:21">
      <c r="A837" s="167">
        <v>1015062</v>
      </c>
      <c r="B837" s="168" t="s">
        <v>6487</v>
      </c>
      <c r="C837" s="168" t="s">
        <v>5541</v>
      </c>
      <c r="D837" s="168" t="s">
        <v>6456</v>
      </c>
      <c r="E837" s="168" t="s">
        <v>1275</v>
      </c>
      <c r="F837" s="168" t="s">
        <v>6488</v>
      </c>
      <c r="G837" s="168" t="s">
        <v>6487</v>
      </c>
      <c r="H837" s="168" t="s">
        <v>6489</v>
      </c>
      <c r="I837" s="168" t="s">
        <v>6487</v>
      </c>
      <c r="J837" s="168" t="s">
        <v>6490</v>
      </c>
      <c r="K837" s="168" t="s">
        <v>6491</v>
      </c>
      <c r="L837" s="168">
        <v>46</v>
      </c>
      <c r="M837" s="168">
        <v>8312009</v>
      </c>
      <c r="N837" s="168"/>
      <c r="O837" s="168"/>
      <c r="P837" s="168">
        <v>46</v>
      </c>
      <c r="Q837" s="168">
        <v>8312017</v>
      </c>
      <c r="R837" s="168"/>
      <c r="S837" s="168" t="s">
        <v>6492</v>
      </c>
      <c r="T837" s="168" t="s">
        <v>6493</v>
      </c>
      <c r="U837" s="169" t="s">
        <v>6494</v>
      </c>
    </row>
    <row r="838" spans="1:21">
      <c r="A838" s="170">
        <v>1015072</v>
      </c>
      <c r="B838" s="171" t="s">
        <v>6495</v>
      </c>
      <c r="C838" s="171" t="s">
        <v>5541</v>
      </c>
      <c r="D838" s="171" t="s">
        <v>6456</v>
      </c>
      <c r="E838" s="171" t="s">
        <v>1275</v>
      </c>
      <c r="F838" s="171" t="s">
        <v>6496</v>
      </c>
      <c r="G838" s="171" t="s">
        <v>6495</v>
      </c>
      <c r="H838" s="171" t="s">
        <v>6497</v>
      </c>
      <c r="I838" s="171" t="s">
        <v>6495</v>
      </c>
      <c r="J838" s="171" t="s">
        <v>6495</v>
      </c>
      <c r="K838" s="171">
        <v>32</v>
      </c>
      <c r="L838" s="171">
        <v>46</v>
      </c>
      <c r="M838" s="171">
        <v>8314289</v>
      </c>
      <c r="N838" s="171"/>
      <c r="O838" s="171"/>
      <c r="P838" s="171">
        <v>46</v>
      </c>
      <c r="Q838" s="171">
        <v>8314289</v>
      </c>
      <c r="R838" s="171"/>
      <c r="S838" s="171" t="s">
        <v>6498</v>
      </c>
      <c r="T838" s="171" t="s">
        <v>6499</v>
      </c>
      <c r="U838" s="172" t="s">
        <v>6500</v>
      </c>
    </row>
    <row r="839" spans="1:21">
      <c r="A839" s="167">
        <v>1015082</v>
      </c>
      <c r="B839" s="168" t="s">
        <v>6449</v>
      </c>
      <c r="C839" s="168" t="s">
        <v>5541</v>
      </c>
      <c r="D839" s="168" t="s">
        <v>6456</v>
      </c>
      <c r="E839" s="168" t="s">
        <v>1275</v>
      </c>
      <c r="F839" s="168" t="s">
        <v>6501</v>
      </c>
      <c r="G839" s="168" t="s">
        <v>6449</v>
      </c>
      <c r="H839" s="168" t="s">
        <v>6451</v>
      </c>
      <c r="I839" s="168" t="s">
        <v>6449</v>
      </c>
      <c r="J839" s="168" t="s">
        <v>6257</v>
      </c>
      <c r="K839" s="168">
        <v>23</v>
      </c>
      <c r="L839" s="168">
        <v>46</v>
      </c>
      <c r="M839" s="168">
        <v>8195600</v>
      </c>
      <c r="N839" s="168"/>
      <c r="O839" s="168"/>
      <c r="P839" s="168">
        <v>46</v>
      </c>
      <c r="Q839" s="168">
        <v>8195601</v>
      </c>
      <c r="R839" s="168"/>
      <c r="S839" s="168" t="s">
        <v>6502</v>
      </c>
      <c r="T839" s="168" t="s">
        <v>6503</v>
      </c>
      <c r="U839" s="169" t="s">
        <v>6504</v>
      </c>
    </row>
    <row r="840" spans="1:21">
      <c r="A840" s="170">
        <v>1015092</v>
      </c>
      <c r="B840" s="171" t="s">
        <v>6505</v>
      </c>
      <c r="C840" s="171" t="s">
        <v>5541</v>
      </c>
      <c r="D840" s="171" t="s">
        <v>6456</v>
      </c>
      <c r="E840" s="171" t="s">
        <v>1275</v>
      </c>
      <c r="F840" s="171" t="s">
        <v>6506</v>
      </c>
      <c r="G840" s="171" t="s">
        <v>6505</v>
      </c>
      <c r="H840" s="171" t="s">
        <v>6507</v>
      </c>
      <c r="I840" s="171" t="s">
        <v>6505</v>
      </c>
      <c r="J840" s="171" t="s">
        <v>6505</v>
      </c>
      <c r="K840" s="171">
        <v>136</v>
      </c>
      <c r="L840" s="171">
        <v>46</v>
      </c>
      <c r="M840" s="171">
        <v>8315591</v>
      </c>
      <c r="N840" s="171">
        <v>8315242</v>
      </c>
      <c r="O840" s="171"/>
      <c r="P840" s="171">
        <v>46</v>
      </c>
      <c r="Q840" s="171">
        <v>8315514</v>
      </c>
      <c r="R840" s="171"/>
      <c r="S840" s="171" t="s">
        <v>6508</v>
      </c>
      <c r="T840" s="171" t="s">
        <v>6509</v>
      </c>
      <c r="U840" s="172" t="s">
        <v>6510</v>
      </c>
    </row>
    <row r="841" spans="1:21">
      <c r="A841" s="167">
        <v>1015013</v>
      </c>
      <c r="B841" s="168" t="s">
        <v>6511</v>
      </c>
      <c r="C841" s="168" t="s">
        <v>5541</v>
      </c>
      <c r="D841" s="168" t="s">
        <v>6456</v>
      </c>
      <c r="E841" s="168" t="s">
        <v>1312</v>
      </c>
      <c r="F841" s="168" t="s">
        <v>6512</v>
      </c>
      <c r="G841" s="168" t="s">
        <v>6511</v>
      </c>
      <c r="H841" s="168" t="s">
        <v>6513</v>
      </c>
      <c r="I841" s="168" t="s">
        <v>6511</v>
      </c>
      <c r="J841" s="168" t="s">
        <v>6514</v>
      </c>
      <c r="K841" s="168">
        <v>9</v>
      </c>
      <c r="L841" s="168">
        <v>46</v>
      </c>
      <c r="M841" s="168">
        <v>8380305</v>
      </c>
      <c r="N841" s="168"/>
      <c r="O841" s="168"/>
      <c r="P841" s="168">
        <v>46</v>
      </c>
      <c r="Q841" s="168">
        <v>8380386</v>
      </c>
      <c r="R841" s="168"/>
      <c r="S841" s="168" t="s">
        <v>6515</v>
      </c>
      <c r="T841" s="168" t="s">
        <v>6516</v>
      </c>
      <c r="U841" s="169" t="s">
        <v>6517</v>
      </c>
    </row>
    <row r="842" spans="1:21">
      <c r="A842" s="170">
        <v>1016000</v>
      </c>
      <c r="B842" s="171" t="s">
        <v>4714</v>
      </c>
      <c r="C842" s="171" t="s">
        <v>5541</v>
      </c>
      <c r="D842" s="171" t="s">
        <v>4715</v>
      </c>
      <c r="E842" s="171" t="s">
        <v>1267</v>
      </c>
      <c r="F842" s="171" t="s">
        <v>6518</v>
      </c>
      <c r="G842" s="171" t="s">
        <v>6519</v>
      </c>
      <c r="H842" s="171" t="s">
        <v>6520</v>
      </c>
      <c r="I842" s="171" t="s">
        <v>6519</v>
      </c>
      <c r="J842" s="171" t="s">
        <v>6521</v>
      </c>
      <c r="K842" s="171">
        <v>41</v>
      </c>
      <c r="L842" s="171">
        <v>44</v>
      </c>
      <c r="M842" s="171">
        <v>7242127</v>
      </c>
      <c r="N842" s="171"/>
      <c r="O842" s="171"/>
      <c r="P842" s="171">
        <v>44</v>
      </c>
      <c r="Q842" s="171">
        <v>7242915</v>
      </c>
      <c r="R842" s="171"/>
      <c r="S842" s="171" t="s">
        <v>6522</v>
      </c>
      <c r="T842" s="171" t="s">
        <v>6523</v>
      </c>
      <c r="U842" s="172" t="s">
        <v>6524</v>
      </c>
    </row>
    <row r="843" spans="1:21">
      <c r="A843" s="167">
        <v>1016022</v>
      </c>
      <c r="B843" s="168" t="s">
        <v>6525</v>
      </c>
      <c r="C843" s="168" t="s">
        <v>5541</v>
      </c>
      <c r="D843" s="168" t="s">
        <v>4715</v>
      </c>
      <c r="E843" s="168" t="s">
        <v>1275</v>
      </c>
      <c r="F843" s="168" t="s">
        <v>6526</v>
      </c>
      <c r="G843" s="168" t="s">
        <v>6525</v>
      </c>
      <c r="H843" s="168" t="s">
        <v>6527</v>
      </c>
      <c r="I843" s="168" t="s">
        <v>6525</v>
      </c>
      <c r="J843" s="168" t="s">
        <v>2819</v>
      </c>
      <c r="K843" s="168">
        <v>3</v>
      </c>
      <c r="L843" s="168">
        <v>44</v>
      </c>
      <c r="M843" s="168">
        <v>7257010</v>
      </c>
      <c r="N843" s="168"/>
      <c r="O843" s="168"/>
      <c r="P843" s="168">
        <v>44</v>
      </c>
      <c r="Q843" s="168">
        <v>7257012</v>
      </c>
      <c r="R843" s="168"/>
      <c r="S843" s="168" t="s">
        <v>6528</v>
      </c>
      <c r="T843" s="168" t="s">
        <v>6529</v>
      </c>
      <c r="U843" s="169" t="s">
        <v>6530</v>
      </c>
    </row>
    <row r="844" spans="1:21">
      <c r="A844" s="170">
        <v>1016032</v>
      </c>
      <c r="B844" s="171" t="s">
        <v>6531</v>
      </c>
      <c r="C844" s="171" t="s">
        <v>5541</v>
      </c>
      <c r="D844" s="171" t="s">
        <v>4715</v>
      </c>
      <c r="E844" s="171" t="s">
        <v>1275</v>
      </c>
      <c r="F844" s="171" t="s">
        <v>6532</v>
      </c>
      <c r="G844" s="171" t="s">
        <v>6531</v>
      </c>
      <c r="H844" s="171" t="s">
        <v>6533</v>
      </c>
      <c r="I844" s="171" t="s">
        <v>6531</v>
      </c>
      <c r="J844" s="171" t="s">
        <v>6534</v>
      </c>
      <c r="K844" s="171">
        <v>66</v>
      </c>
      <c r="L844" s="171">
        <v>44</v>
      </c>
      <c r="M844" s="171">
        <v>7102389</v>
      </c>
      <c r="N844" s="171"/>
      <c r="O844" s="171">
        <v>21</v>
      </c>
      <c r="P844" s="171">
        <v>44</v>
      </c>
      <c r="Q844" s="171">
        <v>7102389</v>
      </c>
      <c r="R844" s="171"/>
      <c r="S844" s="171" t="s">
        <v>6535</v>
      </c>
      <c r="T844" s="171" t="s">
        <v>6536</v>
      </c>
      <c r="U844" s="172" t="s">
        <v>6537</v>
      </c>
    </row>
    <row r="845" spans="1:21">
      <c r="A845" s="167">
        <v>1016042</v>
      </c>
      <c r="B845" s="168" t="s">
        <v>6538</v>
      </c>
      <c r="C845" s="168" t="s">
        <v>5541</v>
      </c>
      <c r="D845" s="168" t="s">
        <v>4715</v>
      </c>
      <c r="E845" s="168" t="s">
        <v>1275</v>
      </c>
      <c r="F845" s="168" t="s">
        <v>6539</v>
      </c>
      <c r="G845" s="168" t="s">
        <v>6538</v>
      </c>
      <c r="H845" s="168" t="s">
        <v>6540</v>
      </c>
      <c r="I845" s="168" t="s">
        <v>6538</v>
      </c>
      <c r="J845" s="168" t="s">
        <v>6541</v>
      </c>
      <c r="K845" s="168">
        <v>42</v>
      </c>
      <c r="L845" s="168">
        <v>44</v>
      </c>
      <c r="M845" s="168">
        <v>7104500</v>
      </c>
      <c r="N845" s="168"/>
      <c r="O845" s="168"/>
      <c r="P845" s="168">
        <v>44</v>
      </c>
      <c r="Q845" s="168">
        <v>7104010</v>
      </c>
      <c r="R845" s="168"/>
      <c r="S845" s="168" t="s">
        <v>6542</v>
      </c>
      <c r="T845" s="168" t="s">
        <v>6543</v>
      </c>
      <c r="U845" s="169" t="s">
        <v>6544</v>
      </c>
    </row>
    <row r="846" spans="1:21">
      <c r="A846" s="170">
        <v>1016053</v>
      </c>
      <c r="B846" s="171" t="s">
        <v>6545</v>
      </c>
      <c r="C846" s="171" t="s">
        <v>5541</v>
      </c>
      <c r="D846" s="171" t="s">
        <v>4715</v>
      </c>
      <c r="E846" s="171" t="s">
        <v>1312</v>
      </c>
      <c r="F846" s="171" t="s">
        <v>6546</v>
      </c>
      <c r="G846" s="171" t="s">
        <v>6545</v>
      </c>
      <c r="H846" s="171" t="s">
        <v>6547</v>
      </c>
      <c r="I846" s="171" t="s">
        <v>6545</v>
      </c>
      <c r="J846" s="171" t="s">
        <v>6548</v>
      </c>
      <c r="K846" s="171">
        <v>2</v>
      </c>
      <c r="L846" s="171">
        <v>44</v>
      </c>
      <c r="M846" s="171">
        <v>7101233</v>
      </c>
      <c r="N846" s="171"/>
      <c r="O846" s="171"/>
      <c r="P846" s="171">
        <v>44</v>
      </c>
      <c r="Q846" s="171">
        <v>7101233</v>
      </c>
      <c r="R846" s="171"/>
      <c r="S846" s="171" t="s">
        <v>6549</v>
      </c>
      <c r="T846" s="171" t="s">
        <v>6550</v>
      </c>
      <c r="U846" s="172" t="s">
        <v>6551</v>
      </c>
    </row>
    <row r="847" spans="1:21">
      <c r="A847" s="167">
        <v>1016062</v>
      </c>
      <c r="B847" s="168" t="s">
        <v>6552</v>
      </c>
      <c r="C847" s="168" t="s">
        <v>5541</v>
      </c>
      <c r="D847" s="168" t="s">
        <v>4715</v>
      </c>
      <c r="E847" s="168" t="s">
        <v>1275</v>
      </c>
      <c r="F847" s="168" t="s">
        <v>6553</v>
      </c>
      <c r="G847" s="168" t="s">
        <v>6554</v>
      </c>
      <c r="H847" s="168" t="s">
        <v>6555</v>
      </c>
      <c r="I847" s="168" t="s">
        <v>6552</v>
      </c>
      <c r="J847" s="168" t="s">
        <v>4746</v>
      </c>
      <c r="K847" s="168">
        <v>9</v>
      </c>
      <c r="L847" s="168">
        <v>44</v>
      </c>
      <c r="M847" s="168">
        <v>7103510</v>
      </c>
      <c r="N847" s="168">
        <v>44</v>
      </c>
      <c r="O847" s="168">
        <v>7103162</v>
      </c>
      <c r="P847" s="168">
        <v>44</v>
      </c>
      <c r="Q847" s="168">
        <v>7103093</v>
      </c>
      <c r="R847" s="168"/>
      <c r="S847" s="168" t="s">
        <v>6556</v>
      </c>
      <c r="T847" s="168" t="s">
        <v>6557</v>
      </c>
      <c r="U847" s="169" t="s">
        <v>6558</v>
      </c>
    </row>
    <row r="848" spans="1:21">
      <c r="A848" s="170">
        <v>1016082</v>
      </c>
      <c r="B848" s="171" t="s">
        <v>6559</v>
      </c>
      <c r="C848" s="171" t="s">
        <v>5541</v>
      </c>
      <c r="D848" s="171" t="s">
        <v>4715</v>
      </c>
      <c r="E848" s="171" t="s">
        <v>1275</v>
      </c>
      <c r="F848" s="171" t="s">
        <v>6560</v>
      </c>
      <c r="G848" s="171" t="s">
        <v>6559</v>
      </c>
      <c r="H848" s="171" t="s">
        <v>6561</v>
      </c>
      <c r="I848" s="171" t="s">
        <v>6559</v>
      </c>
      <c r="J848" s="171" t="s">
        <v>2819</v>
      </c>
      <c r="K848" s="171">
        <v>1</v>
      </c>
      <c r="L848" s="171">
        <v>44</v>
      </c>
      <c r="M848" s="171">
        <v>7105111</v>
      </c>
      <c r="N848" s="171">
        <v>7106167</v>
      </c>
      <c r="O848" s="171"/>
      <c r="P848" s="171">
        <v>44</v>
      </c>
      <c r="Q848" s="171">
        <v>7890687</v>
      </c>
      <c r="R848" s="171"/>
      <c r="S848" s="171" t="s">
        <v>6562</v>
      </c>
      <c r="T848" s="171" t="s">
        <v>6563</v>
      </c>
      <c r="U848" s="172" t="s">
        <v>6564</v>
      </c>
    </row>
    <row r="849" spans="1:21">
      <c r="A849" s="167">
        <v>1016092</v>
      </c>
      <c r="B849" s="168" t="s">
        <v>6519</v>
      </c>
      <c r="C849" s="168" t="s">
        <v>5541</v>
      </c>
      <c r="D849" s="168" t="s">
        <v>4715</v>
      </c>
      <c r="E849" s="168" t="s">
        <v>1275</v>
      </c>
      <c r="F849" s="168" t="s">
        <v>6565</v>
      </c>
      <c r="G849" s="168" t="s">
        <v>6519</v>
      </c>
      <c r="H849" s="168" t="s">
        <v>6520</v>
      </c>
      <c r="I849" s="168" t="s">
        <v>6519</v>
      </c>
      <c r="J849" s="168" t="s">
        <v>6566</v>
      </c>
      <c r="K849" s="168">
        <v>4</v>
      </c>
      <c r="L849" s="168">
        <v>44</v>
      </c>
      <c r="M849" s="168">
        <v>7245573</v>
      </c>
      <c r="N849" s="168"/>
      <c r="O849" s="168"/>
      <c r="P849" s="168">
        <v>44</v>
      </c>
      <c r="Q849" s="168">
        <v>7235033</v>
      </c>
      <c r="R849" s="168"/>
      <c r="S849" s="168" t="s">
        <v>6567</v>
      </c>
      <c r="T849" s="168" t="s">
        <v>6568</v>
      </c>
      <c r="U849" s="169" t="s">
        <v>6569</v>
      </c>
    </row>
    <row r="850" spans="1:21">
      <c r="A850" s="170">
        <v>1016072</v>
      </c>
      <c r="B850" s="171" t="s">
        <v>6570</v>
      </c>
      <c r="C850" s="171" t="s">
        <v>5541</v>
      </c>
      <c r="D850" s="171" t="s">
        <v>4715</v>
      </c>
      <c r="E850" s="171" t="s">
        <v>1275</v>
      </c>
      <c r="F850" s="171" t="s">
        <v>6571</v>
      </c>
      <c r="G850" s="171" t="s">
        <v>6570</v>
      </c>
      <c r="H850" s="171" t="s">
        <v>6572</v>
      </c>
      <c r="I850" s="171" t="s">
        <v>6570</v>
      </c>
      <c r="J850" s="171" t="s">
        <v>4746</v>
      </c>
      <c r="K850" s="171">
        <v>9</v>
      </c>
      <c r="L850" s="171">
        <v>44</v>
      </c>
      <c r="M850" s="171">
        <v>7195010</v>
      </c>
      <c r="N850" s="171"/>
      <c r="O850" s="171"/>
      <c r="P850" s="171">
        <v>44</v>
      </c>
      <c r="Q850" s="171">
        <v>7195012</v>
      </c>
      <c r="R850" s="171"/>
      <c r="S850" s="171" t="s">
        <v>6573</v>
      </c>
      <c r="T850" s="171" t="s">
        <v>6574</v>
      </c>
      <c r="U850" s="172" t="s">
        <v>6575</v>
      </c>
    </row>
    <row r="851" spans="1:21">
      <c r="A851" s="167">
        <v>1016112</v>
      </c>
      <c r="B851" s="168" t="s">
        <v>6576</v>
      </c>
      <c r="C851" s="168" t="s">
        <v>5541</v>
      </c>
      <c r="D851" s="168" t="s">
        <v>4715</v>
      </c>
      <c r="E851" s="168" t="s">
        <v>1275</v>
      </c>
      <c r="F851" s="168" t="s">
        <v>6577</v>
      </c>
      <c r="G851" s="168" t="s">
        <v>6576</v>
      </c>
      <c r="H851" s="168" t="s">
        <v>6578</v>
      </c>
      <c r="I851" s="168" t="s">
        <v>6576</v>
      </c>
      <c r="J851" s="168" t="s">
        <v>6579</v>
      </c>
      <c r="K851" s="168">
        <v>1</v>
      </c>
      <c r="L851" s="168">
        <v>44</v>
      </c>
      <c r="M851" s="168">
        <v>7122712</v>
      </c>
      <c r="N851" s="168"/>
      <c r="O851" s="168"/>
      <c r="P851" s="168">
        <v>44</v>
      </c>
      <c r="Q851" s="168">
        <v>7122770</v>
      </c>
      <c r="R851" s="168"/>
      <c r="S851" s="168" t="s">
        <v>6580</v>
      </c>
      <c r="T851" s="168" t="s">
        <v>6581</v>
      </c>
      <c r="U851" s="169" t="s">
        <v>6582</v>
      </c>
    </row>
    <row r="852" spans="1:21">
      <c r="A852" s="170">
        <v>1016011</v>
      </c>
      <c r="B852" s="171" t="s">
        <v>6519</v>
      </c>
      <c r="C852" s="171" t="s">
        <v>5541</v>
      </c>
      <c r="D852" s="171" t="s">
        <v>4715</v>
      </c>
      <c r="E852" s="171" t="s">
        <v>1305</v>
      </c>
      <c r="F852" s="171" t="s">
        <v>6583</v>
      </c>
      <c r="G852" s="171" t="s">
        <v>6519</v>
      </c>
      <c r="H852" s="171" t="s">
        <v>6520</v>
      </c>
      <c r="I852" s="171" t="s">
        <v>6519</v>
      </c>
      <c r="J852" s="171" t="s">
        <v>6584</v>
      </c>
      <c r="K852" s="171" t="s">
        <v>6585</v>
      </c>
      <c r="L852" s="171">
        <v>44</v>
      </c>
      <c r="M852" s="171">
        <v>7242311</v>
      </c>
      <c r="N852" s="171"/>
      <c r="O852" s="171">
        <v>229</v>
      </c>
      <c r="P852" s="171">
        <v>44</v>
      </c>
      <c r="Q852" s="171">
        <v>7244359</v>
      </c>
      <c r="R852" s="171"/>
      <c r="S852" s="171" t="s">
        <v>6586</v>
      </c>
      <c r="T852" s="171" t="s">
        <v>6587</v>
      </c>
      <c r="U852" s="172" t="s">
        <v>6588</v>
      </c>
    </row>
    <row r="853" spans="1:21">
      <c r="A853" s="167">
        <v>1016103</v>
      </c>
      <c r="B853" s="168" t="s">
        <v>6589</v>
      </c>
      <c r="C853" s="168" t="s">
        <v>5541</v>
      </c>
      <c r="D853" s="168" t="s">
        <v>4715</v>
      </c>
      <c r="E853" s="168" t="s">
        <v>1312</v>
      </c>
      <c r="F853" s="168" t="s">
        <v>6590</v>
      </c>
      <c r="G853" s="168" t="s">
        <v>6589</v>
      </c>
      <c r="H853" s="168" t="s">
        <v>6591</v>
      </c>
      <c r="I853" s="168" t="s">
        <v>6589</v>
      </c>
      <c r="J853" s="168" t="s">
        <v>3016</v>
      </c>
      <c r="K853" s="168">
        <v>6</v>
      </c>
      <c r="L853" s="168">
        <v>44</v>
      </c>
      <c r="M853" s="168">
        <v>7192123</v>
      </c>
      <c r="N853" s="168"/>
      <c r="O853" s="168">
        <v>47</v>
      </c>
      <c r="P853" s="168">
        <v>44</v>
      </c>
      <c r="Q853" s="168">
        <v>7192129</v>
      </c>
      <c r="R853" s="168"/>
      <c r="S853" s="168" t="s">
        <v>6592</v>
      </c>
      <c r="T853" s="168" t="s">
        <v>6593</v>
      </c>
      <c r="U853" s="169" t="s">
        <v>6594</v>
      </c>
    </row>
    <row r="854" spans="1:21">
      <c r="A854" s="170">
        <v>1017000</v>
      </c>
      <c r="B854" s="171" t="s">
        <v>6595</v>
      </c>
      <c r="C854" s="171" t="s">
        <v>5541</v>
      </c>
      <c r="D854" s="171" t="s">
        <v>6596</v>
      </c>
      <c r="E854" s="171" t="s">
        <v>1267</v>
      </c>
      <c r="F854" s="171" t="s">
        <v>6597</v>
      </c>
      <c r="G854" s="171" t="s">
        <v>6598</v>
      </c>
      <c r="H854" s="171" t="s">
        <v>6599</v>
      </c>
      <c r="I854" s="171" t="s">
        <v>6598</v>
      </c>
      <c r="J854" s="171" t="s">
        <v>6600</v>
      </c>
      <c r="K854" s="171">
        <v>2</v>
      </c>
      <c r="L854" s="171">
        <v>43</v>
      </c>
      <c r="M854" s="171">
        <v>8434280</v>
      </c>
      <c r="N854" s="171"/>
      <c r="O854" s="171"/>
      <c r="P854" s="171">
        <v>43</v>
      </c>
      <c r="Q854" s="171">
        <v>8434263</v>
      </c>
      <c r="R854" s="171"/>
      <c r="S854" s="171" t="s">
        <v>6601</v>
      </c>
      <c r="T854" s="171" t="s">
        <v>6602</v>
      </c>
      <c r="U854" s="172" t="s">
        <v>6603</v>
      </c>
    </row>
    <row r="855" spans="1:21">
      <c r="A855" s="167">
        <v>1017012</v>
      </c>
      <c r="B855" s="168" t="s">
        <v>6604</v>
      </c>
      <c r="C855" s="168" t="s">
        <v>5541</v>
      </c>
      <c r="D855" s="168" t="s">
        <v>6596</v>
      </c>
      <c r="E855" s="168" t="s">
        <v>1275</v>
      </c>
      <c r="F855" s="168" t="s">
        <v>6605</v>
      </c>
      <c r="G855" s="168" t="s">
        <v>6606</v>
      </c>
      <c r="H855" s="168" t="s">
        <v>6607</v>
      </c>
      <c r="I855" s="168" t="s">
        <v>6604</v>
      </c>
      <c r="J855" s="168" t="s">
        <v>6606</v>
      </c>
      <c r="K855" s="168" t="s">
        <v>6608</v>
      </c>
      <c r="L855" s="168">
        <v>43</v>
      </c>
      <c r="M855" s="168">
        <v>8419090</v>
      </c>
      <c r="N855" s="168"/>
      <c r="O855" s="168"/>
      <c r="P855" s="168">
        <v>43</v>
      </c>
      <c r="Q855" s="168">
        <v>8419018</v>
      </c>
      <c r="R855" s="168"/>
      <c r="S855" s="168" t="s">
        <v>6609</v>
      </c>
      <c r="T855" s="168" t="s">
        <v>6610</v>
      </c>
      <c r="U855" s="169" t="s">
        <v>6611</v>
      </c>
    </row>
    <row r="856" spans="1:21">
      <c r="A856" s="170">
        <v>1017022</v>
      </c>
      <c r="B856" s="171" t="s">
        <v>6612</v>
      </c>
      <c r="C856" s="171" t="s">
        <v>5541</v>
      </c>
      <c r="D856" s="171" t="s">
        <v>6596</v>
      </c>
      <c r="E856" s="171" t="s">
        <v>1275</v>
      </c>
      <c r="F856" s="171" t="s">
        <v>6613</v>
      </c>
      <c r="G856" s="171" t="s">
        <v>6612</v>
      </c>
      <c r="H856" s="171" t="s">
        <v>6614</v>
      </c>
      <c r="I856" s="171" t="s">
        <v>6612</v>
      </c>
      <c r="J856" s="171" t="s">
        <v>6612</v>
      </c>
      <c r="K856" s="171">
        <v>48</v>
      </c>
      <c r="L856" s="171">
        <v>43</v>
      </c>
      <c r="M856" s="171">
        <v>8416805</v>
      </c>
      <c r="N856" s="171">
        <v>8416804</v>
      </c>
      <c r="O856" s="171"/>
      <c r="P856" s="171">
        <v>43</v>
      </c>
      <c r="Q856" s="171">
        <v>8416281</v>
      </c>
      <c r="R856" s="171"/>
      <c r="S856" s="171" t="s">
        <v>6615</v>
      </c>
      <c r="T856" s="171" t="s">
        <v>6616</v>
      </c>
      <c r="U856" s="172" t="s">
        <v>6617</v>
      </c>
    </row>
    <row r="857" spans="1:21">
      <c r="A857" s="167">
        <v>1017032</v>
      </c>
      <c r="B857" s="168" t="s">
        <v>4266</v>
      </c>
      <c r="C857" s="168" t="s">
        <v>5541</v>
      </c>
      <c r="D857" s="168" t="s">
        <v>6596</v>
      </c>
      <c r="E857" s="168" t="s">
        <v>1275</v>
      </c>
      <c r="F857" s="168" t="s">
        <v>4267</v>
      </c>
      <c r="G857" s="168" t="s">
        <v>4266</v>
      </c>
      <c r="H857" s="168" t="s">
        <v>6618</v>
      </c>
      <c r="I857" s="168" t="s">
        <v>4266</v>
      </c>
      <c r="J857" s="168" t="s">
        <v>1341</v>
      </c>
      <c r="K857" s="168">
        <v>15</v>
      </c>
      <c r="L857" s="168">
        <v>43</v>
      </c>
      <c r="M857" s="168">
        <v>8424419</v>
      </c>
      <c r="N857" s="168">
        <v>8424498</v>
      </c>
      <c r="O857" s="168"/>
      <c r="P857" s="168"/>
      <c r="Q857" s="168"/>
      <c r="R857" s="168"/>
      <c r="S857" s="168" t="s">
        <v>6619</v>
      </c>
      <c r="T857" s="168" t="s">
        <v>6620</v>
      </c>
      <c r="U857" s="169" t="s">
        <v>6621</v>
      </c>
    </row>
    <row r="858" spans="1:21">
      <c r="A858" s="170">
        <v>1017042</v>
      </c>
      <c r="B858" s="171" t="s">
        <v>6622</v>
      </c>
      <c r="C858" s="171" t="s">
        <v>5541</v>
      </c>
      <c r="D858" s="171" t="s">
        <v>6596</v>
      </c>
      <c r="E858" s="171" t="s">
        <v>1275</v>
      </c>
      <c r="F858" s="171" t="s">
        <v>6623</v>
      </c>
      <c r="G858" s="171" t="s">
        <v>6622</v>
      </c>
      <c r="H858" s="171" t="s">
        <v>6624</v>
      </c>
      <c r="I858" s="171" t="s">
        <v>6622</v>
      </c>
      <c r="J858" s="171" t="s">
        <v>6622</v>
      </c>
      <c r="K858" s="171">
        <v>231</v>
      </c>
      <c r="L858" s="171">
        <v>43</v>
      </c>
      <c r="M858" s="171">
        <v>8863277</v>
      </c>
      <c r="N858" s="171"/>
      <c r="O858" s="171"/>
      <c r="P858" s="171">
        <v>43</v>
      </c>
      <c r="Q858" s="171">
        <v>8863277</v>
      </c>
      <c r="R858" s="171"/>
      <c r="S858" s="171" t="s">
        <v>6625</v>
      </c>
      <c r="T858" s="171" t="s">
        <v>6626</v>
      </c>
      <c r="U858" s="172" t="s">
        <v>6627</v>
      </c>
    </row>
    <row r="859" spans="1:21">
      <c r="A859" s="167">
        <v>1017053</v>
      </c>
      <c r="B859" s="168" t="s">
        <v>6628</v>
      </c>
      <c r="C859" s="168" t="s">
        <v>5541</v>
      </c>
      <c r="D859" s="168" t="s">
        <v>6596</v>
      </c>
      <c r="E859" s="168" t="s">
        <v>1312</v>
      </c>
      <c r="F859" s="168" t="s">
        <v>6629</v>
      </c>
      <c r="G859" s="168" t="s">
        <v>6628</v>
      </c>
      <c r="H859" s="168" t="s">
        <v>6630</v>
      </c>
      <c r="I859" s="168" t="s">
        <v>6628</v>
      </c>
      <c r="J859" s="168" t="s">
        <v>6631</v>
      </c>
      <c r="K859" s="168">
        <v>26</v>
      </c>
      <c r="L859" s="168">
        <v>43</v>
      </c>
      <c r="M859" s="168">
        <v>8423391</v>
      </c>
      <c r="N859" s="168"/>
      <c r="O859" s="168"/>
      <c r="P859" s="168">
        <v>43</v>
      </c>
      <c r="Q859" s="168">
        <v>8243391</v>
      </c>
      <c r="R859" s="168"/>
      <c r="S859" s="168" t="s">
        <v>6632</v>
      </c>
      <c r="T859" s="168" t="s">
        <v>6633</v>
      </c>
      <c r="U859" s="169" t="s">
        <v>6634</v>
      </c>
    </row>
    <row r="860" spans="1:21">
      <c r="A860" s="170">
        <v>1017062</v>
      </c>
      <c r="B860" s="171" t="s">
        <v>4189</v>
      </c>
      <c r="C860" s="171" t="s">
        <v>5541</v>
      </c>
      <c r="D860" s="171" t="s">
        <v>6596</v>
      </c>
      <c r="E860" s="171" t="s">
        <v>1275</v>
      </c>
      <c r="F860" s="171" t="s">
        <v>4190</v>
      </c>
      <c r="G860" s="171" t="s">
        <v>4189</v>
      </c>
      <c r="H860" s="171" t="s">
        <v>6635</v>
      </c>
      <c r="I860" s="171" t="s">
        <v>4189</v>
      </c>
      <c r="J860" s="171" t="s">
        <v>4189</v>
      </c>
      <c r="K860" s="171">
        <v>115</v>
      </c>
      <c r="L860" s="171">
        <v>43</v>
      </c>
      <c r="M860" s="171">
        <v>8415026</v>
      </c>
      <c r="N860" s="171"/>
      <c r="O860" s="171"/>
      <c r="P860" s="171">
        <v>43</v>
      </c>
      <c r="Q860" s="171">
        <v>8415020</v>
      </c>
      <c r="R860" s="171"/>
      <c r="S860" s="171" t="s">
        <v>6636</v>
      </c>
      <c r="T860" s="171" t="s">
        <v>6637</v>
      </c>
      <c r="U860" s="172" t="s">
        <v>6638</v>
      </c>
    </row>
    <row r="861" spans="1:21">
      <c r="A861" s="167">
        <v>1017072</v>
      </c>
      <c r="B861" s="168" t="s">
        <v>6639</v>
      </c>
      <c r="C861" s="168" t="s">
        <v>5541</v>
      </c>
      <c r="D861" s="168" t="s">
        <v>6596</v>
      </c>
      <c r="E861" s="168" t="s">
        <v>1275</v>
      </c>
      <c r="F861" s="168" t="s">
        <v>6640</v>
      </c>
      <c r="G861" s="168" t="s">
        <v>6639</v>
      </c>
      <c r="H861" s="168" t="s">
        <v>6641</v>
      </c>
      <c r="I861" s="168" t="s">
        <v>6639</v>
      </c>
      <c r="J861" s="168" t="s">
        <v>6639</v>
      </c>
      <c r="K861" s="168">
        <v>48</v>
      </c>
      <c r="L861" s="168">
        <v>43</v>
      </c>
      <c r="M861" s="168">
        <v>8865220</v>
      </c>
      <c r="N861" s="168">
        <v>8865240</v>
      </c>
      <c r="O861" s="168"/>
      <c r="P861" s="168">
        <v>43</v>
      </c>
      <c r="Q861" s="168">
        <v>8865250</v>
      </c>
      <c r="R861" s="168"/>
      <c r="S861" s="168" t="s">
        <v>6642</v>
      </c>
      <c r="T861" s="168" t="s">
        <v>6643</v>
      </c>
      <c r="U861" s="169" t="s">
        <v>6644</v>
      </c>
    </row>
    <row r="862" spans="1:21">
      <c r="A862" s="170">
        <v>1017082</v>
      </c>
      <c r="B862" s="171" t="s">
        <v>6645</v>
      </c>
      <c r="C862" s="171" t="s">
        <v>5541</v>
      </c>
      <c r="D862" s="171" t="s">
        <v>6596</v>
      </c>
      <c r="E862" s="171" t="s">
        <v>1275</v>
      </c>
      <c r="F862" s="171" t="s">
        <v>6646</v>
      </c>
      <c r="G862" s="171" t="s">
        <v>6645</v>
      </c>
      <c r="H862" s="171" t="s">
        <v>6647</v>
      </c>
      <c r="I862" s="171" t="s">
        <v>6645</v>
      </c>
      <c r="J862" s="171" t="s">
        <v>6648</v>
      </c>
      <c r="K862" s="171">
        <v>1</v>
      </c>
      <c r="L862" s="171">
        <v>43</v>
      </c>
      <c r="M862" s="171">
        <v>8864477</v>
      </c>
      <c r="N862" s="171"/>
      <c r="O862" s="171"/>
      <c r="P862" s="171">
        <v>43</v>
      </c>
      <c r="Q862" s="171">
        <v>8864477</v>
      </c>
      <c r="R862" s="171"/>
      <c r="S862" s="171" t="s">
        <v>6649</v>
      </c>
      <c r="T862" s="171" t="s">
        <v>6650</v>
      </c>
      <c r="U862" s="172" t="s">
        <v>6651</v>
      </c>
    </row>
    <row r="863" spans="1:21">
      <c r="A863" s="167">
        <v>1017102</v>
      </c>
      <c r="B863" s="168" t="s">
        <v>6652</v>
      </c>
      <c r="C863" s="168" t="s">
        <v>5541</v>
      </c>
      <c r="D863" s="168" t="s">
        <v>6596</v>
      </c>
      <c r="E863" s="168" t="s">
        <v>1275</v>
      </c>
      <c r="F863" s="168" t="s">
        <v>6653</v>
      </c>
      <c r="G863" s="168" t="s">
        <v>6652</v>
      </c>
      <c r="H863" s="168" t="s">
        <v>6654</v>
      </c>
      <c r="I863" s="168" t="s">
        <v>6652</v>
      </c>
      <c r="J863" s="168" t="s">
        <v>1518</v>
      </c>
      <c r="K863" s="168">
        <v>7</v>
      </c>
      <c r="L863" s="168">
        <v>43</v>
      </c>
      <c r="M863" s="168"/>
      <c r="N863" s="168"/>
      <c r="O863" s="168">
        <v>38</v>
      </c>
      <c r="P863" s="168">
        <v>43</v>
      </c>
      <c r="Q863" s="168">
        <v>8434384</v>
      </c>
      <c r="R863" s="168"/>
      <c r="S863" s="168" t="s">
        <v>6655</v>
      </c>
      <c r="T863" s="168" t="s">
        <v>6656</v>
      </c>
      <c r="U863" s="169" t="s">
        <v>6657</v>
      </c>
    </row>
    <row r="864" spans="1:21">
      <c r="A864" s="170">
        <v>1017093</v>
      </c>
      <c r="B864" s="171" t="s">
        <v>6598</v>
      </c>
      <c r="C864" s="171" t="s">
        <v>5541</v>
      </c>
      <c r="D864" s="171" t="s">
        <v>6596</v>
      </c>
      <c r="E864" s="171" t="s">
        <v>1312</v>
      </c>
      <c r="F864" s="171" t="s">
        <v>6658</v>
      </c>
      <c r="G864" s="171" t="s">
        <v>6598</v>
      </c>
      <c r="H864" s="171" t="s">
        <v>6599</v>
      </c>
      <c r="I864" s="171" t="s">
        <v>6598</v>
      </c>
      <c r="J864" s="171" t="s">
        <v>6600</v>
      </c>
      <c r="K864" s="171">
        <v>1</v>
      </c>
      <c r="L864" s="171">
        <v>43</v>
      </c>
      <c r="M864" s="171">
        <v>8860234</v>
      </c>
      <c r="N864" s="171"/>
      <c r="O864" s="171"/>
      <c r="P864" s="171">
        <v>43</v>
      </c>
      <c r="Q864" s="171">
        <v>8860260</v>
      </c>
      <c r="R864" s="171"/>
      <c r="S864" s="171" t="s">
        <v>6659</v>
      </c>
      <c r="T864" s="171" t="s">
        <v>6660</v>
      </c>
      <c r="U864" s="172" t="s">
        <v>6661</v>
      </c>
    </row>
    <row r="865" spans="1:21">
      <c r="A865" s="167">
        <v>1018000</v>
      </c>
      <c r="B865" s="168" t="s">
        <v>6662</v>
      </c>
      <c r="C865" s="168" t="s">
        <v>5541</v>
      </c>
      <c r="D865" s="168" t="s">
        <v>6663</v>
      </c>
      <c r="E865" s="168" t="s">
        <v>1267</v>
      </c>
      <c r="F865" s="168" t="s">
        <v>6664</v>
      </c>
      <c r="G865" s="168" t="s">
        <v>6665</v>
      </c>
      <c r="H865" s="168" t="s">
        <v>6666</v>
      </c>
      <c r="I865" s="168" t="s">
        <v>6665</v>
      </c>
      <c r="J865" s="168" t="s">
        <v>1341</v>
      </c>
      <c r="K865" s="168" t="s">
        <v>6667</v>
      </c>
      <c r="L865" s="168">
        <v>62</v>
      </c>
      <c r="M865" s="168">
        <v>7813370</v>
      </c>
      <c r="N865" s="168"/>
      <c r="O865" s="168"/>
      <c r="P865" s="168">
        <v>62</v>
      </c>
      <c r="Q865" s="168">
        <v>7831963</v>
      </c>
      <c r="R865" s="168"/>
      <c r="S865" s="168" t="s">
        <v>6668</v>
      </c>
      <c r="T865" s="168" t="s">
        <v>6669</v>
      </c>
      <c r="U865" s="169" t="s">
        <v>6670</v>
      </c>
    </row>
    <row r="866" spans="1:21">
      <c r="A866" s="170">
        <v>1018013</v>
      </c>
      <c r="B866" s="171" t="s">
        <v>1269</v>
      </c>
      <c r="C866" s="171" t="s">
        <v>5541</v>
      </c>
      <c r="D866" s="171" t="s">
        <v>6663</v>
      </c>
      <c r="E866" s="171" t="s">
        <v>1312</v>
      </c>
      <c r="F866" s="171" t="s">
        <v>6671</v>
      </c>
      <c r="G866" s="171" t="s">
        <v>1269</v>
      </c>
      <c r="H866" s="171" t="s">
        <v>6672</v>
      </c>
      <c r="I866" s="171" t="s">
        <v>1269</v>
      </c>
      <c r="J866" s="171" t="s">
        <v>6673</v>
      </c>
      <c r="K866" s="171">
        <v>1</v>
      </c>
      <c r="L866" s="171">
        <v>62</v>
      </c>
      <c r="M866" s="171">
        <v>7836084</v>
      </c>
      <c r="N866" s="171"/>
      <c r="O866" s="171"/>
      <c r="P866" s="171">
        <v>62</v>
      </c>
      <c r="Q866" s="171">
        <v>7836024</v>
      </c>
      <c r="R866" s="171"/>
      <c r="S866" s="171" t="s">
        <v>6674</v>
      </c>
      <c r="T866" s="171" t="s">
        <v>6675</v>
      </c>
      <c r="U866" s="172" t="s">
        <v>6676</v>
      </c>
    </row>
    <row r="867" spans="1:21">
      <c r="A867" s="167">
        <v>1018022</v>
      </c>
      <c r="B867" s="168" t="s">
        <v>6677</v>
      </c>
      <c r="C867" s="168" t="s">
        <v>5541</v>
      </c>
      <c r="D867" s="168" t="s">
        <v>6663</v>
      </c>
      <c r="E867" s="168" t="s">
        <v>1275</v>
      </c>
      <c r="F867" s="168" t="s">
        <v>6678</v>
      </c>
      <c r="G867" s="168" t="s">
        <v>6677</v>
      </c>
      <c r="H867" s="168" t="s">
        <v>6679</v>
      </c>
      <c r="I867" s="168" t="s">
        <v>6677</v>
      </c>
      <c r="J867" s="168" t="s">
        <v>6680</v>
      </c>
      <c r="K867" s="168">
        <v>29</v>
      </c>
      <c r="L867" s="168">
        <v>62</v>
      </c>
      <c r="M867" s="168">
        <v>7843111</v>
      </c>
      <c r="N867" s="168"/>
      <c r="O867" s="168"/>
      <c r="P867" s="168">
        <v>62</v>
      </c>
      <c r="Q867" s="168">
        <v>7843191</v>
      </c>
      <c r="R867" s="168"/>
      <c r="S867" s="168" t="s">
        <v>6681</v>
      </c>
      <c r="T867" s="168" t="s">
        <v>6682</v>
      </c>
      <c r="U867" s="169" t="s">
        <v>6683</v>
      </c>
    </row>
    <row r="868" spans="1:21">
      <c r="A868" s="170">
        <v>1018052</v>
      </c>
      <c r="B868" s="171" t="s">
        <v>6684</v>
      </c>
      <c r="C868" s="171" t="s">
        <v>5541</v>
      </c>
      <c r="D868" s="171" t="s">
        <v>6663</v>
      </c>
      <c r="E868" s="171" t="s">
        <v>1275</v>
      </c>
      <c r="F868" s="171" t="s">
        <v>6685</v>
      </c>
      <c r="G868" s="171" t="s">
        <v>6684</v>
      </c>
      <c r="H868" s="171" t="s">
        <v>6686</v>
      </c>
      <c r="I868" s="171" t="s">
        <v>6684</v>
      </c>
      <c r="J868" s="171" t="s">
        <v>6687</v>
      </c>
      <c r="K868" s="171">
        <v>102</v>
      </c>
      <c r="L868" s="171">
        <v>62</v>
      </c>
      <c r="M868" s="171">
        <v>7847025</v>
      </c>
      <c r="N868" s="171">
        <v>666181118</v>
      </c>
      <c r="O868" s="171"/>
      <c r="P868" s="171">
        <v>62</v>
      </c>
      <c r="Q868" s="171">
        <v>7847015</v>
      </c>
      <c r="R868" s="171"/>
      <c r="S868" s="171" t="s">
        <v>6688</v>
      </c>
      <c r="T868" s="171" t="s">
        <v>6689</v>
      </c>
      <c r="U868" s="172" t="s">
        <v>6690</v>
      </c>
    </row>
    <row r="869" spans="1:21">
      <c r="A869" s="167">
        <v>1018032</v>
      </c>
      <c r="B869" s="168" t="s">
        <v>6691</v>
      </c>
      <c r="C869" s="168" t="s">
        <v>5541</v>
      </c>
      <c r="D869" s="168" t="s">
        <v>6663</v>
      </c>
      <c r="E869" s="168" t="s">
        <v>1275</v>
      </c>
      <c r="F869" s="168" t="s">
        <v>6692</v>
      </c>
      <c r="G869" s="168" t="s">
        <v>6691</v>
      </c>
      <c r="H869" s="168" t="s">
        <v>6693</v>
      </c>
      <c r="I869" s="168" t="s">
        <v>6691</v>
      </c>
      <c r="J869" s="168" t="s">
        <v>5570</v>
      </c>
      <c r="K869" s="168">
        <v>5</v>
      </c>
      <c r="L869" s="168">
        <v>62</v>
      </c>
      <c r="M869" s="168">
        <v>7838618</v>
      </c>
      <c r="N869" s="168"/>
      <c r="O869" s="168"/>
      <c r="P869" s="168">
        <v>62</v>
      </c>
      <c r="Q869" s="168">
        <v>7838625</v>
      </c>
      <c r="R869" s="168"/>
      <c r="S869" s="168" t="s">
        <v>6694</v>
      </c>
      <c r="T869" s="168" t="s">
        <v>6695</v>
      </c>
      <c r="U869" s="169" t="s">
        <v>6696</v>
      </c>
    </row>
    <row r="870" spans="1:21">
      <c r="A870" s="170">
        <v>1018062</v>
      </c>
      <c r="B870" s="171" t="s">
        <v>6697</v>
      </c>
      <c r="C870" s="171" t="s">
        <v>5541</v>
      </c>
      <c r="D870" s="171" t="s">
        <v>6663</v>
      </c>
      <c r="E870" s="171" t="s">
        <v>1275</v>
      </c>
      <c r="F870" s="171" t="s">
        <v>6698</v>
      </c>
      <c r="G870" s="171" t="s">
        <v>6697</v>
      </c>
      <c r="H870" s="171" t="s">
        <v>6699</v>
      </c>
      <c r="I870" s="171" t="s">
        <v>6697</v>
      </c>
      <c r="J870" s="171" t="s">
        <v>3745</v>
      </c>
      <c r="K870" s="171">
        <v>1</v>
      </c>
      <c r="L870" s="171">
        <v>62</v>
      </c>
      <c r="M870" s="171">
        <v>7845159</v>
      </c>
      <c r="N870" s="171"/>
      <c r="O870" s="171"/>
      <c r="P870" s="171">
        <v>62</v>
      </c>
      <c r="Q870" s="171">
        <v>7845194</v>
      </c>
      <c r="R870" s="171"/>
      <c r="S870" s="171" t="s">
        <v>6700</v>
      </c>
      <c r="T870" s="171" t="s">
        <v>6701</v>
      </c>
      <c r="U870" s="172" t="s">
        <v>5971</v>
      </c>
    </row>
    <row r="871" spans="1:21">
      <c r="A871" s="167">
        <v>1018043</v>
      </c>
      <c r="B871" s="168" t="s">
        <v>6702</v>
      </c>
      <c r="C871" s="168" t="s">
        <v>5541</v>
      </c>
      <c r="D871" s="168" t="s">
        <v>6663</v>
      </c>
      <c r="E871" s="168" t="s">
        <v>1312</v>
      </c>
      <c r="F871" s="168" t="s">
        <v>6703</v>
      </c>
      <c r="G871" s="168" t="s">
        <v>6702</v>
      </c>
      <c r="H871" s="168" t="s">
        <v>6704</v>
      </c>
      <c r="I871" s="168" t="s">
        <v>6702</v>
      </c>
      <c r="J871" s="168" t="s">
        <v>6705</v>
      </c>
      <c r="K871" s="168">
        <v>8</v>
      </c>
      <c r="L871" s="168">
        <v>43</v>
      </c>
      <c r="M871" s="168">
        <v>8714052</v>
      </c>
      <c r="N871" s="168"/>
      <c r="O871" s="168"/>
      <c r="P871" s="168">
        <v>43</v>
      </c>
      <c r="Q871" s="168">
        <v>8714052</v>
      </c>
      <c r="R871" s="168"/>
      <c r="S871" s="168" t="s">
        <v>6706</v>
      </c>
      <c r="T871" s="168" t="s">
        <v>6707</v>
      </c>
      <c r="U871" s="169" t="s">
        <v>6708</v>
      </c>
    </row>
    <row r="872" spans="1:21">
      <c r="A872" s="170">
        <v>1018073</v>
      </c>
      <c r="B872" s="171" t="s">
        <v>6665</v>
      </c>
      <c r="C872" s="171" t="s">
        <v>5541</v>
      </c>
      <c r="D872" s="171" t="s">
        <v>6663</v>
      </c>
      <c r="E872" s="171" t="s">
        <v>1312</v>
      </c>
      <c r="F872" s="171" t="s">
        <v>6709</v>
      </c>
      <c r="G872" s="171" t="s">
        <v>6665</v>
      </c>
      <c r="H872" s="171" t="s">
        <v>6666</v>
      </c>
      <c r="I872" s="171" t="s">
        <v>6665</v>
      </c>
      <c r="J872" s="171" t="s">
        <v>1341</v>
      </c>
      <c r="K872" s="171" t="s">
        <v>6667</v>
      </c>
      <c r="L872" s="171">
        <v>62</v>
      </c>
      <c r="M872" s="171">
        <v>7832610</v>
      </c>
      <c r="N872" s="171"/>
      <c r="O872" s="171"/>
      <c r="P872" s="171">
        <v>62</v>
      </c>
      <c r="Q872" s="171">
        <v>7832611</v>
      </c>
      <c r="R872" s="171"/>
      <c r="S872" s="171" t="s">
        <v>6710</v>
      </c>
      <c r="T872" s="171" t="s">
        <v>6711</v>
      </c>
      <c r="U872" s="172" t="s">
        <v>6712</v>
      </c>
    </row>
    <row r="873" spans="1:21">
      <c r="A873" s="167">
        <v>1019000</v>
      </c>
      <c r="B873" s="168" t="s">
        <v>6713</v>
      </c>
      <c r="C873" s="168" t="s">
        <v>5541</v>
      </c>
      <c r="D873" s="168" t="s">
        <v>6714</v>
      </c>
      <c r="E873" s="168" t="s">
        <v>1267</v>
      </c>
      <c r="F873" s="168" t="s">
        <v>6715</v>
      </c>
      <c r="G873" s="168" t="s">
        <v>6716</v>
      </c>
      <c r="H873" s="168" t="s">
        <v>6717</v>
      </c>
      <c r="I873" s="168" t="s">
        <v>6716</v>
      </c>
      <c r="J873" s="168" t="s">
        <v>6718</v>
      </c>
      <c r="K873" s="168">
        <v>25</v>
      </c>
      <c r="L873" s="168">
        <v>43</v>
      </c>
      <c r="M873" s="168">
        <v>8232204</v>
      </c>
      <c r="N873" s="168"/>
      <c r="O873" s="168"/>
      <c r="P873" s="168">
        <v>43</v>
      </c>
      <c r="Q873" s="168">
        <v>8244250</v>
      </c>
      <c r="R873" s="168"/>
      <c r="S873" s="168" t="s">
        <v>6719</v>
      </c>
      <c r="T873" s="168" t="s">
        <v>6720</v>
      </c>
      <c r="U873" s="169" t="s">
        <v>6721</v>
      </c>
    </row>
    <row r="874" spans="1:21">
      <c r="A874" s="170">
        <v>1019023</v>
      </c>
      <c r="B874" s="171" t="s">
        <v>6722</v>
      </c>
      <c r="C874" s="171" t="s">
        <v>5541</v>
      </c>
      <c r="D874" s="171" t="s">
        <v>6714</v>
      </c>
      <c r="E874" s="171" t="s">
        <v>1312</v>
      </c>
      <c r="F874" s="171" t="s">
        <v>6723</v>
      </c>
      <c r="G874" s="171" t="s">
        <v>6722</v>
      </c>
      <c r="H874" s="171" t="s">
        <v>6724</v>
      </c>
      <c r="I874" s="171" t="s">
        <v>6722</v>
      </c>
      <c r="J874" s="171" t="s">
        <v>3182</v>
      </c>
      <c r="K874" s="171">
        <v>3</v>
      </c>
      <c r="L874" s="171">
        <v>43</v>
      </c>
      <c r="M874" s="171">
        <v>8215004</v>
      </c>
      <c r="N874" s="171"/>
      <c r="O874" s="171"/>
      <c r="P874" s="171">
        <v>43</v>
      </c>
      <c r="Q874" s="171">
        <v>8215773</v>
      </c>
      <c r="R874" s="171"/>
      <c r="S874" s="171" t="s">
        <v>6725</v>
      </c>
      <c r="T874" s="171" t="s">
        <v>6726</v>
      </c>
      <c r="U874" s="172" t="s">
        <v>6727</v>
      </c>
    </row>
    <row r="875" spans="1:21">
      <c r="A875" s="167">
        <v>1019032</v>
      </c>
      <c r="B875" s="168" t="s">
        <v>6728</v>
      </c>
      <c r="C875" s="168" t="s">
        <v>5541</v>
      </c>
      <c r="D875" s="168" t="s">
        <v>6714</v>
      </c>
      <c r="E875" s="168" t="s">
        <v>1275</v>
      </c>
      <c r="F875" s="168" t="s">
        <v>6729</v>
      </c>
      <c r="G875" s="168" t="s">
        <v>6728</v>
      </c>
      <c r="H875" s="168" t="s">
        <v>6730</v>
      </c>
      <c r="I875" s="168" t="s">
        <v>6728</v>
      </c>
      <c r="J875" s="168" t="s">
        <v>6731</v>
      </c>
      <c r="K875" s="168">
        <v>5</v>
      </c>
      <c r="L875" s="168">
        <v>43</v>
      </c>
      <c r="M875" s="168">
        <v>8231982</v>
      </c>
      <c r="N875" s="168"/>
      <c r="O875" s="168"/>
      <c r="P875" s="168">
        <v>43</v>
      </c>
      <c r="Q875" s="168">
        <v>8231982</v>
      </c>
      <c r="R875" s="168">
        <v>22</v>
      </c>
      <c r="S875" s="168" t="s">
        <v>6732</v>
      </c>
      <c r="T875" s="168" t="s">
        <v>6733</v>
      </c>
      <c r="U875" s="169" t="s">
        <v>6734</v>
      </c>
    </row>
    <row r="876" spans="1:21">
      <c r="A876" s="170">
        <v>1019042</v>
      </c>
      <c r="B876" s="171" t="s">
        <v>6716</v>
      </c>
      <c r="C876" s="171" t="s">
        <v>5541</v>
      </c>
      <c r="D876" s="171" t="s">
        <v>6714</v>
      </c>
      <c r="E876" s="171" t="s">
        <v>1275</v>
      </c>
      <c r="F876" s="171" t="s">
        <v>6735</v>
      </c>
      <c r="G876" s="171" t="s">
        <v>6716</v>
      </c>
      <c r="H876" s="171" t="s">
        <v>6717</v>
      </c>
      <c r="I876" s="171" t="s">
        <v>6716</v>
      </c>
      <c r="J876" s="171" t="s">
        <v>6736</v>
      </c>
      <c r="K876" s="171">
        <v>30</v>
      </c>
      <c r="L876" s="171">
        <v>43</v>
      </c>
      <c r="M876" s="171">
        <v>8234120</v>
      </c>
      <c r="N876" s="171"/>
      <c r="O876" s="171"/>
      <c r="P876" s="171">
        <v>43</v>
      </c>
      <c r="Q876" s="171">
        <v>8232750</v>
      </c>
      <c r="R876" s="171"/>
      <c r="S876" s="171" t="s">
        <v>6737</v>
      </c>
      <c r="T876" s="171" t="s">
        <v>6738</v>
      </c>
      <c r="U876" s="172" t="s">
        <v>6739</v>
      </c>
    </row>
    <row r="877" spans="1:21">
      <c r="A877" s="167">
        <v>1019011</v>
      </c>
      <c r="B877" s="168" t="s">
        <v>6716</v>
      </c>
      <c r="C877" s="168" t="s">
        <v>5541</v>
      </c>
      <c r="D877" s="168" t="s">
        <v>6714</v>
      </c>
      <c r="E877" s="168" t="s">
        <v>1305</v>
      </c>
      <c r="F877" s="168" t="s">
        <v>6740</v>
      </c>
      <c r="G877" s="168" t="s">
        <v>6716</v>
      </c>
      <c r="H877" s="168" t="s">
        <v>6717</v>
      </c>
      <c r="I877" s="168" t="s">
        <v>6716</v>
      </c>
      <c r="J877" s="168" t="s">
        <v>6741</v>
      </c>
      <c r="K877" s="168">
        <v>12</v>
      </c>
      <c r="L877" s="168">
        <v>43</v>
      </c>
      <c r="M877" s="168">
        <v>8250201</v>
      </c>
      <c r="N877" s="168"/>
      <c r="O877" s="168"/>
      <c r="P877" s="168">
        <v>43</v>
      </c>
      <c r="Q877" s="168">
        <v>8250202</v>
      </c>
      <c r="R877" s="168"/>
      <c r="S877" s="168" t="s">
        <v>6742</v>
      </c>
      <c r="T877" s="168" t="s">
        <v>6743</v>
      </c>
      <c r="U877" s="169" t="s">
        <v>6744</v>
      </c>
    </row>
    <row r="878" spans="1:21">
      <c r="A878" s="170">
        <v>1020000</v>
      </c>
      <c r="B878" s="171" t="s">
        <v>6745</v>
      </c>
      <c r="C878" s="171" t="s">
        <v>5541</v>
      </c>
      <c r="D878" s="171" t="s">
        <v>6746</v>
      </c>
      <c r="E878" s="171" t="s">
        <v>1267</v>
      </c>
      <c r="F878" s="171" t="s">
        <v>6747</v>
      </c>
      <c r="G878" s="171" t="s">
        <v>6748</v>
      </c>
      <c r="H878" s="171" t="s">
        <v>6749</v>
      </c>
      <c r="I878" s="171" t="s">
        <v>6748</v>
      </c>
      <c r="J878" s="171" t="s">
        <v>6750</v>
      </c>
      <c r="K878" s="171" t="s">
        <v>6751</v>
      </c>
      <c r="L878" s="171">
        <v>42</v>
      </c>
      <c r="M878" s="171">
        <v>2888100</v>
      </c>
      <c r="N878" s="171"/>
      <c r="O878" s="171"/>
      <c r="P878" s="171">
        <v>42</v>
      </c>
      <c r="Q878" s="171">
        <v>7180816</v>
      </c>
      <c r="R878" s="171"/>
      <c r="S878" s="171" t="s">
        <v>6752</v>
      </c>
      <c r="T878" s="171" t="s">
        <v>6753</v>
      </c>
      <c r="U878" s="172" t="s">
        <v>6754</v>
      </c>
    </row>
    <row r="879" spans="1:21">
      <c r="A879" s="167">
        <v>1020052</v>
      </c>
      <c r="B879" s="168" t="s">
        <v>6755</v>
      </c>
      <c r="C879" s="168" t="s">
        <v>5541</v>
      </c>
      <c r="D879" s="168" t="s">
        <v>6746</v>
      </c>
      <c r="E879" s="168" t="s">
        <v>1275</v>
      </c>
      <c r="F879" s="168" t="s">
        <v>6756</v>
      </c>
      <c r="G879" s="168" t="s">
        <v>6755</v>
      </c>
      <c r="H879" s="168" t="s">
        <v>6757</v>
      </c>
      <c r="I879" s="168" t="s">
        <v>6755</v>
      </c>
      <c r="J879" s="168" t="s">
        <v>1850</v>
      </c>
      <c r="K879" s="168">
        <v>2</v>
      </c>
      <c r="L879" s="168">
        <v>42</v>
      </c>
      <c r="M879" s="168">
        <v>7191291</v>
      </c>
      <c r="N879" s="168"/>
      <c r="O879" s="168"/>
      <c r="P879" s="168">
        <v>42</v>
      </c>
      <c r="Q879" s="168">
        <v>7192008</v>
      </c>
      <c r="R879" s="168"/>
      <c r="S879" s="168" t="s">
        <v>6758</v>
      </c>
      <c r="T879" s="168" t="s">
        <v>6759</v>
      </c>
      <c r="U879" s="169" t="s">
        <v>6760</v>
      </c>
    </row>
    <row r="880" spans="1:21">
      <c r="A880" s="170">
        <v>1020062</v>
      </c>
      <c r="B880" s="171" t="s">
        <v>6761</v>
      </c>
      <c r="C880" s="171" t="s">
        <v>5541</v>
      </c>
      <c r="D880" s="171" t="s">
        <v>6746</v>
      </c>
      <c r="E880" s="171" t="s">
        <v>1275</v>
      </c>
      <c r="F880" s="171" t="s">
        <v>6762</v>
      </c>
      <c r="G880" s="171" t="s">
        <v>6761</v>
      </c>
      <c r="H880" s="171" t="s">
        <v>6763</v>
      </c>
      <c r="I880" s="171" t="s">
        <v>6761</v>
      </c>
      <c r="J880" s="171" t="s">
        <v>6764</v>
      </c>
      <c r="K880" s="171">
        <v>14</v>
      </c>
      <c r="L880" s="171">
        <v>42</v>
      </c>
      <c r="M880" s="171">
        <v>2771444</v>
      </c>
      <c r="N880" s="171"/>
      <c r="O880" s="171"/>
      <c r="P880" s="171">
        <v>42</v>
      </c>
      <c r="Q880" s="171">
        <v>2771449</v>
      </c>
      <c r="R880" s="171"/>
      <c r="S880" s="171" t="s">
        <v>6765</v>
      </c>
      <c r="T880" s="171" t="s">
        <v>6766</v>
      </c>
      <c r="U880" s="172" t="s">
        <v>6767</v>
      </c>
    </row>
    <row r="881" spans="1:21">
      <c r="A881" s="167">
        <v>1020073</v>
      </c>
      <c r="B881" s="168" t="s">
        <v>6768</v>
      </c>
      <c r="C881" s="168" t="s">
        <v>5541</v>
      </c>
      <c r="D881" s="168" t="s">
        <v>6746</v>
      </c>
      <c r="E881" s="168" t="s">
        <v>1312</v>
      </c>
      <c r="F881" s="168" t="s">
        <v>6769</v>
      </c>
      <c r="G881" s="168" t="s">
        <v>6768</v>
      </c>
      <c r="H881" s="168" t="s">
        <v>6770</v>
      </c>
      <c r="I881" s="168" t="s">
        <v>6768</v>
      </c>
      <c r="J881" s="168" t="s">
        <v>5713</v>
      </c>
      <c r="K881" s="168">
        <v>1</v>
      </c>
      <c r="L881" s="168">
        <v>42</v>
      </c>
      <c r="M881" s="168">
        <v>7186095</v>
      </c>
      <c r="N881" s="168">
        <v>7186057</v>
      </c>
      <c r="O881" s="168"/>
      <c r="P881" s="168">
        <v>42</v>
      </c>
      <c r="Q881" s="168">
        <v>7186066</v>
      </c>
      <c r="R881" s="168"/>
      <c r="S881" s="168" t="s">
        <v>6771</v>
      </c>
      <c r="T881" s="168" t="s">
        <v>6772</v>
      </c>
      <c r="U881" s="169" t="s">
        <v>6773</v>
      </c>
    </row>
    <row r="882" spans="1:21">
      <c r="A882" s="170">
        <v>1020092</v>
      </c>
      <c r="B882" s="171" t="s">
        <v>6748</v>
      </c>
      <c r="C882" s="171" t="s">
        <v>5541</v>
      </c>
      <c r="D882" s="171" t="s">
        <v>6746</v>
      </c>
      <c r="E882" s="171" t="s">
        <v>1275</v>
      </c>
      <c r="F882" s="171" t="s">
        <v>6774</v>
      </c>
      <c r="G882" s="171" t="s">
        <v>6748</v>
      </c>
      <c r="H882" s="171" t="s">
        <v>6749</v>
      </c>
      <c r="I882" s="171" t="s">
        <v>6748</v>
      </c>
      <c r="J882" s="171" t="s">
        <v>6189</v>
      </c>
      <c r="K882" s="171">
        <v>4</v>
      </c>
      <c r="L882" s="171">
        <v>42</v>
      </c>
      <c r="M882" s="171">
        <v>7162515</v>
      </c>
      <c r="N882" s="171"/>
      <c r="O882" s="171"/>
      <c r="P882" s="171">
        <v>42</v>
      </c>
      <c r="Q882" s="171">
        <v>7164554</v>
      </c>
      <c r="R882" s="171"/>
      <c r="S882" s="171" t="s">
        <v>6775</v>
      </c>
      <c r="T882" s="171" t="s">
        <v>6776</v>
      </c>
      <c r="U882" s="172" t="s">
        <v>6777</v>
      </c>
    </row>
    <row r="883" spans="1:21">
      <c r="A883" s="167">
        <v>1020031</v>
      </c>
      <c r="B883" s="168" t="s">
        <v>6748</v>
      </c>
      <c r="C883" s="168" t="s">
        <v>5541</v>
      </c>
      <c r="D883" s="168" t="s">
        <v>6746</v>
      </c>
      <c r="E883" s="168" t="s">
        <v>1305</v>
      </c>
      <c r="F883" s="168" t="s">
        <v>6778</v>
      </c>
      <c r="G883" s="168" t="s">
        <v>6748</v>
      </c>
      <c r="H883" s="168" t="s">
        <v>6749</v>
      </c>
      <c r="I883" s="168" t="s">
        <v>6748</v>
      </c>
      <c r="J883" s="168" t="s">
        <v>6779</v>
      </c>
      <c r="K883" s="168">
        <v>16</v>
      </c>
      <c r="L883" s="168">
        <v>42</v>
      </c>
      <c r="M883" s="168">
        <v>7162854</v>
      </c>
      <c r="N883" s="168"/>
      <c r="O883" s="168"/>
      <c r="P883" s="168">
        <v>42</v>
      </c>
      <c r="Q883" s="168">
        <v>7143114</v>
      </c>
      <c r="R883" s="168"/>
      <c r="S883" s="168" t="s">
        <v>6780</v>
      </c>
      <c r="T883" s="168" t="s">
        <v>6781</v>
      </c>
      <c r="U883" s="169" t="s">
        <v>6782</v>
      </c>
    </row>
    <row r="884" spans="1:21">
      <c r="A884" s="170">
        <v>1020043</v>
      </c>
      <c r="B884" s="171" t="s">
        <v>6783</v>
      </c>
      <c r="C884" s="171" t="s">
        <v>5541</v>
      </c>
      <c r="D884" s="171" t="s">
        <v>6746</v>
      </c>
      <c r="E884" s="171" t="s">
        <v>1312</v>
      </c>
      <c r="F884" s="171" t="s">
        <v>6784</v>
      </c>
      <c r="G884" s="171" t="s">
        <v>6783</v>
      </c>
      <c r="H884" s="171" t="s">
        <v>6785</v>
      </c>
      <c r="I884" s="171" t="s">
        <v>6783</v>
      </c>
      <c r="J884" s="171" t="s">
        <v>3016</v>
      </c>
      <c r="K884" s="171">
        <v>2</v>
      </c>
      <c r="L884" s="171">
        <v>42</v>
      </c>
      <c r="M884" s="171">
        <v>2700300</v>
      </c>
      <c r="N884" s="171"/>
      <c r="O884" s="171"/>
      <c r="P884" s="171">
        <v>42</v>
      </c>
      <c r="Q884" s="171">
        <v>2700313</v>
      </c>
      <c r="R884" s="171"/>
      <c r="S884" s="171" t="s">
        <v>6786</v>
      </c>
      <c r="T884" s="171" t="s">
        <v>6787</v>
      </c>
      <c r="U884" s="172" t="s">
        <v>5553</v>
      </c>
    </row>
    <row r="885" spans="1:21">
      <c r="A885" s="167">
        <v>1020011</v>
      </c>
      <c r="B885" s="168" t="s">
        <v>6755</v>
      </c>
      <c r="C885" s="168" t="s">
        <v>5541</v>
      </c>
      <c r="D885" s="168" t="s">
        <v>6746</v>
      </c>
      <c r="E885" s="168" t="s">
        <v>1305</v>
      </c>
      <c r="F885" s="168" t="s">
        <v>6788</v>
      </c>
      <c r="G885" s="168" t="s">
        <v>6755</v>
      </c>
      <c r="H885" s="168" t="s">
        <v>6757</v>
      </c>
      <c r="I885" s="168" t="s">
        <v>6755</v>
      </c>
      <c r="J885" s="168" t="s">
        <v>6789</v>
      </c>
      <c r="K885" s="168">
        <v>15</v>
      </c>
      <c r="L885" s="168">
        <v>42</v>
      </c>
      <c r="M885" s="168">
        <v>7191151</v>
      </c>
      <c r="N885" s="168"/>
      <c r="O885" s="168"/>
      <c r="P885" s="168">
        <v>42</v>
      </c>
      <c r="Q885" s="168">
        <v>7191151</v>
      </c>
      <c r="R885" s="168"/>
      <c r="S885" s="168" t="s">
        <v>6790</v>
      </c>
      <c r="T885" s="168" t="s">
        <v>6791</v>
      </c>
      <c r="U885" s="169" t="s">
        <v>6792</v>
      </c>
    </row>
    <row r="886" spans="1:21">
      <c r="A886" s="170">
        <v>1020021</v>
      </c>
      <c r="B886" s="171" t="s">
        <v>6761</v>
      </c>
      <c r="C886" s="171" t="s">
        <v>5541</v>
      </c>
      <c r="D886" s="171" t="s">
        <v>6746</v>
      </c>
      <c r="E886" s="171" t="s">
        <v>1305</v>
      </c>
      <c r="F886" s="171" t="s">
        <v>6793</v>
      </c>
      <c r="G886" s="171" t="s">
        <v>6761</v>
      </c>
      <c r="H886" s="171" t="s">
        <v>6763</v>
      </c>
      <c r="I886" s="171" t="s">
        <v>6761</v>
      </c>
      <c r="J886" s="171" t="s">
        <v>6794</v>
      </c>
      <c r="K886" s="171">
        <v>1</v>
      </c>
      <c r="L886" s="171">
        <v>42</v>
      </c>
      <c r="M886" s="171">
        <v>7103100</v>
      </c>
      <c r="N886" s="171"/>
      <c r="O886" s="171"/>
      <c r="P886" s="171">
        <v>42</v>
      </c>
      <c r="Q886" s="171">
        <v>7103101</v>
      </c>
      <c r="R886" s="171"/>
      <c r="S886" s="171" t="s">
        <v>6795</v>
      </c>
      <c r="T886" s="171" t="s">
        <v>6796</v>
      </c>
      <c r="U886" s="172" t="s">
        <v>6797</v>
      </c>
    </row>
    <row r="887" spans="1:21">
      <c r="A887" s="167">
        <v>1020083</v>
      </c>
      <c r="B887" s="168" t="s">
        <v>6798</v>
      </c>
      <c r="C887" s="168" t="s">
        <v>5541</v>
      </c>
      <c r="D887" s="168" t="s">
        <v>6746</v>
      </c>
      <c r="E887" s="168" t="s">
        <v>1312</v>
      </c>
      <c r="F887" s="168" t="s">
        <v>6799</v>
      </c>
      <c r="G887" s="168" t="s">
        <v>6798</v>
      </c>
      <c r="H887" s="168" t="s">
        <v>6800</v>
      </c>
      <c r="I887" s="168" t="s">
        <v>6798</v>
      </c>
      <c r="J887" s="168" t="s">
        <v>1354</v>
      </c>
      <c r="K887" s="168">
        <v>27</v>
      </c>
      <c r="L887" s="168">
        <v>42</v>
      </c>
      <c r="M887" s="168">
        <v>7198002</v>
      </c>
      <c r="N887" s="168"/>
      <c r="O887" s="168"/>
      <c r="P887" s="168">
        <v>42</v>
      </c>
      <c r="Q887" s="168">
        <v>7198193</v>
      </c>
      <c r="R887" s="168"/>
      <c r="S887" s="168" t="s">
        <v>6801</v>
      </c>
      <c r="T887" s="168" t="s">
        <v>6802</v>
      </c>
      <c r="U887" s="169" t="s">
        <v>6803</v>
      </c>
    </row>
    <row r="888" spans="1:21">
      <c r="A888" s="170">
        <v>1000000</v>
      </c>
      <c r="B888" s="171" t="s">
        <v>6804</v>
      </c>
      <c r="C888" s="171" t="s">
        <v>5541</v>
      </c>
      <c r="D888" s="171"/>
      <c r="E888" s="171" t="s">
        <v>2561</v>
      </c>
      <c r="F888" s="171" t="s">
        <v>6805</v>
      </c>
      <c r="G888" s="171" t="s">
        <v>5876</v>
      </c>
      <c r="H888" s="171" t="s">
        <v>6806</v>
      </c>
      <c r="I888" s="171" t="s">
        <v>5876</v>
      </c>
      <c r="J888" s="171" t="s">
        <v>6807</v>
      </c>
      <c r="K888" s="171">
        <v>8</v>
      </c>
      <c r="L888" s="171">
        <v>42</v>
      </c>
      <c r="M888" s="171">
        <v>6633000</v>
      </c>
      <c r="N888" s="171"/>
      <c r="O888" s="171"/>
      <c r="P888" s="171">
        <v>42</v>
      </c>
      <c r="Q888" s="171">
        <v>6633000</v>
      </c>
      <c r="R888" s="171"/>
      <c r="S888" s="171" t="s">
        <v>6808</v>
      </c>
      <c r="T888" s="171" t="s">
        <v>6809</v>
      </c>
      <c r="U888" s="172" t="s">
        <v>6810</v>
      </c>
    </row>
    <row r="889" spans="1:21">
      <c r="A889" s="167">
        <v>1201000</v>
      </c>
      <c r="B889" s="168" t="s">
        <v>6811</v>
      </c>
      <c r="C889" s="168" t="s">
        <v>6812</v>
      </c>
      <c r="D889" s="168" t="s">
        <v>6813</v>
      </c>
      <c r="E889" s="168" t="s">
        <v>1267</v>
      </c>
      <c r="F889" s="168" t="s">
        <v>6814</v>
      </c>
      <c r="G889" s="168" t="s">
        <v>6815</v>
      </c>
      <c r="H889" s="168" t="s">
        <v>6816</v>
      </c>
      <c r="I889" s="168" t="s">
        <v>6815</v>
      </c>
      <c r="J889" s="168" t="s">
        <v>6817</v>
      </c>
      <c r="K889" s="168">
        <v>31</v>
      </c>
      <c r="L889" s="168">
        <v>14</v>
      </c>
      <c r="M889" s="168">
        <v>6153700</v>
      </c>
      <c r="N889" s="168"/>
      <c r="O889" s="168">
        <v>146153700</v>
      </c>
      <c r="P889" s="168">
        <v>14</v>
      </c>
      <c r="Q889" s="168" t="s">
        <v>6818</v>
      </c>
      <c r="R889" s="168">
        <v>708</v>
      </c>
      <c r="S889" s="168" t="s">
        <v>6819</v>
      </c>
      <c r="T889" s="168" t="s">
        <v>6820</v>
      </c>
      <c r="U889" s="169" t="s">
        <v>6821</v>
      </c>
    </row>
    <row r="890" spans="1:21">
      <c r="A890" s="170">
        <v>1201072</v>
      </c>
      <c r="B890" s="171" t="s">
        <v>6822</v>
      </c>
      <c r="C890" s="171" t="s">
        <v>6812</v>
      </c>
      <c r="D890" s="171" t="s">
        <v>6813</v>
      </c>
      <c r="E890" s="171" t="s">
        <v>1275</v>
      </c>
      <c r="F890" s="171" t="s">
        <v>6823</v>
      </c>
      <c r="G890" s="171" t="s">
        <v>6824</v>
      </c>
      <c r="H890" s="171" t="s">
        <v>6825</v>
      </c>
      <c r="I890" s="171" t="s">
        <v>6824</v>
      </c>
      <c r="J890" s="171" t="s">
        <v>6826</v>
      </c>
      <c r="K890" s="171">
        <v>21</v>
      </c>
      <c r="L890" s="171">
        <v>14</v>
      </c>
      <c r="M890" s="171">
        <v>6484800</v>
      </c>
      <c r="N890" s="171">
        <v>6484824</v>
      </c>
      <c r="O890" s="171"/>
      <c r="P890" s="171">
        <v>14</v>
      </c>
      <c r="Q890" s="171">
        <v>6488550</v>
      </c>
      <c r="R890" s="171"/>
      <c r="S890" s="171" t="s">
        <v>6827</v>
      </c>
      <c r="T890" s="171" t="s">
        <v>6828</v>
      </c>
      <c r="U890" s="172" t="s">
        <v>6829</v>
      </c>
    </row>
    <row r="891" spans="1:21">
      <c r="A891" s="167">
        <v>1201022</v>
      </c>
      <c r="B891" s="168" t="s">
        <v>6830</v>
      </c>
      <c r="C891" s="168" t="s">
        <v>6812</v>
      </c>
      <c r="D891" s="168" t="s">
        <v>6813</v>
      </c>
      <c r="E891" s="168" t="s">
        <v>1275</v>
      </c>
      <c r="F891" s="168" t="s">
        <v>6831</v>
      </c>
      <c r="G891" s="168" t="s">
        <v>6815</v>
      </c>
      <c r="H891" s="168" t="s">
        <v>6816</v>
      </c>
      <c r="I891" s="168" t="s">
        <v>6815</v>
      </c>
      <c r="J891" s="168" t="s">
        <v>6817</v>
      </c>
      <c r="K891" s="168">
        <v>26</v>
      </c>
      <c r="L891" s="168">
        <v>14</v>
      </c>
      <c r="M891" s="168">
        <v>6901120</v>
      </c>
      <c r="N891" s="168" t="s">
        <v>6832</v>
      </c>
      <c r="O891" s="168"/>
      <c r="P891" s="168">
        <v>14</v>
      </c>
      <c r="Q891" s="168" t="s">
        <v>6833</v>
      </c>
      <c r="R891" s="168"/>
      <c r="S891" s="168" t="s">
        <v>6834</v>
      </c>
      <c r="T891" s="168" t="s">
        <v>6835</v>
      </c>
      <c r="U891" s="169" t="s">
        <v>6836</v>
      </c>
    </row>
    <row r="892" spans="1:21">
      <c r="A892" s="170">
        <v>1201052</v>
      </c>
      <c r="B892" s="171" t="s">
        <v>6837</v>
      </c>
      <c r="C892" s="171" t="s">
        <v>6812</v>
      </c>
      <c r="D892" s="171" t="s">
        <v>6813</v>
      </c>
      <c r="E892" s="171" t="s">
        <v>1275</v>
      </c>
      <c r="F892" s="171" t="s">
        <v>6838</v>
      </c>
      <c r="G892" s="171" t="s">
        <v>6837</v>
      </c>
      <c r="H892" s="171" t="s">
        <v>6839</v>
      </c>
      <c r="I892" s="171" t="s">
        <v>6837</v>
      </c>
      <c r="J892" s="171" t="s">
        <v>6837</v>
      </c>
      <c r="K892" s="171">
        <v>34</v>
      </c>
      <c r="L892" s="171">
        <v>14</v>
      </c>
      <c r="M892" s="171">
        <v>6853901</v>
      </c>
      <c r="N892" s="171" t="s">
        <v>6840</v>
      </c>
      <c r="O892" s="171"/>
      <c r="P892" s="171">
        <v>14</v>
      </c>
      <c r="Q892" s="171">
        <v>6853900</v>
      </c>
      <c r="R892" s="171"/>
      <c r="S892" s="171" t="s">
        <v>6841</v>
      </c>
      <c r="T892" s="171" t="s">
        <v>6842</v>
      </c>
      <c r="U892" s="172" t="s">
        <v>6843</v>
      </c>
    </row>
    <row r="893" spans="1:21">
      <c r="A893" s="167">
        <v>1201032</v>
      </c>
      <c r="B893" s="168" t="s">
        <v>6844</v>
      </c>
      <c r="C893" s="168" t="s">
        <v>6812</v>
      </c>
      <c r="D893" s="168" t="s">
        <v>6813</v>
      </c>
      <c r="E893" s="168" t="s">
        <v>1275</v>
      </c>
      <c r="F893" s="168" t="s">
        <v>6845</v>
      </c>
      <c r="G893" s="168" t="s">
        <v>6844</v>
      </c>
      <c r="H893" s="168" t="s">
        <v>6846</v>
      </c>
      <c r="I893" s="168" t="s">
        <v>6844</v>
      </c>
      <c r="J893" s="168" t="s">
        <v>6844</v>
      </c>
      <c r="K893" s="168">
        <v>57</v>
      </c>
      <c r="L893" s="168">
        <v>12</v>
      </c>
      <c r="M893" s="168">
        <v>2849810</v>
      </c>
      <c r="N893" s="168">
        <v>2849811</v>
      </c>
      <c r="O893" s="168"/>
      <c r="P893" s="168"/>
      <c r="Q893" s="168"/>
      <c r="R893" s="168"/>
      <c r="S893" s="168" t="s">
        <v>6847</v>
      </c>
      <c r="T893" s="168" t="s">
        <v>6848</v>
      </c>
      <c r="U893" s="169" t="s">
        <v>6849</v>
      </c>
    </row>
    <row r="894" spans="1:21">
      <c r="A894" s="170">
        <v>1201042</v>
      </c>
      <c r="B894" s="171" t="s">
        <v>6850</v>
      </c>
      <c r="C894" s="171" t="s">
        <v>6812</v>
      </c>
      <c r="D894" s="171" t="s">
        <v>6813</v>
      </c>
      <c r="E894" s="171" t="s">
        <v>1275</v>
      </c>
      <c r="F894" s="171" t="s">
        <v>6851</v>
      </c>
      <c r="G894" s="171" t="s">
        <v>6850</v>
      </c>
      <c r="H894" s="171" t="s">
        <v>6852</v>
      </c>
      <c r="I894" s="171" t="s">
        <v>6850</v>
      </c>
      <c r="J894" s="171" t="s">
        <v>6850</v>
      </c>
      <c r="K894" s="171">
        <v>44</v>
      </c>
      <c r="L894" s="171">
        <v>14</v>
      </c>
      <c r="M894" s="171">
        <v>6348550</v>
      </c>
      <c r="N894" s="171"/>
      <c r="O894" s="171"/>
      <c r="P894" s="171">
        <v>14</v>
      </c>
      <c r="Q894" s="171">
        <v>6852102</v>
      </c>
      <c r="R894" s="171"/>
      <c r="S894" s="171" t="s">
        <v>6853</v>
      </c>
      <c r="T894" s="171" t="s">
        <v>6854</v>
      </c>
      <c r="U894" s="172" t="s">
        <v>6855</v>
      </c>
    </row>
    <row r="895" spans="1:21">
      <c r="A895" s="167">
        <v>1201082</v>
      </c>
      <c r="B895" s="168" t="s">
        <v>6856</v>
      </c>
      <c r="C895" s="168" t="s">
        <v>6812</v>
      </c>
      <c r="D895" s="168" t="s">
        <v>6813</v>
      </c>
      <c r="E895" s="168" t="s">
        <v>1275</v>
      </c>
      <c r="F895" s="168" t="s">
        <v>6857</v>
      </c>
      <c r="G895" s="168" t="s">
        <v>6856</v>
      </c>
      <c r="H895" s="168" t="s">
        <v>6858</v>
      </c>
      <c r="I895" s="168" t="s">
        <v>6856</v>
      </c>
      <c r="J895" s="168" t="s">
        <v>6859</v>
      </c>
      <c r="K895" s="168">
        <v>302</v>
      </c>
      <c r="L895" s="168">
        <v>14</v>
      </c>
      <c r="M895" s="168">
        <v>6484420</v>
      </c>
      <c r="N895" s="168"/>
      <c r="O895" s="168"/>
      <c r="P895" s="168">
        <v>14</v>
      </c>
      <c r="Q895" s="168">
        <v>6136301</v>
      </c>
      <c r="R895" s="168"/>
      <c r="S895" s="168" t="s">
        <v>6860</v>
      </c>
      <c r="T895" s="168" t="s">
        <v>6861</v>
      </c>
      <c r="U895" s="169" t="s">
        <v>6862</v>
      </c>
    </row>
    <row r="896" spans="1:21">
      <c r="A896" s="170">
        <v>1201092</v>
      </c>
      <c r="B896" s="171" t="s">
        <v>6863</v>
      </c>
      <c r="C896" s="171" t="s">
        <v>6812</v>
      </c>
      <c r="D896" s="171" t="s">
        <v>6813</v>
      </c>
      <c r="E896" s="171" t="s">
        <v>1275</v>
      </c>
      <c r="F896" s="171" t="s">
        <v>6864</v>
      </c>
      <c r="G896" s="171" t="s">
        <v>6863</v>
      </c>
      <c r="H896" s="171" t="s">
        <v>6865</v>
      </c>
      <c r="I896" s="171" t="s">
        <v>6863</v>
      </c>
      <c r="J896" s="171" t="s">
        <v>6863</v>
      </c>
      <c r="K896" s="171">
        <v>316</v>
      </c>
      <c r="L896" s="171">
        <v>14</v>
      </c>
      <c r="M896" s="171">
        <v>6484520</v>
      </c>
      <c r="N896" s="171"/>
      <c r="O896" s="171"/>
      <c r="P896" s="171">
        <v>14</v>
      </c>
      <c r="Q896" s="171">
        <v>6132036</v>
      </c>
      <c r="R896" s="171"/>
      <c r="S896" s="171" t="s">
        <v>6866</v>
      </c>
      <c r="T896" s="171" t="s">
        <v>6867</v>
      </c>
      <c r="U896" s="172" t="s">
        <v>6868</v>
      </c>
    </row>
    <row r="897" spans="1:21">
      <c r="A897" s="167">
        <v>1201011</v>
      </c>
      <c r="B897" s="168" t="s">
        <v>6815</v>
      </c>
      <c r="C897" s="168" t="s">
        <v>6812</v>
      </c>
      <c r="D897" s="168" t="s">
        <v>6813</v>
      </c>
      <c r="E897" s="168" t="s">
        <v>1305</v>
      </c>
      <c r="F897" s="168" t="s">
        <v>6869</v>
      </c>
      <c r="G897" s="168" t="s">
        <v>6815</v>
      </c>
      <c r="H897" s="168" t="s">
        <v>6816</v>
      </c>
      <c r="I897" s="168" t="s">
        <v>6815</v>
      </c>
      <c r="J897" s="168" t="s">
        <v>6870</v>
      </c>
      <c r="K897" s="168">
        <v>2</v>
      </c>
      <c r="L897" s="168">
        <v>14</v>
      </c>
      <c r="M897" s="168">
        <v>6149100</v>
      </c>
      <c r="N897" s="168"/>
      <c r="O897" s="168"/>
      <c r="P897" s="168">
        <v>14</v>
      </c>
      <c r="Q897" s="168">
        <v>6118399</v>
      </c>
      <c r="R897" s="168"/>
      <c r="S897" s="168" t="s">
        <v>6871</v>
      </c>
      <c r="T897" s="168" t="s">
        <v>6872</v>
      </c>
      <c r="U897" s="169" t="s">
        <v>6873</v>
      </c>
    </row>
    <row r="898" spans="1:21">
      <c r="A898" s="170">
        <v>1201063</v>
      </c>
      <c r="B898" s="171" t="s">
        <v>6874</v>
      </c>
      <c r="C898" s="171" t="s">
        <v>6812</v>
      </c>
      <c r="D898" s="171" t="s">
        <v>6813</v>
      </c>
      <c r="E898" s="171" t="s">
        <v>1312</v>
      </c>
      <c r="F898" s="171" t="s">
        <v>6875</v>
      </c>
      <c r="G898" s="171" t="s">
        <v>6874</v>
      </c>
      <c r="H898" s="171" t="s">
        <v>6876</v>
      </c>
      <c r="I898" s="171" t="s">
        <v>6874</v>
      </c>
      <c r="J898" s="171" t="s">
        <v>1315</v>
      </c>
      <c r="K898" s="171">
        <v>38</v>
      </c>
      <c r="L898" s="171">
        <v>14</v>
      </c>
      <c r="M898" s="171">
        <v>6850912</v>
      </c>
      <c r="N898" s="171" t="s">
        <v>6877</v>
      </c>
      <c r="O898" s="171">
        <v>12</v>
      </c>
      <c r="P898" s="171">
        <v>48</v>
      </c>
      <c r="Q898" s="171" t="s">
        <v>6878</v>
      </c>
      <c r="R898" s="171">
        <v>11</v>
      </c>
      <c r="S898" s="171" t="s">
        <v>6879</v>
      </c>
      <c r="T898" s="171" t="s">
        <v>6880</v>
      </c>
      <c r="U898" s="172" t="s">
        <v>6881</v>
      </c>
    </row>
    <row r="899" spans="1:21">
      <c r="A899" s="167">
        <v>1202000</v>
      </c>
      <c r="B899" s="168" t="s">
        <v>6882</v>
      </c>
      <c r="C899" s="168" t="s">
        <v>6812</v>
      </c>
      <c r="D899" s="168" t="s">
        <v>6883</v>
      </c>
      <c r="E899" s="168" t="s">
        <v>1267</v>
      </c>
      <c r="F899" s="168" t="s">
        <v>6884</v>
      </c>
      <c r="G899" s="168" t="s">
        <v>6885</v>
      </c>
      <c r="H899" s="168" t="s">
        <v>6886</v>
      </c>
      <c r="I899" s="168" t="s">
        <v>6885</v>
      </c>
      <c r="J899" s="168" t="s">
        <v>2159</v>
      </c>
      <c r="K899" s="168">
        <v>51</v>
      </c>
      <c r="L899" s="168">
        <v>14</v>
      </c>
      <c r="M899" s="168">
        <v>6633111</v>
      </c>
      <c r="N899" s="168">
        <v>6631778</v>
      </c>
      <c r="O899" s="168"/>
      <c r="P899" s="168">
        <v>14</v>
      </c>
      <c r="Q899" s="168">
        <v>6632343</v>
      </c>
      <c r="R899" s="168"/>
      <c r="S899" s="168" t="s">
        <v>6887</v>
      </c>
      <c r="T899" s="168" t="s">
        <v>6888</v>
      </c>
      <c r="U899" s="169" t="s">
        <v>6889</v>
      </c>
    </row>
    <row r="900" spans="1:21">
      <c r="A900" s="170">
        <v>1202012</v>
      </c>
      <c r="B900" s="171" t="s">
        <v>6890</v>
      </c>
      <c r="C900" s="171" t="s">
        <v>6812</v>
      </c>
      <c r="D900" s="171" t="s">
        <v>6883</v>
      </c>
      <c r="E900" s="171" t="s">
        <v>1275</v>
      </c>
      <c r="F900" s="171" t="s">
        <v>6891</v>
      </c>
      <c r="G900" s="171" t="s">
        <v>6890</v>
      </c>
      <c r="H900" s="171" t="s">
        <v>6892</v>
      </c>
      <c r="I900" s="171" t="s">
        <v>6890</v>
      </c>
      <c r="J900" s="171" t="s">
        <v>6890</v>
      </c>
      <c r="K900" s="171" t="s">
        <v>6893</v>
      </c>
      <c r="L900" s="171">
        <v>14</v>
      </c>
      <c r="M900" s="171">
        <v>6846370</v>
      </c>
      <c r="N900" s="171">
        <v>6846371</v>
      </c>
      <c r="O900" s="171">
        <v>13</v>
      </c>
      <c r="P900" s="171">
        <v>14</v>
      </c>
      <c r="Q900" s="171">
        <v>6846372</v>
      </c>
      <c r="R900" s="171"/>
      <c r="S900" s="171" t="s">
        <v>6894</v>
      </c>
      <c r="T900" s="171" t="s">
        <v>6895</v>
      </c>
      <c r="U900" s="172" t="s">
        <v>6896</v>
      </c>
    </row>
    <row r="901" spans="1:21">
      <c r="A901" s="167">
        <v>1202042</v>
      </c>
      <c r="B901" s="168" t="s">
        <v>6897</v>
      </c>
      <c r="C901" s="168" t="s">
        <v>6812</v>
      </c>
      <c r="D901" s="168" t="s">
        <v>6883</v>
      </c>
      <c r="E901" s="168" t="s">
        <v>1275</v>
      </c>
      <c r="F901" s="168" t="s">
        <v>6898</v>
      </c>
      <c r="G901" s="168" t="s">
        <v>6899</v>
      </c>
      <c r="H901" s="168" t="s">
        <v>6900</v>
      </c>
      <c r="I901" s="168" t="s">
        <v>6897</v>
      </c>
      <c r="J901" s="168" t="s">
        <v>6899</v>
      </c>
      <c r="K901" s="168">
        <v>240</v>
      </c>
      <c r="L901" s="168">
        <v>14</v>
      </c>
      <c r="M901" s="168">
        <v>6658714</v>
      </c>
      <c r="N901" s="168">
        <v>6318560</v>
      </c>
      <c r="O901" s="168"/>
      <c r="P901" s="168">
        <v>14</v>
      </c>
      <c r="Q901" s="168">
        <v>6658722</v>
      </c>
      <c r="R901" s="168"/>
      <c r="S901" s="168" t="s">
        <v>6901</v>
      </c>
      <c r="T901" s="168" t="s">
        <v>6902</v>
      </c>
      <c r="U901" s="169" t="s">
        <v>6903</v>
      </c>
    </row>
    <row r="902" spans="1:21">
      <c r="A902" s="170">
        <v>1202052</v>
      </c>
      <c r="B902" s="171" t="s">
        <v>6904</v>
      </c>
      <c r="C902" s="171" t="s">
        <v>6812</v>
      </c>
      <c r="D902" s="171" t="s">
        <v>6883</v>
      </c>
      <c r="E902" s="171" t="s">
        <v>1275</v>
      </c>
      <c r="F902" s="171" t="s">
        <v>6905</v>
      </c>
      <c r="G902" s="171" t="s">
        <v>6904</v>
      </c>
      <c r="H902" s="171" t="s">
        <v>6906</v>
      </c>
      <c r="I902" s="171" t="s">
        <v>6904</v>
      </c>
      <c r="J902" s="171" t="s">
        <v>6904</v>
      </c>
      <c r="K902" s="171">
        <v>363</v>
      </c>
      <c r="L902" s="171">
        <v>14</v>
      </c>
      <c r="M902" s="171">
        <v>6869600</v>
      </c>
      <c r="N902" s="171"/>
      <c r="O902" s="171">
        <v>22</v>
      </c>
      <c r="P902" s="171">
        <v>14</v>
      </c>
      <c r="Q902" s="171">
        <v>6869600</v>
      </c>
      <c r="R902" s="171">
        <v>40</v>
      </c>
      <c r="S902" s="171" t="s">
        <v>6907</v>
      </c>
      <c r="T902" s="171" t="s">
        <v>6908</v>
      </c>
      <c r="U902" s="172" t="s">
        <v>6909</v>
      </c>
    </row>
    <row r="903" spans="1:21">
      <c r="A903" s="167">
        <v>1202072</v>
      </c>
      <c r="B903" s="168" t="s">
        <v>6910</v>
      </c>
      <c r="C903" s="168" t="s">
        <v>6812</v>
      </c>
      <c r="D903" s="168" t="s">
        <v>6883</v>
      </c>
      <c r="E903" s="168" t="s">
        <v>1275</v>
      </c>
      <c r="F903" s="168" t="s">
        <v>6911</v>
      </c>
      <c r="G903" s="168" t="s">
        <v>6910</v>
      </c>
      <c r="H903" s="168" t="s">
        <v>6912</v>
      </c>
      <c r="I903" s="168" t="s">
        <v>6910</v>
      </c>
      <c r="J903" s="168" t="s">
        <v>4719</v>
      </c>
      <c r="K903" s="168">
        <v>2</v>
      </c>
      <c r="L903" s="168">
        <v>14</v>
      </c>
      <c r="M903" s="168">
        <v>6714455</v>
      </c>
      <c r="N903" s="168">
        <v>6714769</v>
      </c>
      <c r="O903" s="168"/>
      <c r="P903" s="168"/>
      <c r="Q903" s="168"/>
      <c r="R903" s="168"/>
      <c r="S903" s="168" t="s">
        <v>6913</v>
      </c>
      <c r="T903" s="168" t="s">
        <v>6914</v>
      </c>
      <c r="U903" s="169" t="s">
        <v>6915</v>
      </c>
    </row>
    <row r="904" spans="1:21">
      <c r="A904" s="170">
        <v>1202062</v>
      </c>
      <c r="B904" s="171" t="s">
        <v>6916</v>
      </c>
      <c r="C904" s="171" t="s">
        <v>6812</v>
      </c>
      <c r="D904" s="171" t="s">
        <v>6883</v>
      </c>
      <c r="E904" s="171" t="s">
        <v>1275</v>
      </c>
      <c r="F904" s="171" t="s">
        <v>6917</v>
      </c>
      <c r="G904" s="171" t="s">
        <v>6916</v>
      </c>
      <c r="H904" s="171" t="s">
        <v>6918</v>
      </c>
      <c r="I904" s="171" t="s">
        <v>6916</v>
      </c>
      <c r="J904" s="171" t="s">
        <v>6916</v>
      </c>
      <c r="K904" s="171">
        <v>468</v>
      </c>
      <c r="L904" s="171">
        <v>14</v>
      </c>
      <c r="M904" s="171">
        <v>6844010</v>
      </c>
      <c r="N904" s="171">
        <v>6844020</v>
      </c>
      <c r="O904" s="171"/>
      <c r="P904" s="171">
        <v>14</v>
      </c>
      <c r="Q904" s="171">
        <v>6844060</v>
      </c>
      <c r="R904" s="171"/>
      <c r="S904" s="171" t="s">
        <v>6919</v>
      </c>
      <c r="T904" s="171" t="s">
        <v>6920</v>
      </c>
      <c r="U904" s="172" t="s">
        <v>6921</v>
      </c>
    </row>
    <row r="905" spans="1:21">
      <c r="A905" s="167">
        <v>1202023</v>
      </c>
      <c r="B905" s="168" t="s">
        <v>6922</v>
      </c>
      <c r="C905" s="168" t="s">
        <v>6812</v>
      </c>
      <c r="D905" s="168" t="s">
        <v>6883</v>
      </c>
      <c r="E905" s="168" t="s">
        <v>1312</v>
      </c>
      <c r="F905" s="168" t="s">
        <v>6923</v>
      </c>
      <c r="G905" s="168" t="s">
        <v>6922</v>
      </c>
      <c r="H905" s="168" t="s">
        <v>6886</v>
      </c>
      <c r="I905" s="168" t="s">
        <v>6922</v>
      </c>
      <c r="J905" s="168" t="s">
        <v>6924</v>
      </c>
      <c r="K905" s="168">
        <v>51</v>
      </c>
      <c r="L905" s="168">
        <v>14</v>
      </c>
      <c r="M905" s="168">
        <v>6865100</v>
      </c>
      <c r="N905" s="168">
        <v>6863100</v>
      </c>
      <c r="O905" s="168">
        <v>110</v>
      </c>
      <c r="P905" s="168">
        <v>14</v>
      </c>
      <c r="Q905" s="168">
        <v>146630545</v>
      </c>
      <c r="R905" s="168">
        <v>146630545</v>
      </c>
      <c r="S905" s="168" t="s">
        <v>6925</v>
      </c>
      <c r="T905" s="168" t="s">
        <v>6926</v>
      </c>
      <c r="U905" s="169" t="s">
        <v>6927</v>
      </c>
    </row>
    <row r="906" spans="1:21">
      <c r="A906" s="170">
        <v>1202033</v>
      </c>
      <c r="B906" s="171" t="s">
        <v>6928</v>
      </c>
      <c r="C906" s="171" t="s">
        <v>6812</v>
      </c>
      <c r="D906" s="171" t="s">
        <v>6883</v>
      </c>
      <c r="E906" s="171" t="s">
        <v>1312</v>
      </c>
      <c r="F906" s="171" t="s">
        <v>6929</v>
      </c>
      <c r="G906" s="171" t="s">
        <v>6928</v>
      </c>
      <c r="H906" s="171" t="s">
        <v>6930</v>
      </c>
      <c r="I906" s="171" t="s">
        <v>6928</v>
      </c>
      <c r="J906" s="171" t="s">
        <v>1315</v>
      </c>
      <c r="K906" s="171">
        <v>12</v>
      </c>
      <c r="L906" s="171">
        <v>14</v>
      </c>
      <c r="M906" s="171">
        <v>6621710</v>
      </c>
      <c r="N906" s="171">
        <v>6621726</v>
      </c>
      <c r="O906" s="171"/>
      <c r="P906" s="171">
        <v>14</v>
      </c>
      <c r="Q906" s="171">
        <v>6621733</v>
      </c>
      <c r="R906" s="171"/>
      <c r="S906" s="171" t="s">
        <v>6931</v>
      </c>
      <c r="T906" s="171" t="s">
        <v>6932</v>
      </c>
      <c r="U906" s="172" t="s">
        <v>6933</v>
      </c>
    </row>
    <row r="907" spans="1:21">
      <c r="A907" s="167">
        <v>1203000</v>
      </c>
      <c r="B907" s="168" t="s">
        <v>6934</v>
      </c>
      <c r="C907" s="168" t="s">
        <v>6812</v>
      </c>
      <c r="D907" s="168" t="s">
        <v>6935</v>
      </c>
      <c r="E907" s="168" t="s">
        <v>1267</v>
      </c>
      <c r="F907" s="168" t="s">
        <v>6936</v>
      </c>
      <c r="G907" s="168" t="s">
        <v>3991</v>
      </c>
      <c r="H907" s="168" t="s">
        <v>6937</v>
      </c>
      <c r="I907" s="168" t="s">
        <v>3991</v>
      </c>
      <c r="J907" s="168" t="s">
        <v>4448</v>
      </c>
      <c r="K907" s="168">
        <v>2</v>
      </c>
      <c r="L907" s="168">
        <v>32</v>
      </c>
      <c r="M907" s="168"/>
      <c r="N907" s="168" t="s">
        <v>6938</v>
      </c>
      <c r="O907" s="168">
        <v>965</v>
      </c>
      <c r="P907" s="168">
        <v>32</v>
      </c>
      <c r="Q907" s="168" t="s">
        <v>6939</v>
      </c>
      <c r="R907" s="168">
        <v>955</v>
      </c>
      <c r="S907" s="168" t="s">
        <v>6940</v>
      </c>
      <c r="T907" s="168" t="s">
        <v>6941</v>
      </c>
      <c r="U907" s="169" t="s">
        <v>6942</v>
      </c>
    </row>
    <row r="908" spans="1:21">
      <c r="A908" s="170">
        <v>1203022</v>
      </c>
      <c r="B908" s="171" t="s">
        <v>6943</v>
      </c>
      <c r="C908" s="171" t="s">
        <v>6812</v>
      </c>
      <c r="D908" s="171" t="s">
        <v>6935</v>
      </c>
      <c r="E908" s="171" t="s">
        <v>1275</v>
      </c>
      <c r="F908" s="171" t="s">
        <v>6944</v>
      </c>
      <c r="G908" s="171" t="s">
        <v>6943</v>
      </c>
      <c r="H908" s="171" t="s">
        <v>6945</v>
      </c>
      <c r="I908" s="171" t="s">
        <v>6943</v>
      </c>
      <c r="J908" s="171" t="s">
        <v>6946</v>
      </c>
      <c r="K908" s="171">
        <v>56</v>
      </c>
      <c r="L908" s="171">
        <v>32</v>
      </c>
      <c r="M908" s="171">
        <v>6134013</v>
      </c>
      <c r="N908" s="171"/>
      <c r="O908" s="171">
        <v>11</v>
      </c>
      <c r="P908" s="171">
        <v>32</v>
      </c>
      <c r="Q908" s="171">
        <v>6134002</v>
      </c>
      <c r="R908" s="171"/>
      <c r="S908" s="171" t="s">
        <v>6947</v>
      </c>
      <c r="T908" s="171" t="s">
        <v>6948</v>
      </c>
      <c r="U908" s="172" t="s">
        <v>6949</v>
      </c>
    </row>
    <row r="909" spans="1:21">
      <c r="A909" s="167">
        <v>1203053</v>
      </c>
      <c r="B909" s="168" t="s">
        <v>6950</v>
      </c>
      <c r="C909" s="168" t="s">
        <v>6812</v>
      </c>
      <c r="D909" s="168" t="s">
        <v>6935</v>
      </c>
      <c r="E909" s="168" t="s">
        <v>1312</v>
      </c>
      <c r="F909" s="168" t="s">
        <v>6951</v>
      </c>
      <c r="G909" s="168" t="s">
        <v>6950</v>
      </c>
      <c r="H909" s="168" t="s">
        <v>6952</v>
      </c>
      <c r="I909" s="168" t="s">
        <v>6950</v>
      </c>
      <c r="J909" s="168" t="s">
        <v>4378</v>
      </c>
      <c r="K909" s="168">
        <v>14</v>
      </c>
      <c r="L909" s="168">
        <v>32</v>
      </c>
      <c r="M909" s="168">
        <v>6121227</v>
      </c>
      <c r="N909" s="168">
        <v>6122648</v>
      </c>
      <c r="O909" s="168"/>
      <c r="P909" s="168">
        <v>32</v>
      </c>
      <c r="Q909" s="168">
        <v>6121147</v>
      </c>
      <c r="R909" s="168"/>
      <c r="S909" s="168" t="s">
        <v>6953</v>
      </c>
      <c r="T909" s="168" t="s">
        <v>6954</v>
      </c>
      <c r="U909" s="169" t="s">
        <v>6955</v>
      </c>
    </row>
    <row r="910" spans="1:21">
      <c r="A910" s="170">
        <v>1203013</v>
      </c>
      <c r="B910" s="171" t="s">
        <v>6956</v>
      </c>
      <c r="C910" s="171" t="s">
        <v>6812</v>
      </c>
      <c r="D910" s="171" t="s">
        <v>6935</v>
      </c>
      <c r="E910" s="171" t="s">
        <v>1312</v>
      </c>
      <c r="F910" s="171" t="s">
        <v>6957</v>
      </c>
      <c r="G910" s="171" t="s">
        <v>6956</v>
      </c>
      <c r="H910" s="171" t="s">
        <v>6958</v>
      </c>
      <c r="I910" s="171" t="s">
        <v>6956</v>
      </c>
      <c r="J910" s="171" t="s">
        <v>6959</v>
      </c>
      <c r="K910" s="171">
        <v>7</v>
      </c>
      <c r="L910" s="171">
        <v>12</v>
      </c>
      <c r="M910" s="171">
        <v>122831115</v>
      </c>
      <c r="N910" s="171" t="s">
        <v>6960</v>
      </c>
      <c r="O910" s="171">
        <v>206</v>
      </c>
      <c r="P910" s="171"/>
      <c r="Q910" s="171" t="s">
        <v>6961</v>
      </c>
      <c r="R910" s="171"/>
      <c r="S910" s="171" t="s">
        <v>6962</v>
      </c>
      <c r="T910" s="171" t="s">
        <v>6963</v>
      </c>
      <c r="U910" s="172" t="s">
        <v>6964</v>
      </c>
    </row>
    <row r="911" spans="1:21">
      <c r="A911" s="167">
        <v>1203033</v>
      </c>
      <c r="B911" s="168" t="s">
        <v>3991</v>
      </c>
      <c r="C911" s="168" t="s">
        <v>6812</v>
      </c>
      <c r="D911" s="168" t="s">
        <v>6935</v>
      </c>
      <c r="E911" s="168" t="s">
        <v>1312</v>
      </c>
      <c r="F911" s="168" t="s">
        <v>6965</v>
      </c>
      <c r="G911" s="168" t="s">
        <v>3991</v>
      </c>
      <c r="H911" s="168" t="s">
        <v>6937</v>
      </c>
      <c r="I911" s="168" t="s">
        <v>3991</v>
      </c>
      <c r="J911" s="168" t="s">
        <v>6966</v>
      </c>
      <c r="K911" s="168">
        <v>20</v>
      </c>
      <c r="L911" s="168">
        <v>32</v>
      </c>
      <c r="M911" s="168"/>
      <c r="N911" s="168" t="s">
        <v>6967</v>
      </c>
      <c r="O911" s="168"/>
      <c r="P911" s="168">
        <v>32</v>
      </c>
      <c r="Q911" s="168" t="s">
        <v>6968</v>
      </c>
      <c r="R911" s="168"/>
      <c r="S911" s="168" t="s">
        <v>6969</v>
      </c>
      <c r="T911" s="168" t="s">
        <v>6970</v>
      </c>
      <c r="U911" s="169" t="s">
        <v>6971</v>
      </c>
    </row>
    <row r="912" spans="1:21">
      <c r="A912" s="170">
        <v>1203043</v>
      </c>
      <c r="B912" s="171" t="s">
        <v>6972</v>
      </c>
      <c r="C912" s="171" t="s">
        <v>6812</v>
      </c>
      <c r="D912" s="171" t="s">
        <v>6935</v>
      </c>
      <c r="E912" s="171" t="s">
        <v>1312</v>
      </c>
      <c r="F912" s="171" t="s">
        <v>6973</v>
      </c>
      <c r="G912" s="171" t="s">
        <v>6972</v>
      </c>
      <c r="H912" s="171" t="s">
        <v>6974</v>
      </c>
      <c r="I912" s="171" t="s">
        <v>6972</v>
      </c>
      <c r="J912" s="171" t="s">
        <v>6975</v>
      </c>
      <c r="K912" s="171">
        <v>1</v>
      </c>
      <c r="L912" s="171">
        <v>32</v>
      </c>
      <c r="M912" s="171">
        <v>6249200</v>
      </c>
      <c r="N912" s="171"/>
      <c r="O912" s="171"/>
      <c r="P912" s="171">
        <v>32</v>
      </c>
      <c r="Q912" s="171" t="s">
        <v>6976</v>
      </c>
      <c r="R912" s="171"/>
      <c r="S912" s="171" t="s">
        <v>6977</v>
      </c>
      <c r="T912" s="171" t="s">
        <v>6978</v>
      </c>
      <c r="U912" s="172" t="s">
        <v>6979</v>
      </c>
    </row>
    <row r="913" spans="1:21">
      <c r="A913" s="167">
        <v>1204000</v>
      </c>
      <c r="B913" s="168" t="s">
        <v>6980</v>
      </c>
      <c r="C913" s="168" t="s">
        <v>6812</v>
      </c>
      <c r="D913" s="168" t="s">
        <v>6981</v>
      </c>
      <c r="E913" s="168" t="s">
        <v>1267</v>
      </c>
      <c r="F913" s="168" t="s">
        <v>6982</v>
      </c>
      <c r="G913" s="168" t="s">
        <v>6983</v>
      </c>
      <c r="H913" s="168" t="s">
        <v>6984</v>
      </c>
      <c r="I913" s="168" t="s">
        <v>6983</v>
      </c>
      <c r="J913" s="168" t="s">
        <v>6985</v>
      </c>
      <c r="K913" s="168">
        <v>5</v>
      </c>
      <c r="L913" s="168">
        <v>14</v>
      </c>
      <c r="M913" s="168"/>
      <c r="N913" s="168" t="s">
        <v>6986</v>
      </c>
      <c r="O913" s="168">
        <v>224</v>
      </c>
      <c r="P913" s="168">
        <v>14</v>
      </c>
      <c r="Q913" s="168" t="s">
        <v>6987</v>
      </c>
      <c r="R913" s="168"/>
      <c r="S913" s="168" t="s">
        <v>6988</v>
      </c>
      <c r="T913" s="168" t="s">
        <v>6989</v>
      </c>
      <c r="U913" s="169" t="s">
        <v>6990</v>
      </c>
    </row>
    <row r="914" spans="1:21">
      <c r="A914" s="170">
        <v>1204042</v>
      </c>
      <c r="B914" s="171" t="s">
        <v>6991</v>
      </c>
      <c r="C914" s="171" t="s">
        <v>6812</v>
      </c>
      <c r="D914" s="171" t="s">
        <v>6992</v>
      </c>
      <c r="E914" s="171" t="s">
        <v>1275</v>
      </c>
      <c r="F914" s="171" t="s">
        <v>6993</v>
      </c>
      <c r="G914" s="171" t="s">
        <v>6994</v>
      </c>
      <c r="H914" s="171" t="s">
        <v>6995</v>
      </c>
      <c r="I914" s="171" t="s">
        <v>6994</v>
      </c>
      <c r="J914" s="171" t="s">
        <v>6991</v>
      </c>
      <c r="K914" s="171">
        <v>434</v>
      </c>
      <c r="L914" s="171">
        <v>14</v>
      </c>
      <c r="M914" s="171">
        <v>146437195</v>
      </c>
      <c r="N914" s="171" t="s">
        <v>6996</v>
      </c>
      <c r="O914" s="171"/>
      <c r="P914" s="171">
        <v>14</v>
      </c>
      <c r="Q914" s="171" t="s">
        <v>6997</v>
      </c>
      <c r="R914" s="171">
        <v>30</v>
      </c>
      <c r="S914" s="171" t="s">
        <v>6998</v>
      </c>
      <c r="T914" s="171" t="s">
        <v>6999</v>
      </c>
      <c r="U914" s="172" t="s">
        <v>7000</v>
      </c>
    </row>
    <row r="915" spans="1:21">
      <c r="A915" s="167">
        <v>1204012</v>
      </c>
      <c r="B915" s="168" t="s">
        <v>7001</v>
      </c>
      <c r="C915" s="168" t="s">
        <v>6812</v>
      </c>
      <c r="D915" s="168" t="s">
        <v>6992</v>
      </c>
      <c r="E915" s="168" t="s">
        <v>1275</v>
      </c>
      <c r="F915" s="168" t="s">
        <v>7002</v>
      </c>
      <c r="G915" s="168" t="s">
        <v>7001</v>
      </c>
      <c r="H915" s="168" t="s">
        <v>7003</v>
      </c>
      <c r="I915" s="168" t="s">
        <v>7001</v>
      </c>
      <c r="J915" s="168" t="s">
        <v>7001</v>
      </c>
      <c r="K915" s="168">
        <v>68</v>
      </c>
      <c r="L915" s="168">
        <v>14</v>
      </c>
      <c r="M915" s="168">
        <v>6415018</v>
      </c>
      <c r="N915" s="168">
        <v>146415001</v>
      </c>
      <c r="O915" s="168">
        <v>33</v>
      </c>
      <c r="P915" s="168">
        <v>14</v>
      </c>
      <c r="Q915" s="168">
        <v>146415036</v>
      </c>
      <c r="R915" s="168"/>
      <c r="S915" s="168" t="s">
        <v>7004</v>
      </c>
      <c r="T915" s="168" t="s">
        <v>7005</v>
      </c>
      <c r="U915" s="169" t="s">
        <v>7006</v>
      </c>
    </row>
    <row r="916" spans="1:21">
      <c r="A916" s="170">
        <v>1204032</v>
      </c>
      <c r="B916" s="171" t="s">
        <v>7007</v>
      </c>
      <c r="C916" s="171" t="s">
        <v>6812</v>
      </c>
      <c r="D916" s="171" t="s">
        <v>6992</v>
      </c>
      <c r="E916" s="171" t="s">
        <v>1275</v>
      </c>
      <c r="F916" s="171" t="s">
        <v>7008</v>
      </c>
      <c r="G916" s="171" t="s">
        <v>7007</v>
      </c>
      <c r="H916" s="171" t="s">
        <v>7009</v>
      </c>
      <c r="I916" s="171" t="s">
        <v>7007</v>
      </c>
      <c r="J916" s="171" t="s">
        <v>7007</v>
      </c>
      <c r="K916" s="171">
        <v>144</v>
      </c>
      <c r="L916" s="171">
        <v>14</v>
      </c>
      <c r="M916" s="171">
        <v>6416002</v>
      </c>
      <c r="N916" s="171" t="s">
        <v>7010</v>
      </c>
      <c r="O916" s="171">
        <v>12</v>
      </c>
      <c r="P916" s="171">
        <v>14</v>
      </c>
      <c r="Q916" s="171">
        <v>6416053</v>
      </c>
      <c r="R916" s="171"/>
      <c r="S916" s="171" t="s">
        <v>7011</v>
      </c>
      <c r="T916" s="171" t="s">
        <v>7012</v>
      </c>
      <c r="U916" s="172" t="s">
        <v>7013</v>
      </c>
    </row>
    <row r="917" spans="1:21">
      <c r="A917" s="167">
        <v>1204052</v>
      </c>
      <c r="B917" s="168" t="s">
        <v>7014</v>
      </c>
      <c r="C917" s="168" t="s">
        <v>6812</v>
      </c>
      <c r="D917" s="168" t="s">
        <v>6992</v>
      </c>
      <c r="E917" s="168" t="s">
        <v>1275</v>
      </c>
      <c r="F917" s="168" t="s">
        <v>7015</v>
      </c>
      <c r="G917" s="168" t="s">
        <v>7014</v>
      </c>
      <c r="H917" s="168" t="s">
        <v>7016</v>
      </c>
      <c r="I917" s="168" t="s">
        <v>7014</v>
      </c>
      <c r="J917" s="168" t="s">
        <v>7017</v>
      </c>
      <c r="K917" s="168">
        <v>1</v>
      </c>
      <c r="L917" s="168">
        <v>14</v>
      </c>
      <c r="M917" s="168"/>
      <c r="N917" s="168">
        <v>146412431</v>
      </c>
      <c r="O917" s="168"/>
      <c r="P917" s="168">
        <v>14</v>
      </c>
      <c r="Q917" s="168" t="s">
        <v>7018</v>
      </c>
      <c r="R917" s="168"/>
      <c r="S917" s="168" t="s">
        <v>7019</v>
      </c>
      <c r="T917" s="168" t="s">
        <v>7020</v>
      </c>
      <c r="U917" s="169" t="s">
        <v>7021</v>
      </c>
    </row>
    <row r="918" spans="1:21">
      <c r="A918" s="170">
        <v>1204062</v>
      </c>
      <c r="B918" s="171" t="s">
        <v>7022</v>
      </c>
      <c r="C918" s="171" t="s">
        <v>6812</v>
      </c>
      <c r="D918" s="171" t="s">
        <v>6992</v>
      </c>
      <c r="E918" s="171" t="s">
        <v>1275</v>
      </c>
      <c r="F918" s="171" t="s">
        <v>7023</v>
      </c>
      <c r="G918" s="171" t="s">
        <v>7022</v>
      </c>
      <c r="H918" s="171" t="s">
        <v>7024</v>
      </c>
      <c r="I918" s="171" t="s">
        <v>7022</v>
      </c>
      <c r="J918" s="171" t="s">
        <v>7025</v>
      </c>
      <c r="K918" s="171" t="s">
        <v>7026</v>
      </c>
      <c r="L918" s="171">
        <v>14</v>
      </c>
      <c r="M918" s="171">
        <v>146414141</v>
      </c>
      <c r="N918" s="171">
        <v>146414139</v>
      </c>
      <c r="O918" s="171"/>
      <c r="P918" s="171">
        <v>14</v>
      </c>
      <c r="Q918" s="171">
        <v>6414661</v>
      </c>
      <c r="R918" s="171"/>
      <c r="S918" s="171" t="s">
        <v>7027</v>
      </c>
      <c r="T918" s="171" t="s">
        <v>7028</v>
      </c>
      <c r="U918" s="172" t="s">
        <v>7029</v>
      </c>
    </row>
    <row r="919" spans="1:21">
      <c r="A919" s="167">
        <v>1204073</v>
      </c>
      <c r="B919" s="168" t="s">
        <v>7030</v>
      </c>
      <c r="C919" s="168" t="s">
        <v>6812</v>
      </c>
      <c r="D919" s="168" t="s">
        <v>6992</v>
      </c>
      <c r="E919" s="168" t="s">
        <v>1312</v>
      </c>
      <c r="F919" s="168" t="s">
        <v>7031</v>
      </c>
      <c r="G919" s="168" t="s">
        <v>7030</v>
      </c>
      <c r="H919" s="168" t="s">
        <v>7032</v>
      </c>
      <c r="I919" s="168" t="s">
        <v>7030</v>
      </c>
      <c r="J919" s="168" t="s">
        <v>1652</v>
      </c>
      <c r="K919" s="168">
        <v>3</v>
      </c>
      <c r="L919" s="168">
        <v>14</v>
      </c>
      <c r="M919" s="168">
        <v>6436278</v>
      </c>
      <c r="N919" s="168" t="s">
        <v>7033</v>
      </c>
      <c r="O919" s="168"/>
      <c r="P919" s="168">
        <v>14</v>
      </c>
      <c r="Q919" s="168" t="s">
        <v>7034</v>
      </c>
      <c r="R919" s="168"/>
      <c r="S919" s="168" t="s">
        <v>7035</v>
      </c>
      <c r="T919" s="168" t="s">
        <v>7036</v>
      </c>
      <c r="U919" s="169" t="s">
        <v>7037</v>
      </c>
    </row>
    <row r="920" spans="1:21">
      <c r="A920" s="170">
        <v>1204023</v>
      </c>
      <c r="B920" s="171" t="s">
        <v>6983</v>
      </c>
      <c r="C920" s="171" t="s">
        <v>6812</v>
      </c>
      <c r="D920" s="171" t="s">
        <v>6992</v>
      </c>
      <c r="E920" s="171" t="s">
        <v>1312</v>
      </c>
      <c r="F920" s="171" t="s">
        <v>7038</v>
      </c>
      <c r="G920" s="171" t="s">
        <v>6983</v>
      </c>
      <c r="H920" s="171" t="s">
        <v>6984</v>
      </c>
      <c r="I920" s="171" t="s">
        <v>6983</v>
      </c>
      <c r="J920" s="171" t="s">
        <v>1315</v>
      </c>
      <c r="K920" s="171">
        <v>34</v>
      </c>
      <c r="L920" s="171">
        <v>14</v>
      </c>
      <c r="M920" s="171"/>
      <c r="N920" s="171" t="s">
        <v>7039</v>
      </c>
      <c r="O920" s="171">
        <v>101</v>
      </c>
      <c r="P920" s="171">
        <v>146422747</v>
      </c>
      <c r="Q920" s="171">
        <v>146422747</v>
      </c>
      <c r="R920" s="171"/>
      <c r="S920" s="171" t="s">
        <v>7040</v>
      </c>
      <c r="T920" s="171" t="s">
        <v>7041</v>
      </c>
      <c r="U920" s="172" t="s">
        <v>7042</v>
      </c>
    </row>
    <row r="921" spans="1:21">
      <c r="A921" s="167">
        <v>1205000</v>
      </c>
      <c r="B921" s="168" t="s">
        <v>7043</v>
      </c>
      <c r="C921" s="168" t="s">
        <v>6812</v>
      </c>
      <c r="D921" s="168" t="s">
        <v>7044</v>
      </c>
      <c r="E921" s="168" t="s">
        <v>1267</v>
      </c>
      <c r="F921" s="168" t="s">
        <v>7045</v>
      </c>
      <c r="G921" s="168" t="s">
        <v>7046</v>
      </c>
      <c r="H921" s="168" t="s">
        <v>7047</v>
      </c>
      <c r="I921" s="168" t="s">
        <v>7046</v>
      </c>
      <c r="J921" s="168" t="s">
        <v>7048</v>
      </c>
      <c r="K921" s="168">
        <v>3</v>
      </c>
      <c r="L921" s="168">
        <v>18</v>
      </c>
      <c r="M921" s="168">
        <v>3548750</v>
      </c>
      <c r="N921" s="168">
        <v>3535380</v>
      </c>
      <c r="O921" s="168"/>
      <c r="P921" s="168">
        <v>18</v>
      </c>
      <c r="Q921" s="168">
        <v>3537545</v>
      </c>
      <c r="R921" s="168"/>
      <c r="S921" s="168" t="s">
        <v>7049</v>
      </c>
      <c r="T921" s="168" t="s">
        <v>7050</v>
      </c>
      <c r="U921" s="169" t="s">
        <v>7051</v>
      </c>
    </row>
    <row r="922" spans="1:21">
      <c r="A922" s="170">
        <v>1205042</v>
      </c>
      <c r="B922" s="171" t="s">
        <v>7046</v>
      </c>
      <c r="C922" s="171" t="s">
        <v>6812</v>
      </c>
      <c r="D922" s="171" t="s">
        <v>7044</v>
      </c>
      <c r="E922" s="171" t="s">
        <v>1275</v>
      </c>
      <c r="F922" s="171" t="s">
        <v>7052</v>
      </c>
      <c r="G922" s="171" t="s">
        <v>7046</v>
      </c>
      <c r="H922" s="171" t="s">
        <v>7047</v>
      </c>
      <c r="I922" s="171" t="s">
        <v>7046</v>
      </c>
      <c r="J922" s="171" t="s">
        <v>7053</v>
      </c>
      <c r="K922" s="171">
        <v>2</v>
      </c>
      <c r="L922" s="171">
        <v>18</v>
      </c>
      <c r="M922" s="171"/>
      <c r="N922" s="171" t="s">
        <v>7054</v>
      </c>
      <c r="O922" s="171"/>
      <c r="P922" s="171">
        <v>18</v>
      </c>
      <c r="Q922" s="171" t="s">
        <v>7055</v>
      </c>
      <c r="R922" s="171"/>
      <c r="S922" s="171" t="s">
        <v>7056</v>
      </c>
      <c r="T922" s="171" t="s">
        <v>7057</v>
      </c>
      <c r="U922" s="172" t="s">
        <v>7058</v>
      </c>
    </row>
    <row r="923" spans="1:21">
      <c r="A923" s="167">
        <v>1205052</v>
      </c>
      <c r="B923" s="168" t="s">
        <v>7059</v>
      </c>
      <c r="C923" s="168" t="s">
        <v>6812</v>
      </c>
      <c r="D923" s="168" t="s">
        <v>7044</v>
      </c>
      <c r="E923" s="168" t="s">
        <v>1275</v>
      </c>
      <c r="F923" s="168" t="s">
        <v>7060</v>
      </c>
      <c r="G923" s="168" t="s">
        <v>7059</v>
      </c>
      <c r="H923" s="168" t="s">
        <v>7061</v>
      </c>
      <c r="I923" s="168" t="s">
        <v>7059</v>
      </c>
      <c r="J923" s="168" t="s">
        <v>7059</v>
      </c>
      <c r="K923" s="168">
        <v>53</v>
      </c>
      <c r="L923" s="168">
        <v>13</v>
      </c>
      <c r="M923" s="168">
        <v>4477021</v>
      </c>
      <c r="N923" s="168"/>
      <c r="O923" s="168">
        <v>24</v>
      </c>
      <c r="P923" s="168">
        <v>13</v>
      </c>
      <c r="Q923" s="168">
        <v>4477021</v>
      </c>
      <c r="R923" s="168">
        <v>42</v>
      </c>
      <c r="S923" s="168" t="s">
        <v>7062</v>
      </c>
      <c r="T923" s="168" t="s">
        <v>7063</v>
      </c>
      <c r="U923" s="169" t="s">
        <v>7064</v>
      </c>
    </row>
    <row r="924" spans="1:21">
      <c r="A924" s="170">
        <v>1205062</v>
      </c>
      <c r="B924" s="171" t="s">
        <v>7065</v>
      </c>
      <c r="C924" s="171" t="s">
        <v>6812</v>
      </c>
      <c r="D924" s="171" t="s">
        <v>7044</v>
      </c>
      <c r="E924" s="171" t="s">
        <v>1275</v>
      </c>
      <c r="F924" s="171" t="s">
        <v>7066</v>
      </c>
      <c r="G924" s="171" t="s">
        <v>7065</v>
      </c>
      <c r="H924" s="171" t="s">
        <v>7067</v>
      </c>
      <c r="I924" s="171" t="s">
        <v>7065</v>
      </c>
      <c r="J924" s="171" t="s">
        <v>7065</v>
      </c>
      <c r="K924" s="171">
        <v>634</v>
      </c>
      <c r="L924" s="171">
        <v>18</v>
      </c>
      <c r="M924" s="171">
        <v>3543922</v>
      </c>
      <c r="N924" s="171">
        <v>3543039</v>
      </c>
      <c r="O924" s="171"/>
      <c r="P924" s="171">
        <v>18</v>
      </c>
      <c r="Q924" s="171">
        <v>183543039</v>
      </c>
      <c r="R924" s="171">
        <v>33</v>
      </c>
      <c r="S924" s="171" t="s">
        <v>7068</v>
      </c>
      <c r="T924" s="171" t="s">
        <v>7069</v>
      </c>
      <c r="U924" s="172" t="s">
        <v>7070</v>
      </c>
    </row>
    <row r="925" spans="1:21">
      <c r="A925" s="167">
        <v>1205072</v>
      </c>
      <c r="B925" s="168" t="s">
        <v>6128</v>
      </c>
      <c r="C925" s="168" t="s">
        <v>6812</v>
      </c>
      <c r="D925" s="168" t="s">
        <v>7044</v>
      </c>
      <c r="E925" s="168" t="s">
        <v>1275</v>
      </c>
      <c r="F925" s="168" t="s">
        <v>6129</v>
      </c>
      <c r="G925" s="168" t="s">
        <v>6128</v>
      </c>
      <c r="H925" s="168" t="s">
        <v>7071</v>
      </c>
      <c r="I925" s="168" t="s">
        <v>6128</v>
      </c>
      <c r="J925" s="168" t="s">
        <v>7072</v>
      </c>
      <c r="K925" s="168">
        <v>4</v>
      </c>
      <c r="L925" s="168">
        <v>18</v>
      </c>
      <c r="M925" s="168">
        <v>3541300</v>
      </c>
      <c r="N925" s="168"/>
      <c r="O925" s="168"/>
      <c r="P925" s="168">
        <v>18</v>
      </c>
      <c r="Q925" s="168">
        <v>3541085</v>
      </c>
      <c r="R925" s="168"/>
      <c r="S925" s="168" t="s">
        <v>7073</v>
      </c>
      <c r="T925" s="168" t="s">
        <v>7074</v>
      </c>
      <c r="U925" s="169" t="s">
        <v>7075</v>
      </c>
    </row>
    <row r="926" spans="1:21">
      <c r="A926" s="170">
        <v>1205082</v>
      </c>
      <c r="B926" s="171" t="s">
        <v>7076</v>
      </c>
      <c r="C926" s="171" t="s">
        <v>6812</v>
      </c>
      <c r="D926" s="171" t="s">
        <v>7044</v>
      </c>
      <c r="E926" s="171" t="s">
        <v>1275</v>
      </c>
      <c r="F926" s="171" t="s">
        <v>7077</v>
      </c>
      <c r="G926" s="171" t="s">
        <v>7076</v>
      </c>
      <c r="H926" s="171" t="s">
        <v>7078</v>
      </c>
      <c r="I926" s="171" t="s">
        <v>7076</v>
      </c>
      <c r="J926" s="171" t="s">
        <v>7076</v>
      </c>
      <c r="K926" s="171">
        <v>733</v>
      </c>
      <c r="L926" s="171">
        <v>18</v>
      </c>
      <c r="M926" s="171">
        <v>3534014</v>
      </c>
      <c r="N926" s="171">
        <v>3534017</v>
      </c>
      <c r="O926" s="171"/>
      <c r="P926" s="171">
        <v>18</v>
      </c>
      <c r="Q926" s="171">
        <v>1835341</v>
      </c>
      <c r="R926" s="171">
        <v>55</v>
      </c>
      <c r="S926" s="171" t="s">
        <v>7079</v>
      </c>
      <c r="T926" s="171" t="s">
        <v>7080</v>
      </c>
      <c r="U926" s="172" t="s">
        <v>7081</v>
      </c>
    </row>
    <row r="927" spans="1:21">
      <c r="A927" s="167">
        <v>1205092</v>
      </c>
      <c r="B927" s="168" t="s">
        <v>7082</v>
      </c>
      <c r="C927" s="168" t="s">
        <v>6812</v>
      </c>
      <c r="D927" s="168" t="s">
        <v>7044</v>
      </c>
      <c r="E927" s="168" t="s">
        <v>1275</v>
      </c>
      <c r="F927" s="168" t="s">
        <v>7083</v>
      </c>
      <c r="G927" s="168" t="s">
        <v>7082</v>
      </c>
      <c r="H927" s="168" t="s">
        <v>7084</v>
      </c>
      <c r="I927" s="168" t="s">
        <v>7082</v>
      </c>
      <c r="J927" s="168" t="s">
        <v>7082</v>
      </c>
      <c r="K927" s="168">
        <v>252</v>
      </c>
      <c r="L927" s="168">
        <v>18</v>
      </c>
      <c r="M927" s="168">
        <v>3518017</v>
      </c>
      <c r="N927" s="168">
        <v>3518016</v>
      </c>
      <c r="O927" s="168"/>
      <c r="P927" s="168">
        <v>18</v>
      </c>
      <c r="Q927" s="168">
        <v>3540310</v>
      </c>
      <c r="R927" s="168"/>
      <c r="S927" s="168" t="s">
        <v>7085</v>
      </c>
      <c r="T927" s="168" t="s">
        <v>7086</v>
      </c>
      <c r="U927" s="169" t="s">
        <v>7087</v>
      </c>
    </row>
    <row r="928" spans="1:21">
      <c r="A928" s="170">
        <v>1205102</v>
      </c>
      <c r="B928" s="171" t="s">
        <v>7088</v>
      </c>
      <c r="C928" s="171" t="s">
        <v>6812</v>
      </c>
      <c r="D928" s="171" t="s">
        <v>7044</v>
      </c>
      <c r="E928" s="171" t="s">
        <v>1275</v>
      </c>
      <c r="F928" s="171" t="s">
        <v>7089</v>
      </c>
      <c r="G928" s="171" t="s">
        <v>7088</v>
      </c>
      <c r="H928" s="171" t="s">
        <v>7090</v>
      </c>
      <c r="I928" s="171" t="s">
        <v>7088</v>
      </c>
      <c r="J928" s="171" t="s">
        <v>7088</v>
      </c>
      <c r="K928" s="171">
        <v>80</v>
      </c>
      <c r="L928" s="171">
        <v>18</v>
      </c>
      <c r="M928" s="171">
        <v>3516042</v>
      </c>
      <c r="N928" s="171">
        <v>3516041</v>
      </c>
      <c r="O928" s="171"/>
      <c r="P928" s="171">
        <v>18</v>
      </c>
      <c r="Q928" s="171">
        <v>183516041</v>
      </c>
      <c r="R928" s="171"/>
      <c r="S928" s="171" t="s">
        <v>7091</v>
      </c>
      <c r="T928" s="171" t="s">
        <v>7092</v>
      </c>
      <c r="U928" s="172" t="s">
        <v>7093</v>
      </c>
    </row>
    <row r="929" spans="1:21">
      <c r="A929" s="167">
        <v>1205023</v>
      </c>
      <c r="B929" s="168" t="s">
        <v>7094</v>
      </c>
      <c r="C929" s="168" t="s">
        <v>6812</v>
      </c>
      <c r="D929" s="168" t="s">
        <v>7044</v>
      </c>
      <c r="E929" s="168" t="s">
        <v>1312</v>
      </c>
      <c r="F929" s="168" t="s">
        <v>7095</v>
      </c>
      <c r="G929" s="168" t="s">
        <v>7094</v>
      </c>
      <c r="H929" s="168" t="s">
        <v>7096</v>
      </c>
      <c r="I929" s="168" t="s">
        <v>7094</v>
      </c>
      <c r="J929" s="168" t="s">
        <v>1341</v>
      </c>
      <c r="K929" s="168">
        <v>1</v>
      </c>
      <c r="L929" s="168">
        <v>13</v>
      </c>
      <c r="M929" s="168">
        <v>4406800</v>
      </c>
      <c r="N929" s="168">
        <v>4471113</v>
      </c>
      <c r="O929" s="168"/>
      <c r="P929" s="168">
        <v>13</v>
      </c>
      <c r="Q929" s="168" t="s">
        <v>7097</v>
      </c>
      <c r="R929" s="168"/>
      <c r="S929" s="168" t="s">
        <v>7098</v>
      </c>
      <c r="T929" s="168" t="s">
        <v>7099</v>
      </c>
      <c r="U929" s="169" t="s">
        <v>7100</v>
      </c>
    </row>
    <row r="930" spans="1:21">
      <c r="A930" s="170">
        <v>1205033</v>
      </c>
      <c r="B930" s="171" t="s">
        <v>7101</v>
      </c>
      <c r="C930" s="171" t="s">
        <v>6812</v>
      </c>
      <c r="D930" s="171" t="s">
        <v>7044</v>
      </c>
      <c r="E930" s="171" t="s">
        <v>1312</v>
      </c>
      <c r="F930" s="171" t="s">
        <v>7102</v>
      </c>
      <c r="G930" s="171" t="s">
        <v>7101</v>
      </c>
      <c r="H930" s="171" t="s">
        <v>7103</v>
      </c>
      <c r="I930" s="171" t="s">
        <v>7101</v>
      </c>
      <c r="J930" s="171" t="s">
        <v>1315</v>
      </c>
      <c r="K930" s="171">
        <v>21</v>
      </c>
      <c r="L930" s="171">
        <v>18</v>
      </c>
      <c r="M930" s="171">
        <v>3514300</v>
      </c>
      <c r="N930" s="171">
        <v>3514034</v>
      </c>
      <c r="O930" s="171">
        <v>21</v>
      </c>
      <c r="P930" s="171">
        <v>18</v>
      </c>
      <c r="Q930" s="171">
        <v>3514300</v>
      </c>
      <c r="R930" s="171">
        <v>21</v>
      </c>
      <c r="S930" s="171" t="s">
        <v>7104</v>
      </c>
      <c r="T930" s="171" t="s">
        <v>7105</v>
      </c>
      <c r="U930" s="172" t="s">
        <v>7106</v>
      </c>
    </row>
    <row r="931" spans="1:21">
      <c r="A931" s="167">
        <v>1205011</v>
      </c>
      <c r="B931" s="168" t="s">
        <v>7046</v>
      </c>
      <c r="C931" s="168" t="s">
        <v>6812</v>
      </c>
      <c r="D931" s="168" t="s">
        <v>7044</v>
      </c>
      <c r="E931" s="168" t="s">
        <v>1305</v>
      </c>
      <c r="F931" s="168" t="s">
        <v>7107</v>
      </c>
      <c r="G931" s="168" t="s">
        <v>7046</v>
      </c>
      <c r="H931" s="168" t="s">
        <v>7047</v>
      </c>
      <c r="I931" s="168" t="s">
        <v>7046</v>
      </c>
      <c r="J931" s="168" t="s">
        <v>1315</v>
      </c>
      <c r="K931" s="168">
        <v>2</v>
      </c>
      <c r="L931" s="168">
        <v>18</v>
      </c>
      <c r="M931" s="168"/>
      <c r="N931" s="168"/>
      <c r="O931" s="168"/>
      <c r="P931" s="168">
        <v>18</v>
      </c>
      <c r="Q931" s="168" t="s">
        <v>7108</v>
      </c>
      <c r="R931" s="168"/>
      <c r="S931" s="168" t="s">
        <v>7109</v>
      </c>
      <c r="T931" s="168" t="s">
        <v>7110</v>
      </c>
      <c r="U931" s="169" t="s">
        <v>7111</v>
      </c>
    </row>
    <row r="932" spans="1:21">
      <c r="A932" s="170">
        <v>1206152</v>
      </c>
      <c r="B932" s="171" t="s">
        <v>7112</v>
      </c>
      <c r="C932" s="171" t="s">
        <v>6812</v>
      </c>
      <c r="D932" s="171" t="s">
        <v>7113</v>
      </c>
      <c r="E932" s="171" t="s">
        <v>1275</v>
      </c>
      <c r="F932" s="171" t="s">
        <v>7114</v>
      </c>
      <c r="G932" s="171" t="s">
        <v>7115</v>
      </c>
      <c r="H932" s="171" t="s">
        <v>7116</v>
      </c>
      <c r="I932" s="171" t="s">
        <v>7112</v>
      </c>
      <c r="J932" s="171" t="s">
        <v>7117</v>
      </c>
      <c r="K932" s="171">
        <v>1</v>
      </c>
      <c r="L932" s="171">
        <v>12</v>
      </c>
      <c r="M932" s="171">
        <v>124191701</v>
      </c>
      <c r="N932" s="171" t="s">
        <v>7118</v>
      </c>
      <c r="O932" s="171"/>
      <c r="P932" s="171">
        <v>124191705</v>
      </c>
      <c r="Q932" s="171" t="s">
        <v>7119</v>
      </c>
      <c r="R932" s="171">
        <v>144191705</v>
      </c>
      <c r="S932" s="171" t="s">
        <v>7120</v>
      </c>
      <c r="T932" s="171" t="s">
        <v>7121</v>
      </c>
      <c r="U932" s="172" t="s">
        <v>7122</v>
      </c>
    </row>
    <row r="933" spans="1:21">
      <c r="A933" s="167">
        <v>1206000</v>
      </c>
      <c r="B933" s="168" t="s">
        <v>7123</v>
      </c>
      <c r="C933" s="168" t="s">
        <v>6812</v>
      </c>
      <c r="D933" s="168" t="s">
        <v>7124</v>
      </c>
      <c r="E933" s="168" t="s">
        <v>1267</v>
      </c>
      <c r="F933" s="168" t="s">
        <v>7125</v>
      </c>
      <c r="G933" s="168" t="s">
        <v>7126</v>
      </c>
      <c r="H933" s="168" t="s">
        <v>7127</v>
      </c>
      <c r="I933" s="168" t="s">
        <v>7126</v>
      </c>
      <c r="J933" s="168" t="s">
        <v>7128</v>
      </c>
      <c r="K933" s="168">
        <v>20</v>
      </c>
      <c r="L933" s="168">
        <v>12</v>
      </c>
      <c r="M933" s="168"/>
      <c r="N933" s="168" t="s">
        <v>7129</v>
      </c>
      <c r="O933" s="168"/>
      <c r="P933" s="168">
        <v>12</v>
      </c>
      <c r="Q933" s="168" t="s">
        <v>7130</v>
      </c>
      <c r="R933" s="168"/>
      <c r="S933" s="168" t="s">
        <v>7131</v>
      </c>
      <c r="T933" s="168" t="s">
        <v>7132</v>
      </c>
      <c r="U933" s="169" t="s">
        <v>7133</v>
      </c>
    </row>
    <row r="934" spans="1:21">
      <c r="A934" s="170">
        <v>1206012</v>
      </c>
      <c r="B934" s="171" t="s">
        <v>7134</v>
      </c>
      <c r="C934" s="171" t="s">
        <v>6812</v>
      </c>
      <c r="D934" s="171" t="s">
        <v>7124</v>
      </c>
      <c r="E934" s="171" t="s">
        <v>1275</v>
      </c>
      <c r="F934" s="171" t="s">
        <v>7135</v>
      </c>
      <c r="G934" s="171" t="s">
        <v>7134</v>
      </c>
      <c r="H934" s="171" t="s">
        <v>7136</v>
      </c>
      <c r="I934" s="171" t="s">
        <v>7134</v>
      </c>
      <c r="J934" s="171" t="s">
        <v>7137</v>
      </c>
      <c r="K934" s="171">
        <v>1</v>
      </c>
      <c r="L934" s="171">
        <v>12</v>
      </c>
      <c r="M934" s="171">
        <v>4445577</v>
      </c>
      <c r="N934" s="171" t="s">
        <v>7138</v>
      </c>
      <c r="O934" s="171"/>
      <c r="P934" s="171">
        <v>12</v>
      </c>
      <c r="Q934" s="171" t="s">
        <v>7139</v>
      </c>
      <c r="R934" s="171"/>
      <c r="S934" s="171" t="s">
        <v>7140</v>
      </c>
      <c r="T934" s="171" t="s">
        <v>7141</v>
      </c>
      <c r="U934" s="172" t="s">
        <v>7142</v>
      </c>
    </row>
    <row r="935" spans="1:21">
      <c r="A935" s="167">
        <v>1206022</v>
      </c>
      <c r="B935" s="168" t="s">
        <v>7143</v>
      </c>
      <c r="C935" s="168" t="s">
        <v>6812</v>
      </c>
      <c r="D935" s="168" t="s">
        <v>7124</v>
      </c>
      <c r="E935" s="168" t="s">
        <v>1275</v>
      </c>
      <c r="F935" s="168" t="s">
        <v>7144</v>
      </c>
      <c r="G935" s="168" t="s">
        <v>7145</v>
      </c>
      <c r="H935" s="168" t="s">
        <v>7146</v>
      </c>
      <c r="I935" s="168" t="s">
        <v>7145</v>
      </c>
      <c r="J935" s="168" t="s">
        <v>7147</v>
      </c>
      <c r="K935" s="168">
        <v>57</v>
      </c>
      <c r="L935" s="168">
        <v>12</v>
      </c>
      <c r="M935" s="168">
        <v>122874007</v>
      </c>
      <c r="N935" s="168">
        <v>122874139</v>
      </c>
      <c r="O935" s="168">
        <v>115</v>
      </c>
      <c r="P935" s="168">
        <v>122874003</v>
      </c>
      <c r="Q935" s="168">
        <v>122874003</v>
      </c>
      <c r="R935" s="168">
        <v>122874007</v>
      </c>
      <c r="S935" s="168" t="s">
        <v>7148</v>
      </c>
      <c r="T935" s="168" t="s">
        <v>7149</v>
      </c>
      <c r="U935" s="169" t="s">
        <v>7150</v>
      </c>
    </row>
    <row r="936" spans="1:21">
      <c r="A936" s="170">
        <v>1206032</v>
      </c>
      <c r="B936" s="171" t="s">
        <v>7151</v>
      </c>
      <c r="C936" s="171" t="s">
        <v>6812</v>
      </c>
      <c r="D936" s="171" t="s">
        <v>7124</v>
      </c>
      <c r="E936" s="171" t="s">
        <v>1275</v>
      </c>
      <c r="F936" s="171" t="s">
        <v>7152</v>
      </c>
      <c r="G936" s="171" t="s">
        <v>7153</v>
      </c>
      <c r="H936" s="171" t="s">
        <v>7154</v>
      </c>
      <c r="I936" s="171" t="s">
        <v>7153</v>
      </c>
      <c r="J936" s="171" t="s">
        <v>7155</v>
      </c>
      <c r="K936" s="171">
        <v>11</v>
      </c>
      <c r="L936" s="171">
        <v>12</v>
      </c>
      <c r="M936" s="171">
        <v>3884003</v>
      </c>
      <c r="N936" s="171" t="s">
        <v>7156</v>
      </c>
      <c r="O936" s="171"/>
      <c r="P936" s="171">
        <v>12</v>
      </c>
      <c r="Q936" s="171" t="s">
        <v>7156</v>
      </c>
      <c r="R936" s="171">
        <v>23</v>
      </c>
      <c r="S936" s="171" t="s">
        <v>7157</v>
      </c>
      <c r="T936" s="171" t="s">
        <v>7158</v>
      </c>
      <c r="U936" s="172" t="s">
        <v>7159</v>
      </c>
    </row>
    <row r="937" spans="1:21">
      <c r="A937" s="167">
        <v>1206042</v>
      </c>
      <c r="B937" s="168" t="s">
        <v>7160</v>
      </c>
      <c r="C937" s="168" t="s">
        <v>6812</v>
      </c>
      <c r="D937" s="168" t="s">
        <v>7124</v>
      </c>
      <c r="E937" s="168" t="s">
        <v>1275</v>
      </c>
      <c r="F937" s="168" t="s">
        <v>7161</v>
      </c>
      <c r="G937" s="168" t="s">
        <v>7162</v>
      </c>
      <c r="H937" s="168" t="s">
        <v>7163</v>
      </c>
      <c r="I937" s="168" t="s">
        <v>7162</v>
      </c>
      <c r="J937" s="168" t="s">
        <v>7164</v>
      </c>
      <c r="K937" s="168">
        <v>22</v>
      </c>
      <c r="L937" s="168">
        <v>12</v>
      </c>
      <c r="M937" s="168">
        <v>3895247</v>
      </c>
      <c r="N937" s="168">
        <v>3895022</v>
      </c>
      <c r="O937" s="168">
        <v>126</v>
      </c>
      <c r="P937" s="168">
        <v>12</v>
      </c>
      <c r="Q937" s="168">
        <v>3895521</v>
      </c>
      <c r="R937" s="168"/>
      <c r="S937" s="168" t="s">
        <v>7165</v>
      </c>
      <c r="T937" s="168" t="s">
        <v>7166</v>
      </c>
      <c r="U937" s="169" t="s">
        <v>7167</v>
      </c>
    </row>
    <row r="938" spans="1:21">
      <c r="A938" s="170">
        <v>1206052</v>
      </c>
      <c r="B938" s="171" t="s">
        <v>7168</v>
      </c>
      <c r="C938" s="171" t="s">
        <v>6812</v>
      </c>
      <c r="D938" s="171" t="s">
        <v>7124</v>
      </c>
      <c r="E938" s="171" t="s">
        <v>1275</v>
      </c>
      <c r="F938" s="171" t="s">
        <v>7169</v>
      </c>
      <c r="G938" s="171" t="s">
        <v>7170</v>
      </c>
      <c r="H938" s="171" t="s">
        <v>7171</v>
      </c>
      <c r="I938" s="171" t="s">
        <v>7170</v>
      </c>
      <c r="J938" s="171" t="s">
        <v>7172</v>
      </c>
      <c r="K938" s="171">
        <v>7</v>
      </c>
      <c r="L938" s="171">
        <v>12</v>
      </c>
      <c r="M938" s="171">
        <v>3871410</v>
      </c>
      <c r="N938" s="171"/>
      <c r="O938" s="171"/>
      <c r="P938" s="171"/>
      <c r="Q938" s="171">
        <v>3871410</v>
      </c>
      <c r="R938" s="171"/>
      <c r="S938" s="171" t="s">
        <v>7173</v>
      </c>
      <c r="T938" s="171" t="s">
        <v>7174</v>
      </c>
      <c r="U938" s="172" t="s">
        <v>7175</v>
      </c>
    </row>
    <row r="939" spans="1:21">
      <c r="A939" s="167">
        <v>1206072</v>
      </c>
      <c r="B939" s="168" t="s">
        <v>7176</v>
      </c>
      <c r="C939" s="168" t="s">
        <v>6812</v>
      </c>
      <c r="D939" s="168" t="s">
        <v>7124</v>
      </c>
      <c r="E939" s="168" t="s">
        <v>1275</v>
      </c>
      <c r="F939" s="168" t="s">
        <v>7177</v>
      </c>
      <c r="G939" s="168" t="s">
        <v>7176</v>
      </c>
      <c r="H939" s="168" t="s">
        <v>7178</v>
      </c>
      <c r="I939" s="168" t="s">
        <v>7176</v>
      </c>
      <c r="J939" s="168" t="s">
        <v>7179</v>
      </c>
      <c r="K939" s="168">
        <v>2</v>
      </c>
      <c r="L939" s="168">
        <v>12</v>
      </c>
      <c r="M939" s="168">
        <v>2806241</v>
      </c>
      <c r="N939" s="168">
        <v>2806234</v>
      </c>
      <c r="O939" s="168"/>
      <c r="P939" s="168">
        <v>12</v>
      </c>
      <c r="Q939" s="168">
        <v>2806252</v>
      </c>
      <c r="R939" s="168"/>
      <c r="S939" s="168" t="s">
        <v>7180</v>
      </c>
      <c r="T939" s="168" t="s">
        <v>7181</v>
      </c>
      <c r="U939" s="169" t="s">
        <v>7182</v>
      </c>
    </row>
    <row r="940" spans="1:21">
      <c r="A940" s="170">
        <v>1206082</v>
      </c>
      <c r="B940" s="171" t="s">
        <v>7183</v>
      </c>
      <c r="C940" s="171" t="s">
        <v>6812</v>
      </c>
      <c r="D940" s="171" t="s">
        <v>7124</v>
      </c>
      <c r="E940" s="171" t="s">
        <v>1275</v>
      </c>
      <c r="F940" s="171" t="s">
        <v>7184</v>
      </c>
      <c r="G940" s="171" t="s">
        <v>7183</v>
      </c>
      <c r="H940" s="171" t="s">
        <v>7185</v>
      </c>
      <c r="I940" s="171" t="s">
        <v>7183</v>
      </c>
      <c r="J940" s="171" t="s">
        <v>7186</v>
      </c>
      <c r="K940" s="171">
        <v>1</v>
      </c>
      <c r="L940" s="171">
        <v>12</v>
      </c>
      <c r="M940" s="171"/>
      <c r="N940" s="171" t="s">
        <v>7187</v>
      </c>
      <c r="O940" s="171">
        <v>11</v>
      </c>
      <c r="P940" s="171">
        <v>12</v>
      </c>
      <c r="Q940" s="171" t="s">
        <v>7188</v>
      </c>
      <c r="R940" s="171"/>
      <c r="S940" s="171" t="s">
        <v>7189</v>
      </c>
      <c r="T940" s="171" t="s">
        <v>7190</v>
      </c>
      <c r="U940" s="172" t="s">
        <v>7191</v>
      </c>
    </row>
    <row r="941" spans="1:21">
      <c r="A941" s="167">
        <v>1206092</v>
      </c>
      <c r="B941" s="168" t="s">
        <v>7192</v>
      </c>
      <c r="C941" s="168" t="s">
        <v>6812</v>
      </c>
      <c r="D941" s="168" t="s">
        <v>7124</v>
      </c>
      <c r="E941" s="168" t="s">
        <v>1275</v>
      </c>
      <c r="F941" s="168" t="s">
        <v>7193</v>
      </c>
      <c r="G941" s="168" t="s">
        <v>7192</v>
      </c>
      <c r="H941" s="168" t="s">
        <v>7194</v>
      </c>
      <c r="I941" s="168" t="s">
        <v>7192</v>
      </c>
      <c r="J941" s="168" t="s">
        <v>1315</v>
      </c>
      <c r="K941" s="168">
        <v>2</v>
      </c>
      <c r="L941" s="168">
        <v>12</v>
      </c>
      <c r="M941" s="168">
        <v>2701013</v>
      </c>
      <c r="N941" s="168">
        <v>4445231</v>
      </c>
      <c r="O941" s="168">
        <v>231</v>
      </c>
      <c r="P941" s="168">
        <v>12</v>
      </c>
      <c r="Q941" s="168">
        <v>2701677</v>
      </c>
      <c r="R941" s="168"/>
      <c r="S941" s="168" t="s">
        <v>7195</v>
      </c>
      <c r="T941" s="168" t="s">
        <v>7196</v>
      </c>
      <c r="U941" s="169" t="s">
        <v>7197</v>
      </c>
    </row>
    <row r="942" spans="1:21">
      <c r="A942" s="170">
        <v>1206132</v>
      </c>
      <c r="B942" s="171" t="s">
        <v>7198</v>
      </c>
      <c r="C942" s="171" t="s">
        <v>6812</v>
      </c>
      <c r="D942" s="171" t="s">
        <v>7124</v>
      </c>
      <c r="E942" s="171" t="s">
        <v>1275</v>
      </c>
      <c r="F942" s="171" t="s">
        <v>7199</v>
      </c>
      <c r="G942" s="171" t="s">
        <v>7200</v>
      </c>
      <c r="H942" s="171" t="s">
        <v>7201</v>
      </c>
      <c r="I942" s="171" t="s">
        <v>7200</v>
      </c>
      <c r="J942" s="171" t="s">
        <v>6946</v>
      </c>
      <c r="K942" s="171">
        <v>139</v>
      </c>
      <c r="L942" s="171">
        <v>12</v>
      </c>
      <c r="M942" s="171">
        <v>3896028</v>
      </c>
      <c r="N942" s="171"/>
      <c r="O942" s="171">
        <v>25</v>
      </c>
      <c r="P942" s="171">
        <v>12</v>
      </c>
      <c r="Q942" s="171"/>
      <c r="R942" s="171"/>
      <c r="S942" s="171" t="s">
        <v>7202</v>
      </c>
      <c r="T942" s="171" t="s">
        <v>7203</v>
      </c>
      <c r="U942" s="172" t="s">
        <v>7204</v>
      </c>
    </row>
    <row r="943" spans="1:21">
      <c r="A943" s="167">
        <v>1206162</v>
      </c>
      <c r="B943" s="168" t="s">
        <v>7205</v>
      </c>
      <c r="C943" s="168" t="s">
        <v>6812</v>
      </c>
      <c r="D943" s="168" t="s">
        <v>7124</v>
      </c>
      <c r="E943" s="168" t="s">
        <v>1275</v>
      </c>
      <c r="F943" s="168" t="s">
        <v>7206</v>
      </c>
      <c r="G943" s="168" t="s">
        <v>7205</v>
      </c>
      <c r="H943" s="168" t="s">
        <v>7207</v>
      </c>
      <c r="I943" s="168" t="s">
        <v>7205</v>
      </c>
      <c r="J943" s="168" t="s">
        <v>7208</v>
      </c>
      <c r="K943" s="168">
        <v>1</v>
      </c>
      <c r="L943" s="168">
        <v>12</v>
      </c>
      <c r="M943" s="168">
        <v>2852116</v>
      </c>
      <c r="N943" s="168"/>
      <c r="O943" s="168"/>
      <c r="P943" s="168">
        <v>12</v>
      </c>
      <c r="Q943" s="168">
        <v>2852109</v>
      </c>
      <c r="R943" s="168"/>
      <c r="S943" s="168" t="s">
        <v>7209</v>
      </c>
      <c r="T943" s="168" t="s">
        <v>7210</v>
      </c>
      <c r="U943" s="169" t="s">
        <v>7211</v>
      </c>
    </row>
    <row r="944" spans="1:21">
      <c r="A944" s="170">
        <v>1206172</v>
      </c>
      <c r="B944" s="171" t="s">
        <v>7212</v>
      </c>
      <c r="C944" s="171" t="s">
        <v>6812</v>
      </c>
      <c r="D944" s="171" t="s">
        <v>7113</v>
      </c>
      <c r="E944" s="171" t="s">
        <v>1275</v>
      </c>
      <c r="F944" s="171" t="s">
        <v>7213</v>
      </c>
      <c r="G944" s="171" t="s">
        <v>7212</v>
      </c>
      <c r="H944" s="171" t="s">
        <v>7214</v>
      </c>
      <c r="I944" s="171" t="s">
        <v>7212</v>
      </c>
      <c r="J944" s="171" t="s">
        <v>7215</v>
      </c>
      <c r="K944" s="171">
        <v>116</v>
      </c>
      <c r="L944" s="171">
        <v>12</v>
      </c>
      <c r="M944" s="171">
        <v>2850850</v>
      </c>
      <c r="N944" s="171"/>
      <c r="O944" s="171"/>
      <c r="P944" s="171">
        <v>12</v>
      </c>
      <c r="Q944" s="171">
        <v>2850950</v>
      </c>
      <c r="R944" s="171"/>
      <c r="S944" s="171" t="s">
        <v>7216</v>
      </c>
      <c r="T944" s="171" t="s">
        <v>7217</v>
      </c>
      <c r="U944" s="172" t="s">
        <v>7218</v>
      </c>
    </row>
    <row r="945" spans="1:21">
      <c r="A945" s="167">
        <v>1206143</v>
      </c>
      <c r="B945" s="168" t="s">
        <v>7219</v>
      </c>
      <c r="C945" s="168" t="s">
        <v>6812</v>
      </c>
      <c r="D945" s="168" t="s">
        <v>7124</v>
      </c>
      <c r="E945" s="168" t="s">
        <v>1312</v>
      </c>
      <c r="F945" s="168" t="s">
        <v>7220</v>
      </c>
      <c r="G945" s="168" t="s">
        <v>7219</v>
      </c>
      <c r="H945" s="168" t="s">
        <v>7221</v>
      </c>
      <c r="I945" s="168" t="s">
        <v>7219</v>
      </c>
      <c r="J945" s="168" t="s">
        <v>7222</v>
      </c>
      <c r="K945" s="168">
        <v>36</v>
      </c>
      <c r="L945" s="168">
        <v>12</v>
      </c>
      <c r="M945" s="168"/>
      <c r="N945" s="168" t="s">
        <v>7223</v>
      </c>
      <c r="O945" s="168"/>
      <c r="P945" s="168">
        <v>12</v>
      </c>
      <c r="Q945" s="168" t="s">
        <v>7224</v>
      </c>
      <c r="R945" s="168"/>
      <c r="S945" s="168" t="s">
        <v>7225</v>
      </c>
      <c r="T945" s="168" t="s">
        <v>7226</v>
      </c>
      <c r="U945" s="169" t="s">
        <v>7227</v>
      </c>
    </row>
    <row r="946" spans="1:21">
      <c r="A946" s="170">
        <v>1206103</v>
      </c>
      <c r="B946" s="171" t="s">
        <v>7228</v>
      </c>
      <c r="C946" s="171" t="s">
        <v>6812</v>
      </c>
      <c r="D946" s="171" t="s">
        <v>7124</v>
      </c>
      <c r="E946" s="171" t="s">
        <v>1312</v>
      </c>
      <c r="F946" s="171" t="s">
        <v>7229</v>
      </c>
      <c r="G946" s="171" t="s">
        <v>7228</v>
      </c>
      <c r="H946" s="171" t="s">
        <v>7230</v>
      </c>
      <c r="I946" s="171" t="s">
        <v>7228</v>
      </c>
      <c r="J946" s="171" t="s">
        <v>1315</v>
      </c>
      <c r="K946" s="171">
        <v>29</v>
      </c>
      <c r="L946" s="171">
        <v>12</v>
      </c>
      <c r="M946" s="171">
        <v>3891098</v>
      </c>
      <c r="N946" s="171" t="s">
        <v>7231</v>
      </c>
      <c r="O946" s="171"/>
      <c r="P946" s="171">
        <v>12</v>
      </c>
      <c r="Q946" s="171" t="s">
        <v>7232</v>
      </c>
      <c r="R946" s="171"/>
      <c r="S946" s="171" t="s">
        <v>7233</v>
      </c>
      <c r="T946" s="171" t="s">
        <v>7234</v>
      </c>
      <c r="U946" s="172" t="s">
        <v>7235</v>
      </c>
    </row>
    <row r="947" spans="1:21">
      <c r="A947" s="167">
        <v>1206113</v>
      </c>
      <c r="B947" s="168" t="s">
        <v>7236</v>
      </c>
      <c r="C947" s="168" t="s">
        <v>6812</v>
      </c>
      <c r="D947" s="168" t="s">
        <v>7124</v>
      </c>
      <c r="E947" s="168" t="s">
        <v>1312</v>
      </c>
      <c r="F947" s="168" t="s">
        <v>7237</v>
      </c>
      <c r="G947" s="168" t="s">
        <v>7236</v>
      </c>
      <c r="H947" s="168" t="s">
        <v>7238</v>
      </c>
      <c r="I947" s="168" t="s">
        <v>7236</v>
      </c>
      <c r="J947" s="168" t="s">
        <v>1315</v>
      </c>
      <c r="K947" s="168">
        <v>1</v>
      </c>
      <c r="L947" s="168">
        <v>12</v>
      </c>
      <c r="M947" s="168">
        <v>2770100</v>
      </c>
      <c r="N947" s="168">
        <v>2770130</v>
      </c>
      <c r="O947" s="168">
        <v>130</v>
      </c>
      <c r="P947" s="168">
        <v>12</v>
      </c>
      <c r="Q947" s="168" t="s">
        <v>7239</v>
      </c>
      <c r="R947" s="168">
        <v>100</v>
      </c>
      <c r="S947" s="168" t="s">
        <v>7240</v>
      </c>
      <c r="T947" s="168" t="s">
        <v>7241</v>
      </c>
      <c r="U947" s="169" t="s">
        <v>7242</v>
      </c>
    </row>
    <row r="948" spans="1:21">
      <c r="A948" s="170">
        <v>1206063</v>
      </c>
      <c r="B948" s="171" t="s">
        <v>7243</v>
      </c>
      <c r="C948" s="171" t="s">
        <v>6812</v>
      </c>
      <c r="D948" s="171" t="s">
        <v>7124</v>
      </c>
      <c r="E948" s="171" t="s">
        <v>1312</v>
      </c>
      <c r="F948" s="171" t="s">
        <v>7244</v>
      </c>
      <c r="G948" s="171" t="s">
        <v>7243</v>
      </c>
      <c r="H948" s="171" t="s">
        <v>7245</v>
      </c>
      <c r="I948" s="171" t="s">
        <v>7243</v>
      </c>
      <c r="J948" s="171" t="s">
        <v>1905</v>
      </c>
      <c r="K948" s="171">
        <v>4</v>
      </c>
      <c r="L948" s="171">
        <v>12</v>
      </c>
      <c r="M948" s="171"/>
      <c r="N948" s="171" t="s">
        <v>7246</v>
      </c>
      <c r="O948" s="171"/>
      <c r="P948" s="171">
        <v>12</v>
      </c>
      <c r="Q948" s="171" t="s">
        <v>7247</v>
      </c>
      <c r="R948" s="171"/>
      <c r="S948" s="171" t="s">
        <v>7248</v>
      </c>
      <c r="T948" s="171" t="s">
        <v>7249</v>
      </c>
      <c r="U948" s="172" t="s">
        <v>7250</v>
      </c>
    </row>
    <row r="949" spans="1:21">
      <c r="A949" s="167">
        <v>1206123</v>
      </c>
      <c r="B949" s="168" t="s">
        <v>7251</v>
      </c>
      <c r="C949" s="168" t="s">
        <v>6812</v>
      </c>
      <c r="D949" s="168" t="s">
        <v>7124</v>
      </c>
      <c r="E949" s="168" t="s">
        <v>1312</v>
      </c>
      <c r="F949" s="168" t="s">
        <v>7252</v>
      </c>
      <c r="G949" s="168" t="s">
        <v>7251</v>
      </c>
      <c r="H949" s="168" t="s">
        <v>7253</v>
      </c>
      <c r="I949" s="168" t="s">
        <v>7251</v>
      </c>
      <c r="J949" s="168" t="s">
        <v>3820</v>
      </c>
      <c r="K949" s="168">
        <v>64</v>
      </c>
      <c r="L949" s="168">
        <v>12</v>
      </c>
      <c r="M949" s="168">
        <v>3881102</v>
      </c>
      <c r="N949" s="168">
        <v>3881004</v>
      </c>
      <c r="O949" s="168">
        <v>103</v>
      </c>
      <c r="P949" s="168">
        <v>12</v>
      </c>
      <c r="Q949" s="168">
        <v>3882102</v>
      </c>
      <c r="R949" s="168"/>
      <c r="S949" s="168" t="s">
        <v>7254</v>
      </c>
      <c r="T949" s="168" t="s">
        <v>7255</v>
      </c>
      <c r="U949" s="169" t="s">
        <v>7256</v>
      </c>
    </row>
    <row r="950" spans="1:21">
      <c r="A950" s="170">
        <v>1261011</v>
      </c>
      <c r="B950" s="171" t="s">
        <v>7126</v>
      </c>
      <c r="C950" s="171" t="s">
        <v>6812</v>
      </c>
      <c r="D950" s="171" t="s">
        <v>7126</v>
      </c>
      <c r="E950" s="171" t="s">
        <v>1494</v>
      </c>
      <c r="F950" s="171" t="s">
        <v>7257</v>
      </c>
      <c r="G950" s="171" t="s">
        <v>7126</v>
      </c>
      <c r="H950" s="171" t="s">
        <v>7258</v>
      </c>
      <c r="I950" s="171" t="s">
        <v>7126</v>
      </c>
      <c r="J950" s="171" t="s">
        <v>7259</v>
      </c>
      <c r="K950" s="171" t="s">
        <v>7260</v>
      </c>
      <c r="L950" s="171">
        <v>12</v>
      </c>
      <c r="M950" s="171">
        <v>6161200</v>
      </c>
      <c r="N950" s="171">
        <v>6161207</v>
      </c>
      <c r="O950" s="171"/>
      <c r="P950" s="171">
        <v>12</v>
      </c>
      <c r="Q950" s="171">
        <v>6161721</v>
      </c>
      <c r="R950" s="171"/>
      <c r="S950" s="171" t="s">
        <v>7261</v>
      </c>
      <c r="T950" s="171" t="s">
        <v>7262</v>
      </c>
      <c r="U950" s="172" t="s">
        <v>7263</v>
      </c>
    </row>
    <row r="951" spans="1:21">
      <c r="A951" s="167">
        <v>1207000</v>
      </c>
      <c r="B951" s="168" t="s">
        <v>7264</v>
      </c>
      <c r="C951" s="168" t="s">
        <v>6812</v>
      </c>
      <c r="D951" s="168" t="s">
        <v>7265</v>
      </c>
      <c r="E951" s="168" t="s">
        <v>1267</v>
      </c>
      <c r="F951" s="168" t="s">
        <v>7266</v>
      </c>
      <c r="G951" s="168" t="s">
        <v>7267</v>
      </c>
      <c r="H951" s="168" t="s">
        <v>7268</v>
      </c>
      <c r="I951" s="168" t="s">
        <v>7267</v>
      </c>
      <c r="J951" s="168" t="s">
        <v>7269</v>
      </c>
      <c r="K951" s="168">
        <v>9</v>
      </c>
      <c r="L951" s="168">
        <v>18</v>
      </c>
      <c r="M951" s="168">
        <v>3337800</v>
      </c>
      <c r="N951" s="168" t="s">
        <v>7270</v>
      </c>
      <c r="O951" s="168"/>
      <c r="P951" s="168">
        <v>18</v>
      </c>
      <c r="Q951" s="168">
        <v>3337880</v>
      </c>
      <c r="R951" s="168"/>
      <c r="S951" s="168" t="s">
        <v>7271</v>
      </c>
      <c r="T951" s="168" t="s">
        <v>7272</v>
      </c>
      <c r="U951" s="169" t="s">
        <v>7273</v>
      </c>
    </row>
    <row r="952" spans="1:21">
      <c r="A952" s="170">
        <v>1207032</v>
      </c>
      <c r="B952" s="171" t="s">
        <v>7274</v>
      </c>
      <c r="C952" s="171" t="s">
        <v>6812</v>
      </c>
      <c r="D952" s="171" t="s">
        <v>7265</v>
      </c>
      <c r="E952" s="171" t="s">
        <v>1275</v>
      </c>
      <c r="F952" s="171" t="s">
        <v>7275</v>
      </c>
      <c r="G952" s="171" t="s">
        <v>7274</v>
      </c>
      <c r="H952" s="171" t="s">
        <v>7276</v>
      </c>
      <c r="I952" s="171" t="s">
        <v>7274</v>
      </c>
      <c r="J952" s="171" t="s">
        <v>7274</v>
      </c>
      <c r="K952" s="171">
        <v>233</v>
      </c>
      <c r="L952" s="171">
        <v>18</v>
      </c>
      <c r="M952" s="171">
        <v>3330020</v>
      </c>
      <c r="N952" s="171">
        <v>3330447</v>
      </c>
      <c r="O952" s="171"/>
      <c r="P952" s="171"/>
      <c r="Q952" s="171" t="s">
        <v>7277</v>
      </c>
      <c r="R952" s="171"/>
      <c r="S952" s="171" t="s">
        <v>7278</v>
      </c>
      <c r="T952" s="171" t="s">
        <v>7279</v>
      </c>
      <c r="U952" s="172" t="s">
        <v>7280</v>
      </c>
    </row>
    <row r="953" spans="1:21">
      <c r="A953" s="167">
        <v>1207042</v>
      </c>
      <c r="B953" s="168" t="s">
        <v>7281</v>
      </c>
      <c r="C953" s="168" t="s">
        <v>6812</v>
      </c>
      <c r="D953" s="168" t="s">
        <v>7265</v>
      </c>
      <c r="E953" s="168" t="s">
        <v>1275</v>
      </c>
      <c r="F953" s="168" t="s">
        <v>7282</v>
      </c>
      <c r="G953" s="168" t="s">
        <v>7281</v>
      </c>
      <c r="H953" s="168" t="s">
        <v>7283</v>
      </c>
      <c r="I953" s="168" t="s">
        <v>7281</v>
      </c>
      <c r="J953" s="168" t="s">
        <v>7284</v>
      </c>
      <c r="K953" s="168">
        <v>198</v>
      </c>
      <c r="L953" s="168">
        <v>18</v>
      </c>
      <c r="M953" s="168">
        <v>3321251</v>
      </c>
      <c r="N953" s="168">
        <v>3347050</v>
      </c>
      <c r="O953" s="168"/>
      <c r="P953" s="168">
        <v>18</v>
      </c>
      <c r="Q953" s="168">
        <v>183347051</v>
      </c>
      <c r="R953" s="168"/>
      <c r="S953" s="168" t="s">
        <v>7285</v>
      </c>
      <c r="T953" s="168" t="s">
        <v>7286</v>
      </c>
      <c r="U953" s="169" t="s">
        <v>7287</v>
      </c>
    </row>
    <row r="954" spans="1:21">
      <c r="A954" s="170">
        <v>1207062</v>
      </c>
      <c r="B954" s="171" t="s">
        <v>7288</v>
      </c>
      <c r="C954" s="171" t="s">
        <v>6812</v>
      </c>
      <c r="D954" s="171" t="s">
        <v>7289</v>
      </c>
      <c r="E954" s="171" t="s">
        <v>1275</v>
      </c>
      <c r="F954" s="171" t="s">
        <v>7290</v>
      </c>
      <c r="G954" s="171" t="s">
        <v>7288</v>
      </c>
      <c r="H954" s="171" t="s">
        <v>7291</v>
      </c>
      <c r="I954" s="171" t="s">
        <v>7288</v>
      </c>
      <c r="J954" s="171" t="s">
        <v>7288</v>
      </c>
      <c r="K954" s="171">
        <v>643</v>
      </c>
      <c r="L954" s="171">
        <v>18</v>
      </c>
      <c r="M954" s="171">
        <v>3300210</v>
      </c>
      <c r="N954" s="171"/>
      <c r="O954" s="171"/>
      <c r="P954" s="171">
        <v>18</v>
      </c>
      <c r="Q954" s="171">
        <v>3300226</v>
      </c>
      <c r="R954" s="171"/>
      <c r="S954" s="171" t="s">
        <v>7292</v>
      </c>
      <c r="T954" s="171" t="s">
        <v>7293</v>
      </c>
      <c r="U954" s="172" t="s">
        <v>7294</v>
      </c>
    </row>
    <row r="955" spans="1:21">
      <c r="A955" s="167">
        <v>1207072</v>
      </c>
      <c r="B955" s="168" t="s">
        <v>7267</v>
      </c>
      <c r="C955" s="168" t="s">
        <v>6812</v>
      </c>
      <c r="D955" s="168" t="s">
        <v>7265</v>
      </c>
      <c r="E955" s="168" t="s">
        <v>1305</v>
      </c>
      <c r="F955" s="168" t="s">
        <v>7295</v>
      </c>
      <c r="G955" s="168" t="s">
        <v>7267</v>
      </c>
      <c r="H955" s="168" t="s">
        <v>7268</v>
      </c>
      <c r="I955" s="168" t="s">
        <v>7267</v>
      </c>
      <c r="J955" s="168" t="s">
        <v>7296</v>
      </c>
      <c r="K955" s="168" t="s">
        <v>7297</v>
      </c>
      <c r="L955" s="168">
        <v>18</v>
      </c>
      <c r="M955" s="168">
        <v>3372252</v>
      </c>
      <c r="N955" s="168" t="s">
        <v>7298</v>
      </c>
      <c r="O955" s="168"/>
      <c r="P955" s="168"/>
      <c r="Q955" s="168">
        <v>183371337</v>
      </c>
      <c r="R955" s="168"/>
      <c r="S955" s="168" t="s">
        <v>7299</v>
      </c>
      <c r="T955" s="168" t="s">
        <v>7300</v>
      </c>
      <c r="U955" s="169" t="s">
        <v>7301</v>
      </c>
    </row>
    <row r="956" spans="1:21">
      <c r="A956" s="170">
        <v>1207092</v>
      </c>
      <c r="B956" s="171" t="s">
        <v>7302</v>
      </c>
      <c r="C956" s="171" t="s">
        <v>6812</v>
      </c>
      <c r="D956" s="171" t="s">
        <v>7289</v>
      </c>
      <c r="E956" s="171" t="s">
        <v>1275</v>
      </c>
      <c r="F956" s="171" t="s">
        <v>7303</v>
      </c>
      <c r="G956" s="171" t="s">
        <v>7302</v>
      </c>
      <c r="H956" s="171" t="s">
        <v>7304</v>
      </c>
      <c r="I956" s="171" t="s">
        <v>7302</v>
      </c>
      <c r="J956" s="171" t="s">
        <v>7305</v>
      </c>
      <c r="K956" s="171">
        <v>6</v>
      </c>
      <c r="L956" s="171">
        <v>18</v>
      </c>
      <c r="M956" s="171">
        <v>3310009</v>
      </c>
      <c r="N956" s="171">
        <v>3310223</v>
      </c>
      <c r="O956" s="171">
        <v>1</v>
      </c>
      <c r="P956" s="171">
        <v>18</v>
      </c>
      <c r="Q956" s="171">
        <v>5417187</v>
      </c>
      <c r="R956" s="171"/>
      <c r="S956" s="171" t="s">
        <v>7306</v>
      </c>
      <c r="T956" s="171" t="s">
        <v>7307</v>
      </c>
      <c r="U956" s="172" t="s">
        <v>7308</v>
      </c>
    </row>
    <row r="957" spans="1:21">
      <c r="A957" s="167">
        <v>1207102</v>
      </c>
      <c r="B957" s="168" t="s">
        <v>7309</v>
      </c>
      <c r="C957" s="168" t="s">
        <v>6812</v>
      </c>
      <c r="D957" s="168" t="s">
        <v>7265</v>
      </c>
      <c r="E957" s="168" t="s">
        <v>1275</v>
      </c>
      <c r="F957" s="168" t="s">
        <v>7310</v>
      </c>
      <c r="G957" s="168" t="s">
        <v>7309</v>
      </c>
      <c r="H957" s="168" t="s">
        <v>7311</v>
      </c>
      <c r="I957" s="168" t="s">
        <v>7309</v>
      </c>
      <c r="J957" s="168" t="s">
        <v>7309</v>
      </c>
      <c r="K957" s="168">
        <v>233</v>
      </c>
      <c r="L957" s="168">
        <v>18</v>
      </c>
      <c r="M957" s="168">
        <v>3317002</v>
      </c>
      <c r="N957" s="168"/>
      <c r="O957" s="168">
        <v>313</v>
      </c>
      <c r="P957" s="168">
        <v>18</v>
      </c>
      <c r="Q957" s="168" t="s">
        <v>7312</v>
      </c>
      <c r="R957" s="168"/>
      <c r="S957" s="168" t="s">
        <v>7313</v>
      </c>
      <c r="T957" s="168" t="s">
        <v>7314</v>
      </c>
      <c r="U957" s="169" t="s">
        <v>7315</v>
      </c>
    </row>
    <row r="958" spans="1:21">
      <c r="A958" s="170">
        <v>1207112</v>
      </c>
      <c r="B958" s="171" t="s">
        <v>7316</v>
      </c>
      <c r="C958" s="171" t="s">
        <v>6812</v>
      </c>
      <c r="D958" s="171" t="s">
        <v>7265</v>
      </c>
      <c r="E958" s="171" t="s">
        <v>1275</v>
      </c>
      <c r="F958" s="171" t="s">
        <v>7317</v>
      </c>
      <c r="G958" s="171" t="s">
        <v>7316</v>
      </c>
      <c r="H958" s="171" t="s">
        <v>7318</v>
      </c>
      <c r="I958" s="171" t="s">
        <v>7316</v>
      </c>
      <c r="J958" s="171" t="s">
        <v>7316</v>
      </c>
      <c r="K958" s="171">
        <v>911</v>
      </c>
      <c r="L958" s="171">
        <v>18</v>
      </c>
      <c r="M958" s="171">
        <v>3326200</v>
      </c>
      <c r="N958" s="171">
        <v>3326212</v>
      </c>
      <c r="O958" s="171"/>
      <c r="P958" s="171">
        <v>18</v>
      </c>
      <c r="Q958" s="171">
        <v>3326018</v>
      </c>
      <c r="R958" s="171"/>
      <c r="S958" s="171" t="s">
        <v>7319</v>
      </c>
      <c r="T958" s="171" t="s">
        <v>7320</v>
      </c>
      <c r="U958" s="172" t="s">
        <v>7321</v>
      </c>
    </row>
    <row r="959" spans="1:21">
      <c r="A959" s="167">
        <v>1207132</v>
      </c>
      <c r="B959" s="168" t="s">
        <v>7322</v>
      </c>
      <c r="C959" s="168" t="s">
        <v>6812</v>
      </c>
      <c r="D959" s="168" t="s">
        <v>7265</v>
      </c>
      <c r="E959" s="168" t="s">
        <v>1275</v>
      </c>
      <c r="F959" s="168" t="s">
        <v>7323</v>
      </c>
      <c r="G959" s="168" t="s">
        <v>7322</v>
      </c>
      <c r="H959" s="168" t="s">
        <v>7324</v>
      </c>
      <c r="I959" s="168" t="s">
        <v>7322</v>
      </c>
      <c r="J959" s="168" t="s">
        <v>7322</v>
      </c>
      <c r="K959" s="168">
        <v>425</v>
      </c>
      <c r="L959" s="168"/>
      <c r="M959" s="168"/>
      <c r="N959" s="168"/>
      <c r="O959" s="168"/>
      <c r="P959" s="168"/>
      <c r="Q959" s="168"/>
      <c r="R959" s="168"/>
      <c r="S959" s="168"/>
      <c r="T959" s="168"/>
      <c r="U959" s="169"/>
    </row>
    <row r="960" spans="1:21">
      <c r="A960" s="170">
        <v>1207082</v>
      </c>
      <c r="B960" s="171" t="s">
        <v>7325</v>
      </c>
      <c r="C960" s="171" t="s">
        <v>6812</v>
      </c>
      <c r="D960" s="171" t="s">
        <v>7265</v>
      </c>
      <c r="E960" s="171" t="s">
        <v>1305</v>
      </c>
      <c r="F960" s="171" t="s">
        <v>7326</v>
      </c>
      <c r="G960" s="171" t="s">
        <v>7325</v>
      </c>
      <c r="H960" s="171" t="s">
        <v>7327</v>
      </c>
      <c r="I960" s="171" t="s">
        <v>7325</v>
      </c>
      <c r="J960" s="171" t="s">
        <v>7325</v>
      </c>
      <c r="K960" s="171">
        <v>334</v>
      </c>
      <c r="L960" s="171">
        <v>18</v>
      </c>
      <c r="M960" s="171">
        <v>3335021</v>
      </c>
      <c r="N960" s="171"/>
      <c r="O960" s="171"/>
      <c r="P960" s="171">
        <v>183301521</v>
      </c>
      <c r="Q960" s="171">
        <v>183301521</v>
      </c>
      <c r="R960" s="171"/>
      <c r="S960" s="171" t="s">
        <v>7328</v>
      </c>
      <c r="T960" s="171" t="s">
        <v>7329</v>
      </c>
      <c r="U960" s="172" t="s">
        <v>7330</v>
      </c>
    </row>
    <row r="961" spans="1:21">
      <c r="A961" s="167">
        <v>1207122</v>
      </c>
      <c r="B961" s="168" t="s">
        <v>7331</v>
      </c>
      <c r="C961" s="168" t="s">
        <v>6812</v>
      </c>
      <c r="D961" s="168" t="s">
        <v>7265</v>
      </c>
      <c r="E961" s="168" t="s">
        <v>1275</v>
      </c>
      <c r="F961" s="168" t="s">
        <v>7332</v>
      </c>
      <c r="G961" s="168" t="s">
        <v>7331</v>
      </c>
      <c r="H961" s="168" t="s">
        <v>7333</v>
      </c>
      <c r="I961" s="168" t="s">
        <v>7331</v>
      </c>
      <c r="J961" s="168" t="s">
        <v>7331</v>
      </c>
      <c r="K961" s="168">
        <v>49</v>
      </c>
      <c r="L961" s="168">
        <v>18</v>
      </c>
      <c r="M961" s="168"/>
      <c r="N961" s="168" t="s">
        <v>7334</v>
      </c>
      <c r="O961" s="168">
        <v>21</v>
      </c>
      <c r="P961" s="168">
        <v>18</v>
      </c>
      <c r="Q961" s="168">
        <v>3325632</v>
      </c>
      <c r="R961" s="168"/>
      <c r="S961" s="168" t="s">
        <v>7335</v>
      </c>
      <c r="T961" s="168" t="s">
        <v>7336</v>
      </c>
      <c r="U961" s="169" t="s">
        <v>7337</v>
      </c>
    </row>
    <row r="962" spans="1:21">
      <c r="A962" s="170">
        <v>1207011</v>
      </c>
      <c r="B962" s="171" t="s">
        <v>7267</v>
      </c>
      <c r="C962" s="171" t="s">
        <v>6812</v>
      </c>
      <c r="D962" s="171" t="s">
        <v>7265</v>
      </c>
      <c r="E962" s="171" t="s">
        <v>1305</v>
      </c>
      <c r="F962" s="171" t="s">
        <v>7338</v>
      </c>
      <c r="G962" s="171" t="s">
        <v>7267</v>
      </c>
      <c r="H962" s="171" t="s">
        <v>7268</v>
      </c>
      <c r="I962" s="171" t="s">
        <v>7267</v>
      </c>
      <c r="J962" s="171" t="s">
        <v>7339</v>
      </c>
      <c r="K962" s="171">
        <v>9</v>
      </c>
      <c r="L962" s="171">
        <v>18</v>
      </c>
      <c r="M962" s="171">
        <v>3372054</v>
      </c>
      <c r="N962" s="171"/>
      <c r="O962" s="171"/>
      <c r="P962" s="171">
        <v>18</v>
      </c>
      <c r="Q962" s="171">
        <v>3372349</v>
      </c>
      <c r="R962" s="171"/>
      <c r="S962" s="171" t="s">
        <v>7340</v>
      </c>
      <c r="T962" s="171" t="s">
        <v>7341</v>
      </c>
      <c r="U962" s="172" t="s">
        <v>7342</v>
      </c>
    </row>
    <row r="963" spans="1:21">
      <c r="A963" s="167">
        <v>1207021</v>
      </c>
      <c r="B963" s="168" t="s">
        <v>7302</v>
      </c>
      <c r="C963" s="168" t="s">
        <v>6812</v>
      </c>
      <c r="D963" s="168" t="s">
        <v>7265</v>
      </c>
      <c r="E963" s="168" t="s">
        <v>1305</v>
      </c>
      <c r="F963" s="168" t="s">
        <v>7343</v>
      </c>
      <c r="G963" s="168" t="s">
        <v>7302</v>
      </c>
      <c r="H963" s="168" t="s">
        <v>7304</v>
      </c>
      <c r="I963" s="168" t="s">
        <v>7302</v>
      </c>
      <c r="J963" s="168" t="s">
        <v>4378</v>
      </c>
      <c r="K963" s="168">
        <v>2</v>
      </c>
      <c r="L963" s="168">
        <v>18</v>
      </c>
      <c r="M963" s="168">
        <v>3310417</v>
      </c>
      <c r="N963" s="168">
        <v>183310622</v>
      </c>
      <c r="O963" s="168"/>
      <c r="P963" s="168">
        <v>18</v>
      </c>
      <c r="Q963" s="168">
        <v>3311555</v>
      </c>
      <c r="R963" s="168"/>
      <c r="S963" s="168" t="s">
        <v>7344</v>
      </c>
      <c r="T963" s="168" t="s">
        <v>7345</v>
      </c>
      <c r="U963" s="169" t="s">
        <v>7346</v>
      </c>
    </row>
    <row r="964" spans="1:21">
      <c r="A964" s="170">
        <v>1207052</v>
      </c>
      <c r="B964" s="171" t="s">
        <v>7347</v>
      </c>
      <c r="C964" s="171" t="s">
        <v>6812</v>
      </c>
      <c r="D964" s="171" t="s">
        <v>7348</v>
      </c>
      <c r="E964" s="171" t="s">
        <v>1275</v>
      </c>
      <c r="F964" s="171" t="s">
        <v>7349</v>
      </c>
      <c r="G964" s="171" t="s">
        <v>7347</v>
      </c>
      <c r="H964" s="171" t="s">
        <v>7350</v>
      </c>
      <c r="I964" s="171" t="s">
        <v>7347</v>
      </c>
      <c r="J964" s="171" t="s">
        <v>7347</v>
      </c>
      <c r="K964" s="171">
        <v>420</v>
      </c>
      <c r="L964" s="171">
        <v>18</v>
      </c>
      <c r="M964" s="171">
        <v>3323052</v>
      </c>
      <c r="N964" s="171" t="s">
        <v>7351</v>
      </c>
      <c r="O964" s="171"/>
      <c r="P964" s="171">
        <v>18</v>
      </c>
      <c r="Q964" s="171" t="s">
        <v>7352</v>
      </c>
      <c r="R964" s="171">
        <v>0</v>
      </c>
      <c r="S964" s="171" t="s">
        <v>7353</v>
      </c>
      <c r="T964" s="171" t="s">
        <v>7354</v>
      </c>
      <c r="U964" s="172" t="s">
        <v>7355</v>
      </c>
    </row>
    <row r="965" spans="1:21">
      <c r="A965" s="167">
        <v>1208000</v>
      </c>
      <c r="B965" s="168" t="s">
        <v>7356</v>
      </c>
      <c r="C965" s="168" t="s">
        <v>6812</v>
      </c>
      <c r="D965" s="168" t="s">
        <v>7357</v>
      </c>
      <c r="E965" s="168" t="s">
        <v>1267</v>
      </c>
      <c r="F965" s="168" t="s">
        <v>7358</v>
      </c>
      <c r="G965" s="168" t="s">
        <v>7359</v>
      </c>
      <c r="H965" s="168" t="s">
        <v>7360</v>
      </c>
      <c r="I965" s="168" t="s">
        <v>7359</v>
      </c>
      <c r="J965" s="168" t="s">
        <v>7361</v>
      </c>
      <c r="K965" s="168">
        <v>12</v>
      </c>
      <c r="L965" s="168">
        <v>41</v>
      </c>
      <c r="M965" s="168">
        <v>3821110</v>
      </c>
      <c r="N965" s="168">
        <v>3821210</v>
      </c>
      <c r="O965" s="168">
        <v>113</v>
      </c>
      <c r="P965" s="168">
        <v>41</v>
      </c>
      <c r="Q965" s="168">
        <v>3821118</v>
      </c>
      <c r="R965" s="168">
        <v>118</v>
      </c>
      <c r="S965" s="168" t="s">
        <v>7362</v>
      </c>
      <c r="T965" s="168" t="s">
        <v>7363</v>
      </c>
      <c r="U965" s="169" t="s">
        <v>7364</v>
      </c>
    </row>
    <row r="966" spans="1:21">
      <c r="A966" s="170">
        <v>1208012</v>
      </c>
      <c r="B966" s="171" t="s">
        <v>7365</v>
      </c>
      <c r="C966" s="171" t="s">
        <v>6812</v>
      </c>
      <c r="D966" s="171" t="s">
        <v>7357</v>
      </c>
      <c r="E966" s="171" t="s">
        <v>1275</v>
      </c>
      <c r="F966" s="171" t="s">
        <v>7366</v>
      </c>
      <c r="G966" s="171" t="s">
        <v>7367</v>
      </c>
      <c r="H966" s="171" t="s">
        <v>7368</v>
      </c>
      <c r="I966" s="171" t="s">
        <v>7365</v>
      </c>
      <c r="J966" s="171" t="s">
        <v>7369</v>
      </c>
      <c r="K966" s="171">
        <v>20</v>
      </c>
      <c r="L966" s="171">
        <v>41</v>
      </c>
      <c r="M966" s="171">
        <v>3836110</v>
      </c>
      <c r="N966" s="171">
        <v>3836162</v>
      </c>
      <c r="O966" s="171">
        <v>10</v>
      </c>
      <c r="P966" s="171">
        <v>41</v>
      </c>
      <c r="Q966" s="171" t="s">
        <v>7370</v>
      </c>
      <c r="R966" s="171">
        <v>13</v>
      </c>
      <c r="S966" s="171" t="s">
        <v>7371</v>
      </c>
      <c r="T966" s="171" t="s">
        <v>7372</v>
      </c>
      <c r="U966" s="172" t="s">
        <v>7373</v>
      </c>
    </row>
    <row r="967" spans="1:21">
      <c r="A967" s="167">
        <v>1208022</v>
      </c>
      <c r="B967" s="168" t="s">
        <v>7374</v>
      </c>
      <c r="C967" s="168" t="s">
        <v>6812</v>
      </c>
      <c r="D967" s="168" t="s">
        <v>7357</v>
      </c>
      <c r="E967" s="168" t="s">
        <v>1275</v>
      </c>
      <c r="F967" s="168" t="s">
        <v>7375</v>
      </c>
      <c r="G967" s="168" t="s">
        <v>7374</v>
      </c>
      <c r="H967" s="168" t="s">
        <v>7376</v>
      </c>
      <c r="I967" s="168" t="s">
        <v>7374</v>
      </c>
      <c r="J967" s="168" t="s">
        <v>7374</v>
      </c>
      <c r="K967" s="168">
        <v>80</v>
      </c>
      <c r="L967" s="168">
        <v>12</v>
      </c>
      <c r="M967" s="168">
        <v>3886029</v>
      </c>
      <c r="N967" s="168">
        <v>3886003</v>
      </c>
      <c r="O967" s="168"/>
      <c r="P967" s="168">
        <v>12</v>
      </c>
      <c r="Q967" s="168">
        <v>3886031</v>
      </c>
      <c r="R967" s="168"/>
      <c r="S967" s="168" t="s">
        <v>7377</v>
      </c>
      <c r="T967" s="168" t="s">
        <v>7378</v>
      </c>
      <c r="U967" s="169" t="s">
        <v>7379</v>
      </c>
    </row>
    <row r="968" spans="1:21">
      <c r="A968" s="170">
        <v>1208053</v>
      </c>
      <c r="B968" s="171" t="s">
        <v>7359</v>
      </c>
      <c r="C968" s="171" t="s">
        <v>6812</v>
      </c>
      <c r="D968" s="171" t="s">
        <v>7357</v>
      </c>
      <c r="E968" s="171" t="s">
        <v>1312</v>
      </c>
      <c r="F968" s="171" t="s">
        <v>7380</v>
      </c>
      <c r="G968" s="171" t="s">
        <v>7359</v>
      </c>
      <c r="H968" s="171" t="s">
        <v>7360</v>
      </c>
      <c r="I968" s="171" t="s">
        <v>7359</v>
      </c>
      <c r="J968" s="171" t="s">
        <v>7381</v>
      </c>
      <c r="K968" s="171">
        <v>25</v>
      </c>
      <c r="L968" s="171">
        <v>41</v>
      </c>
      <c r="M968" s="171">
        <v>3882530</v>
      </c>
      <c r="N968" s="171">
        <v>3882500</v>
      </c>
      <c r="O968" s="171"/>
      <c r="P968" s="171">
        <v>41</v>
      </c>
      <c r="Q968" s="171">
        <v>3882509</v>
      </c>
      <c r="R968" s="171"/>
      <c r="S968" s="171" t="s">
        <v>7382</v>
      </c>
      <c r="T968" s="171" t="s">
        <v>7383</v>
      </c>
      <c r="U968" s="172" t="s">
        <v>7384</v>
      </c>
    </row>
    <row r="969" spans="1:21">
      <c r="A969" s="167">
        <v>1208072</v>
      </c>
      <c r="B969" s="168" t="s">
        <v>7385</v>
      </c>
      <c r="C969" s="168" t="s">
        <v>6812</v>
      </c>
      <c r="D969" s="168" t="s">
        <v>7357</v>
      </c>
      <c r="E969" s="168" t="s">
        <v>1275</v>
      </c>
      <c r="F969" s="168" t="s">
        <v>7386</v>
      </c>
      <c r="G969" s="168" t="s">
        <v>7385</v>
      </c>
      <c r="H969" s="168" t="s">
        <v>7387</v>
      </c>
      <c r="I969" s="168" t="s">
        <v>7385</v>
      </c>
      <c r="J969" s="168" t="s">
        <v>7385</v>
      </c>
      <c r="K969" s="168">
        <v>57</v>
      </c>
      <c r="L969" s="168">
        <v>41</v>
      </c>
      <c r="M969" s="168">
        <v>3847900</v>
      </c>
      <c r="N969" s="168" t="s">
        <v>7388</v>
      </c>
      <c r="O969" s="168">
        <v>30</v>
      </c>
      <c r="P969" s="168">
        <v>41</v>
      </c>
      <c r="Q969" s="168">
        <v>3847915</v>
      </c>
      <c r="R969" s="168"/>
      <c r="S969" s="168" t="s">
        <v>7389</v>
      </c>
      <c r="T969" s="168" t="s">
        <v>7390</v>
      </c>
      <c r="U969" s="169" t="s">
        <v>7391</v>
      </c>
    </row>
    <row r="970" spans="1:21">
      <c r="A970" s="170">
        <v>1208032</v>
      </c>
      <c r="B970" s="171" t="s">
        <v>7392</v>
      </c>
      <c r="C970" s="171" t="s">
        <v>6812</v>
      </c>
      <c r="D970" s="171" t="s">
        <v>7357</v>
      </c>
      <c r="E970" s="171" t="s">
        <v>1275</v>
      </c>
      <c r="F970" s="171" t="s">
        <v>7393</v>
      </c>
      <c r="G970" s="171" t="s">
        <v>7392</v>
      </c>
      <c r="H970" s="171" t="s">
        <v>7394</v>
      </c>
      <c r="I970" s="171" t="s">
        <v>7392</v>
      </c>
      <c r="J970" s="171" t="s">
        <v>7392</v>
      </c>
      <c r="K970" s="171">
        <v>60</v>
      </c>
      <c r="L970" s="171">
        <v>41</v>
      </c>
      <c r="M970" s="171">
        <v>3841048</v>
      </c>
      <c r="N970" s="171" t="s">
        <v>7395</v>
      </c>
      <c r="O970" s="171">
        <v>30</v>
      </c>
      <c r="P970" s="171">
        <v>48</v>
      </c>
      <c r="Q970" s="171" t="s">
        <v>7396</v>
      </c>
      <c r="R970" s="171"/>
      <c r="S970" s="171" t="s">
        <v>7397</v>
      </c>
      <c r="T970" s="171" t="s">
        <v>7398</v>
      </c>
      <c r="U970" s="172" t="s">
        <v>7399</v>
      </c>
    </row>
    <row r="971" spans="1:21">
      <c r="A971" s="167">
        <v>1208062</v>
      </c>
      <c r="B971" s="168" t="s">
        <v>7400</v>
      </c>
      <c r="C971" s="168" t="s">
        <v>6812</v>
      </c>
      <c r="D971" s="168" t="s">
        <v>7357</v>
      </c>
      <c r="E971" s="168" t="s">
        <v>1275</v>
      </c>
      <c r="F971" s="168" t="s">
        <v>7401</v>
      </c>
      <c r="G971" s="168" t="s">
        <v>7400</v>
      </c>
      <c r="H971" s="168" t="s">
        <v>7402</v>
      </c>
      <c r="I971" s="168" t="s">
        <v>7400</v>
      </c>
      <c r="J971" s="168" t="s">
        <v>7400</v>
      </c>
      <c r="K971" s="168">
        <v>15</v>
      </c>
      <c r="L971" s="168">
        <v>41</v>
      </c>
      <c r="M971" s="168">
        <v>3067230</v>
      </c>
      <c r="N971" s="168">
        <v>3844039</v>
      </c>
      <c r="O971" s="168">
        <v>21</v>
      </c>
      <c r="P971" s="168">
        <v>41</v>
      </c>
      <c r="Q971" s="168">
        <v>3844037</v>
      </c>
      <c r="R971" s="168"/>
      <c r="S971" s="168" t="s">
        <v>7403</v>
      </c>
      <c r="T971" s="168" t="s">
        <v>7404</v>
      </c>
      <c r="U971" s="169" t="s">
        <v>7405</v>
      </c>
    </row>
    <row r="972" spans="1:21">
      <c r="A972" s="170">
        <v>1208043</v>
      </c>
      <c r="B972" s="171" t="s">
        <v>7406</v>
      </c>
      <c r="C972" s="171" t="s">
        <v>6812</v>
      </c>
      <c r="D972" s="171" t="s">
        <v>7357</v>
      </c>
      <c r="E972" s="171" t="s">
        <v>1312</v>
      </c>
      <c r="F972" s="171" t="s">
        <v>7407</v>
      </c>
      <c r="G972" s="171" t="s">
        <v>7406</v>
      </c>
      <c r="H972" s="171" t="s">
        <v>7408</v>
      </c>
      <c r="I972" s="171" t="s">
        <v>7406</v>
      </c>
      <c r="J972" s="171" t="s">
        <v>7409</v>
      </c>
      <c r="K972" s="171">
        <v>17</v>
      </c>
      <c r="L972" s="171">
        <v>41</v>
      </c>
      <c r="M972" s="171">
        <v>3838002</v>
      </c>
      <c r="N972" s="171">
        <v>3838041</v>
      </c>
      <c r="O972" s="171"/>
      <c r="P972" s="171">
        <v>41</v>
      </c>
      <c r="Q972" s="171">
        <v>3838002</v>
      </c>
      <c r="R972" s="171"/>
      <c r="S972" s="171" t="s">
        <v>7410</v>
      </c>
      <c r="T972" s="171" t="s">
        <v>7411</v>
      </c>
      <c r="U972" s="172" t="s">
        <v>7412</v>
      </c>
    </row>
    <row r="973" spans="1:21">
      <c r="A973" s="167">
        <v>1209000</v>
      </c>
      <c r="B973" s="168" t="s">
        <v>7413</v>
      </c>
      <c r="C973" s="168" t="s">
        <v>6812</v>
      </c>
      <c r="D973" s="168" t="s">
        <v>7414</v>
      </c>
      <c r="E973" s="168" t="s">
        <v>1267</v>
      </c>
      <c r="F973" s="168" t="s">
        <v>7415</v>
      </c>
      <c r="G973" s="168" t="s">
        <v>7416</v>
      </c>
      <c r="H973" s="168" t="s">
        <v>7417</v>
      </c>
      <c r="I973" s="168" t="s">
        <v>7418</v>
      </c>
      <c r="J973" s="168" t="s">
        <v>7419</v>
      </c>
      <c r="K973" s="168">
        <v>13</v>
      </c>
      <c r="L973" s="168">
        <v>12</v>
      </c>
      <c r="M973" s="168">
        <v>122749740</v>
      </c>
      <c r="N973" s="168">
        <v>122749741</v>
      </c>
      <c r="O973" s="168"/>
      <c r="P973" s="168">
        <v>12</v>
      </c>
      <c r="Q973" s="168">
        <v>2749743</v>
      </c>
      <c r="R973" s="168"/>
      <c r="S973" s="168" t="s">
        <v>7420</v>
      </c>
      <c r="T973" s="168" t="s">
        <v>7421</v>
      </c>
      <c r="U973" s="169" t="s">
        <v>7422</v>
      </c>
    </row>
    <row r="974" spans="1:21">
      <c r="A974" s="170">
        <v>1209013</v>
      </c>
      <c r="B974" s="171" t="s">
        <v>7423</v>
      </c>
      <c r="C974" s="171" t="s">
        <v>6812</v>
      </c>
      <c r="D974" s="171" t="s">
        <v>7414</v>
      </c>
      <c r="E974" s="171" t="s">
        <v>1312</v>
      </c>
      <c r="F974" s="171" t="s">
        <v>7424</v>
      </c>
      <c r="G974" s="171" t="s">
        <v>7423</v>
      </c>
      <c r="H974" s="171" t="s">
        <v>7425</v>
      </c>
      <c r="I974" s="171" t="s">
        <v>7426</v>
      </c>
      <c r="J974" s="171" t="s">
        <v>1315</v>
      </c>
      <c r="K974" s="171">
        <v>26</v>
      </c>
      <c r="L974" s="171">
        <v>12</v>
      </c>
      <c r="M974" s="171"/>
      <c r="N974" s="171" t="s">
        <v>7427</v>
      </c>
      <c r="O974" s="171"/>
      <c r="P974" s="171">
        <v>12</v>
      </c>
      <c r="Q974" s="171" t="s">
        <v>7428</v>
      </c>
      <c r="R974" s="171"/>
      <c r="S974" s="171" t="s">
        <v>7429</v>
      </c>
      <c r="T974" s="171" t="s">
        <v>7430</v>
      </c>
      <c r="U974" s="172" t="s">
        <v>7431</v>
      </c>
    </row>
    <row r="975" spans="1:21">
      <c r="A975" s="167">
        <v>1209042</v>
      </c>
      <c r="B975" s="168" t="s">
        <v>7432</v>
      </c>
      <c r="C975" s="168" t="s">
        <v>6812</v>
      </c>
      <c r="D975" s="168" t="s">
        <v>7414</v>
      </c>
      <c r="E975" s="168" t="s">
        <v>1275</v>
      </c>
      <c r="F975" s="168" t="s">
        <v>7433</v>
      </c>
      <c r="G975" s="168" t="s">
        <v>7432</v>
      </c>
      <c r="H975" s="168" t="s">
        <v>7434</v>
      </c>
      <c r="I975" s="168" t="s">
        <v>7432</v>
      </c>
      <c r="J975" s="168" t="s">
        <v>7432</v>
      </c>
      <c r="K975" s="168">
        <v>563</v>
      </c>
      <c r="L975" s="168">
        <v>12</v>
      </c>
      <c r="M975" s="168">
        <v>2748050</v>
      </c>
      <c r="N975" s="168">
        <v>2748003</v>
      </c>
      <c r="O975" s="168">
        <v>11</v>
      </c>
      <c r="P975" s="168">
        <v>12</v>
      </c>
      <c r="Q975" s="168">
        <v>2748754</v>
      </c>
      <c r="R975" s="168"/>
      <c r="S975" s="168" t="s">
        <v>7435</v>
      </c>
      <c r="T975" s="168" t="s">
        <v>7436</v>
      </c>
      <c r="U975" s="169" t="s">
        <v>7437</v>
      </c>
    </row>
    <row r="976" spans="1:21">
      <c r="A976" s="170">
        <v>1209052</v>
      </c>
      <c r="B976" s="171" t="s">
        <v>7438</v>
      </c>
      <c r="C976" s="171" t="s">
        <v>6812</v>
      </c>
      <c r="D976" s="171" t="s">
        <v>7414</v>
      </c>
      <c r="E976" s="171" t="s">
        <v>1275</v>
      </c>
      <c r="F976" s="171" t="s">
        <v>7439</v>
      </c>
      <c r="G976" s="171" t="s">
        <v>7438</v>
      </c>
      <c r="H976" s="171" t="s">
        <v>7440</v>
      </c>
      <c r="I976" s="171" t="s">
        <v>7438</v>
      </c>
      <c r="J976" s="171" t="s">
        <v>7438</v>
      </c>
      <c r="K976" s="171">
        <v>277</v>
      </c>
      <c r="L976" s="171">
        <v>12</v>
      </c>
      <c r="M976" s="171">
        <v>3725203</v>
      </c>
      <c r="N976" s="171">
        <v>3725201</v>
      </c>
      <c r="O976" s="171"/>
      <c r="P976" s="171"/>
      <c r="Q976" s="171" t="s">
        <v>7441</v>
      </c>
      <c r="R976" s="171"/>
      <c r="S976" s="171" t="s">
        <v>7442</v>
      </c>
      <c r="T976" s="171" t="s">
        <v>7443</v>
      </c>
      <c r="U976" s="172" t="s">
        <v>7444</v>
      </c>
    </row>
    <row r="977" spans="1:21">
      <c r="A977" s="167">
        <v>1209062</v>
      </c>
      <c r="B977" s="168" t="s">
        <v>7445</v>
      </c>
      <c r="C977" s="168" t="s">
        <v>6812</v>
      </c>
      <c r="D977" s="168" t="s">
        <v>7414</v>
      </c>
      <c r="E977" s="168" t="s">
        <v>1275</v>
      </c>
      <c r="F977" s="168" t="s">
        <v>7446</v>
      </c>
      <c r="G977" s="168" t="s">
        <v>7445</v>
      </c>
      <c r="H977" s="168" t="s">
        <v>7447</v>
      </c>
      <c r="I977" s="168" t="s">
        <v>7445</v>
      </c>
      <c r="J977" s="168" t="s">
        <v>7448</v>
      </c>
      <c r="K977" s="168">
        <v>30</v>
      </c>
      <c r="L977" s="168">
        <v>12</v>
      </c>
      <c r="M977" s="168">
        <v>3721800</v>
      </c>
      <c r="N977" s="168">
        <v>3721811</v>
      </c>
      <c r="O977" s="168"/>
      <c r="P977" s="168">
        <v>12</v>
      </c>
      <c r="Q977" s="168">
        <v>3721806</v>
      </c>
      <c r="R977" s="168"/>
      <c r="S977" s="168" t="s">
        <v>7449</v>
      </c>
      <c r="T977" s="168" t="s">
        <v>7450</v>
      </c>
      <c r="U977" s="169" t="s">
        <v>7451</v>
      </c>
    </row>
    <row r="978" spans="1:21">
      <c r="A978" s="170">
        <v>1209082</v>
      </c>
      <c r="B978" s="171" t="s">
        <v>7452</v>
      </c>
      <c r="C978" s="171" t="s">
        <v>6812</v>
      </c>
      <c r="D978" s="171" t="s">
        <v>7414</v>
      </c>
      <c r="E978" s="171" t="s">
        <v>1275</v>
      </c>
      <c r="F978" s="171" t="s">
        <v>7453</v>
      </c>
      <c r="G978" s="171" t="s">
        <v>7452</v>
      </c>
      <c r="H978" s="171" t="s">
        <v>7454</v>
      </c>
      <c r="I978" s="171" t="s">
        <v>7452</v>
      </c>
      <c r="J978" s="171" t="s">
        <v>7452</v>
      </c>
      <c r="K978" s="171">
        <v>380</v>
      </c>
      <c r="L978" s="171">
        <v>12</v>
      </c>
      <c r="M978" s="171">
        <v>2747022</v>
      </c>
      <c r="N978" s="171">
        <v>2747024</v>
      </c>
      <c r="O978" s="171">
        <v>13</v>
      </c>
      <c r="P978" s="171">
        <v>12</v>
      </c>
      <c r="Q978" s="171">
        <v>2747025</v>
      </c>
      <c r="R978" s="171">
        <v>26</v>
      </c>
      <c r="S978" s="171" t="s">
        <v>7455</v>
      </c>
      <c r="T978" s="171" t="s">
        <v>7456</v>
      </c>
      <c r="U978" s="172" t="s">
        <v>7457</v>
      </c>
    </row>
    <row r="979" spans="1:21">
      <c r="A979" s="167">
        <v>1209022</v>
      </c>
      <c r="B979" s="168" t="s">
        <v>7458</v>
      </c>
      <c r="C979" s="168" t="s">
        <v>6812</v>
      </c>
      <c r="D979" s="168" t="s">
        <v>7414</v>
      </c>
      <c r="E979" s="168" t="s">
        <v>1275</v>
      </c>
      <c r="F979" s="168" t="s">
        <v>7459</v>
      </c>
      <c r="G979" s="168" t="s">
        <v>7458</v>
      </c>
      <c r="H979" s="168" t="s">
        <v>7460</v>
      </c>
      <c r="I979" s="168" t="s">
        <v>7458</v>
      </c>
      <c r="J979" s="168" t="s">
        <v>7458</v>
      </c>
      <c r="K979" s="168">
        <v>50</v>
      </c>
      <c r="L979" s="168">
        <v>18</v>
      </c>
      <c r="M979" s="168">
        <v>2693900</v>
      </c>
      <c r="N979" s="168">
        <v>2693911</v>
      </c>
      <c r="O979" s="168"/>
      <c r="P979" s="168">
        <v>18</v>
      </c>
      <c r="Q979" s="168">
        <v>2693901</v>
      </c>
      <c r="R979" s="168"/>
      <c r="S979" s="168" t="s">
        <v>7461</v>
      </c>
      <c r="T979" s="168" t="s">
        <v>7462</v>
      </c>
      <c r="U979" s="169" t="s">
        <v>7463</v>
      </c>
    </row>
    <row r="980" spans="1:21">
      <c r="A980" s="170">
        <v>1209092</v>
      </c>
      <c r="B980" s="171" t="s">
        <v>7464</v>
      </c>
      <c r="C980" s="171" t="s">
        <v>6812</v>
      </c>
      <c r="D980" s="171" t="s">
        <v>7414</v>
      </c>
      <c r="E980" s="171" t="s">
        <v>1275</v>
      </c>
      <c r="F980" s="171" t="s">
        <v>7465</v>
      </c>
      <c r="G980" s="171" t="s">
        <v>7464</v>
      </c>
      <c r="H980" s="171" t="s">
        <v>7466</v>
      </c>
      <c r="I980" s="171" t="s">
        <v>7464</v>
      </c>
      <c r="J980" s="171" t="s">
        <v>7464</v>
      </c>
      <c r="K980" s="171">
        <v>441</v>
      </c>
      <c r="L980" s="171">
        <v>12</v>
      </c>
      <c r="M980" s="171">
        <v>3724400</v>
      </c>
      <c r="N980" s="171">
        <v>3724410</v>
      </c>
      <c r="O980" s="171">
        <v>10</v>
      </c>
      <c r="P980" s="171">
        <v>12</v>
      </c>
      <c r="Q980" s="171">
        <v>3724490</v>
      </c>
      <c r="R980" s="171">
        <v>90</v>
      </c>
      <c r="S980" s="171" t="s">
        <v>7467</v>
      </c>
      <c r="T980" s="171" t="s">
        <v>7468</v>
      </c>
      <c r="U980" s="172" t="s">
        <v>7469</v>
      </c>
    </row>
    <row r="981" spans="1:21">
      <c r="A981" s="167">
        <v>1209033</v>
      </c>
      <c r="B981" s="168" t="s">
        <v>7418</v>
      </c>
      <c r="C981" s="168" t="s">
        <v>6812</v>
      </c>
      <c r="D981" s="168" t="s">
        <v>7414</v>
      </c>
      <c r="E981" s="168" t="s">
        <v>1312</v>
      </c>
      <c r="F981" s="168" t="s">
        <v>7470</v>
      </c>
      <c r="G981" s="168" t="s">
        <v>7418</v>
      </c>
      <c r="H981" s="168" t="s">
        <v>7417</v>
      </c>
      <c r="I981" s="168" t="s">
        <v>7418</v>
      </c>
      <c r="J981" s="168" t="s">
        <v>1315</v>
      </c>
      <c r="K981" s="168" t="s">
        <v>7471</v>
      </c>
      <c r="L981" s="168">
        <v>12</v>
      </c>
      <c r="M981" s="168">
        <v>6392300</v>
      </c>
      <c r="N981" s="168" t="s">
        <v>7472</v>
      </c>
      <c r="O981" s="168"/>
      <c r="P981" s="168">
        <v>12</v>
      </c>
      <c r="Q981" s="168">
        <v>6392305</v>
      </c>
      <c r="R981" s="168"/>
      <c r="S981" s="168" t="s">
        <v>7473</v>
      </c>
      <c r="T981" s="168" t="s">
        <v>7474</v>
      </c>
      <c r="U981" s="169" t="s">
        <v>7475</v>
      </c>
    </row>
    <row r="982" spans="1:21">
      <c r="A982" s="170">
        <v>1209073</v>
      </c>
      <c r="B982" s="171" t="s">
        <v>7476</v>
      </c>
      <c r="C982" s="171" t="s">
        <v>6812</v>
      </c>
      <c r="D982" s="171" t="s">
        <v>7414</v>
      </c>
      <c r="E982" s="171" t="s">
        <v>1312</v>
      </c>
      <c r="F982" s="171" t="s">
        <v>7477</v>
      </c>
      <c r="G982" s="171" t="s">
        <v>7476</v>
      </c>
      <c r="H982" s="171" t="s">
        <v>7478</v>
      </c>
      <c r="I982" s="171" t="s">
        <v>7476</v>
      </c>
      <c r="J982" s="171" t="s">
        <v>1315</v>
      </c>
      <c r="K982" s="171">
        <v>1</v>
      </c>
      <c r="L982" s="171">
        <v>12</v>
      </c>
      <c r="M982" s="171">
        <v>2732075</v>
      </c>
      <c r="N982" s="171">
        <v>2732148</v>
      </c>
      <c r="O982" s="171">
        <v>23</v>
      </c>
      <c r="P982" s="171">
        <v>12</v>
      </c>
      <c r="Q982" s="171">
        <v>2721422</v>
      </c>
      <c r="R982" s="171"/>
      <c r="S982" s="171" t="s">
        <v>7479</v>
      </c>
      <c r="T982" s="171" t="s">
        <v>7480</v>
      </c>
      <c r="U982" s="172" t="s">
        <v>7481</v>
      </c>
    </row>
    <row r="983" spans="1:21">
      <c r="A983" s="167">
        <v>1210000</v>
      </c>
      <c r="B983" s="168" t="s">
        <v>7482</v>
      </c>
      <c r="C983" s="168" t="s">
        <v>6812</v>
      </c>
      <c r="D983" s="168" t="s">
        <v>7483</v>
      </c>
      <c r="E983" s="168" t="s">
        <v>1267</v>
      </c>
      <c r="F983" s="168" t="s">
        <v>7484</v>
      </c>
      <c r="G983" s="168" t="s">
        <v>7485</v>
      </c>
      <c r="H983" s="168" t="s">
        <v>7486</v>
      </c>
      <c r="I983" s="168" t="s">
        <v>7485</v>
      </c>
      <c r="J983" s="168" t="s">
        <v>7487</v>
      </c>
      <c r="K983" s="168">
        <v>33</v>
      </c>
      <c r="L983" s="168">
        <v>18</v>
      </c>
      <c r="M983" s="168">
        <v>4141600</v>
      </c>
      <c r="N983" s="168" t="s">
        <v>7488</v>
      </c>
      <c r="O983" s="168"/>
      <c r="P983" s="168">
        <v>18</v>
      </c>
      <c r="Q983" s="168">
        <v>4141700</v>
      </c>
      <c r="R983" s="168"/>
      <c r="S983" s="168" t="s">
        <v>7489</v>
      </c>
      <c r="T983" s="168" t="s">
        <v>7490</v>
      </c>
      <c r="U983" s="169" t="s">
        <v>7491</v>
      </c>
    </row>
    <row r="984" spans="1:21">
      <c r="A984" s="170">
        <v>1210142</v>
      </c>
      <c r="B984" s="171" t="s">
        <v>7492</v>
      </c>
      <c r="C984" s="171" t="s">
        <v>6812</v>
      </c>
      <c r="D984" s="171" t="s">
        <v>7483</v>
      </c>
      <c r="E984" s="171" t="s">
        <v>1275</v>
      </c>
      <c r="F984" s="171" t="s">
        <v>7493</v>
      </c>
      <c r="G984" s="171" t="s">
        <v>7492</v>
      </c>
      <c r="H984" s="171" t="s">
        <v>7494</v>
      </c>
      <c r="I984" s="171" t="s">
        <v>7495</v>
      </c>
      <c r="J984" s="171" t="s">
        <v>7495</v>
      </c>
      <c r="K984" s="171">
        <v>248</v>
      </c>
      <c r="L984" s="171">
        <v>18</v>
      </c>
      <c r="M984" s="171">
        <v>4459033</v>
      </c>
      <c r="N984" s="171" t="s">
        <v>7496</v>
      </c>
      <c r="O984" s="171"/>
      <c r="P984" s="171">
        <v>18</v>
      </c>
      <c r="Q984" s="171" t="s">
        <v>7497</v>
      </c>
      <c r="R984" s="171"/>
      <c r="S984" s="171" t="s">
        <v>7498</v>
      </c>
      <c r="T984" s="171" t="s">
        <v>7499</v>
      </c>
      <c r="U984" s="172" t="s">
        <v>7500</v>
      </c>
    </row>
    <row r="985" spans="1:21">
      <c r="A985" s="167">
        <v>1210022</v>
      </c>
      <c r="B985" s="168" t="s">
        <v>7501</v>
      </c>
      <c r="C985" s="168" t="s">
        <v>6812</v>
      </c>
      <c r="D985" s="168" t="s">
        <v>7483</v>
      </c>
      <c r="E985" s="168" t="s">
        <v>1275</v>
      </c>
      <c r="F985" s="168" t="s">
        <v>7502</v>
      </c>
      <c r="G985" s="168" t="s">
        <v>7501</v>
      </c>
      <c r="H985" s="168" t="s">
        <v>7503</v>
      </c>
      <c r="I985" s="168" t="s">
        <v>7501</v>
      </c>
      <c r="J985" s="168" t="s">
        <v>7504</v>
      </c>
      <c r="K985" s="168">
        <v>2</v>
      </c>
      <c r="L985" s="168">
        <v>18</v>
      </c>
      <c r="M985" s="168">
        <v>5480210</v>
      </c>
      <c r="N985" s="168" t="s">
        <v>7505</v>
      </c>
      <c r="O985" s="168">
        <v>214</v>
      </c>
      <c r="P985" s="168">
        <v>18</v>
      </c>
      <c r="Q985" s="168" t="s">
        <v>7506</v>
      </c>
      <c r="R985" s="168">
        <v>243</v>
      </c>
      <c r="S985" s="168" t="s">
        <v>7507</v>
      </c>
      <c r="T985" s="168" t="s">
        <v>7508</v>
      </c>
      <c r="U985" s="169" t="s">
        <v>7509</v>
      </c>
    </row>
    <row r="986" spans="1:21">
      <c r="A986" s="170">
        <v>1210032</v>
      </c>
      <c r="B986" s="171" t="s">
        <v>7510</v>
      </c>
      <c r="C986" s="171" t="s">
        <v>6812</v>
      </c>
      <c r="D986" s="171" t="s">
        <v>7483</v>
      </c>
      <c r="E986" s="171" t="s">
        <v>1275</v>
      </c>
      <c r="F986" s="171" t="s">
        <v>7511</v>
      </c>
      <c r="G986" s="171" t="s">
        <v>7510</v>
      </c>
      <c r="H986" s="171" t="s">
        <v>7512</v>
      </c>
      <c r="I986" s="171" t="s">
        <v>7510</v>
      </c>
      <c r="J986" s="171" t="s">
        <v>7510</v>
      </c>
      <c r="K986" s="171">
        <v>54</v>
      </c>
      <c r="L986" s="171">
        <v>18</v>
      </c>
      <c r="M986" s="171">
        <v>4401035</v>
      </c>
      <c r="N986" s="171"/>
      <c r="O986" s="171"/>
      <c r="P986" s="171">
        <v>184401035</v>
      </c>
      <c r="Q986" s="171">
        <v>4416287</v>
      </c>
      <c r="R986" s="171">
        <v>20</v>
      </c>
      <c r="S986" s="171" t="s">
        <v>7513</v>
      </c>
      <c r="T986" s="171" t="s">
        <v>7514</v>
      </c>
      <c r="U986" s="172" t="s">
        <v>7515</v>
      </c>
    </row>
    <row r="987" spans="1:21">
      <c r="A987" s="167">
        <v>1210052</v>
      </c>
      <c r="B987" s="168" t="s">
        <v>7516</v>
      </c>
      <c r="C987" s="168" t="s">
        <v>6812</v>
      </c>
      <c r="D987" s="168" t="s">
        <v>7483</v>
      </c>
      <c r="E987" s="168" t="s">
        <v>1275</v>
      </c>
      <c r="F987" s="168" t="s">
        <v>7517</v>
      </c>
      <c r="G987" s="168" t="s">
        <v>7516</v>
      </c>
      <c r="H987" s="168" t="s">
        <v>7518</v>
      </c>
      <c r="I987" s="168" t="s">
        <v>7516</v>
      </c>
      <c r="J987" s="168" t="s">
        <v>7516</v>
      </c>
      <c r="K987" s="168">
        <v>5</v>
      </c>
      <c r="L987" s="168">
        <v>18</v>
      </c>
      <c r="M987" s="168">
        <v>4456017</v>
      </c>
      <c r="N987" s="168">
        <v>4456018</v>
      </c>
      <c r="O987" s="168"/>
      <c r="P987" s="168">
        <v>18</v>
      </c>
      <c r="Q987" s="168">
        <v>4456017</v>
      </c>
      <c r="R987" s="168">
        <v>44</v>
      </c>
      <c r="S987" s="168" t="s">
        <v>7519</v>
      </c>
      <c r="T987" s="168" t="s">
        <v>7520</v>
      </c>
      <c r="U987" s="169" t="s">
        <v>7521</v>
      </c>
    </row>
    <row r="988" spans="1:21">
      <c r="A988" s="170">
        <v>1210062</v>
      </c>
      <c r="B988" s="171" t="s">
        <v>7522</v>
      </c>
      <c r="C988" s="171" t="s">
        <v>6812</v>
      </c>
      <c r="D988" s="171" t="s">
        <v>7483</v>
      </c>
      <c r="E988" s="171" t="s">
        <v>1275</v>
      </c>
      <c r="F988" s="171" t="s">
        <v>7523</v>
      </c>
      <c r="G988" s="171" t="s">
        <v>7522</v>
      </c>
      <c r="H988" s="171" t="s">
        <v>7524</v>
      </c>
      <c r="I988" s="171" t="s">
        <v>7522</v>
      </c>
      <c r="J988" s="171" t="s">
        <v>7525</v>
      </c>
      <c r="K988" s="171">
        <v>325</v>
      </c>
      <c r="L988" s="171">
        <v>18</v>
      </c>
      <c r="M988" s="171">
        <v>4406630</v>
      </c>
      <c r="N988" s="171">
        <v>4406610</v>
      </c>
      <c r="O988" s="171"/>
      <c r="P988" s="171"/>
      <c r="Q988" s="171"/>
      <c r="R988" s="171"/>
      <c r="S988" s="171" t="s">
        <v>7526</v>
      </c>
      <c r="T988" s="171" t="s">
        <v>7527</v>
      </c>
      <c r="U988" s="172" t="s">
        <v>7528</v>
      </c>
    </row>
    <row r="989" spans="1:21">
      <c r="A989" s="167">
        <v>1210082</v>
      </c>
      <c r="B989" s="168" t="s">
        <v>7529</v>
      </c>
      <c r="C989" s="168" t="s">
        <v>6812</v>
      </c>
      <c r="D989" s="168" t="s">
        <v>7483</v>
      </c>
      <c r="E989" s="168" t="s">
        <v>1275</v>
      </c>
      <c r="F989" s="168" t="s">
        <v>7530</v>
      </c>
      <c r="G989" s="168" t="s">
        <v>7529</v>
      </c>
      <c r="H989" s="168" t="s">
        <v>7531</v>
      </c>
      <c r="I989" s="168" t="s">
        <v>7529</v>
      </c>
      <c r="J989" s="168" t="s">
        <v>7529</v>
      </c>
      <c r="K989" s="168">
        <v>38</v>
      </c>
      <c r="L989" s="168">
        <v>18</v>
      </c>
      <c r="M989" s="168">
        <v>4142450</v>
      </c>
      <c r="N989" s="168" t="s">
        <v>7532</v>
      </c>
      <c r="O989" s="168"/>
      <c r="P989" s="168">
        <v>18</v>
      </c>
      <c r="Q989" s="168">
        <v>184142451</v>
      </c>
      <c r="R989" s="168"/>
      <c r="S989" s="168" t="s">
        <v>7533</v>
      </c>
      <c r="T989" s="168" t="s">
        <v>7534</v>
      </c>
      <c r="U989" s="169" t="s">
        <v>7535</v>
      </c>
    </row>
    <row r="990" spans="1:21">
      <c r="A990" s="170">
        <v>1210092</v>
      </c>
      <c r="B990" s="171" t="s">
        <v>7536</v>
      </c>
      <c r="C990" s="171" t="s">
        <v>6812</v>
      </c>
      <c r="D990" s="171" t="s">
        <v>7483</v>
      </c>
      <c r="E990" s="171" t="s">
        <v>1275</v>
      </c>
      <c r="F990" s="171" t="s">
        <v>7537</v>
      </c>
      <c r="G990" s="171" t="s">
        <v>7536</v>
      </c>
      <c r="H990" s="171" t="s">
        <v>7538</v>
      </c>
      <c r="I990" s="171" t="s">
        <v>7536</v>
      </c>
      <c r="J990" s="171" t="s">
        <v>7539</v>
      </c>
      <c r="K990" s="171">
        <v>445</v>
      </c>
      <c r="L990" s="171">
        <v>18</v>
      </c>
      <c r="M990" s="171"/>
      <c r="N990" s="171"/>
      <c r="O990" s="171">
        <v>711</v>
      </c>
      <c r="P990" s="171">
        <v>18</v>
      </c>
      <c r="Q990" s="171" t="s">
        <v>7540</v>
      </c>
      <c r="R990" s="171"/>
      <c r="S990" s="171" t="s">
        <v>7541</v>
      </c>
      <c r="T990" s="171" t="s">
        <v>7542</v>
      </c>
      <c r="U990" s="172" t="s">
        <v>7543</v>
      </c>
    </row>
    <row r="991" spans="1:21">
      <c r="A991" s="167">
        <v>1210102</v>
      </c>
      <c r="B991" s="168" t="s">
        <v>7544</v>
      </c>
      <c r="C991" s="168" t="s">
        <v>6812</v>
      </c>
      <c r="D991" s="168" t="s">
        <v>7483</v>
      </c>
      <c r="E991" s="168" t="s">
        <v>1275</v>
      </c>
      <c r="F991" s="168" t="s">
        <v>7545</v>
      </c>
      <c r="G991" s="168" t="s">
        <v>7544</v>
      </c>
      <c r="H991" s="168" t="s">
        <v>7546</v>
      </c>
      <c r="I991" s="168" t="s">
        <v>7544</v>
      </c>
      <c r="J991" s="168" t="s">
        <v>7544</v>
      </c>
      <c r="K991" s="168">
        <v>300</v>
      </c>
      <c r="L991" s="168">
        <v>18</v>
      </c>
      <c r="M991" s="168">
        <v>4448002</v>
      </c>
      <c r="N991" s="168">
        <v>5218520</v>
      </c>
      <c r="O991" s="168"/>
      <c r="P991" s="168">
        <v>18</v>
      </c>
      <c r="Q991" s="168">
        <v>5412140</v>
      </c>
      <c r="R991" s="168"/>
      <c r="S991" s="168" t="s">
        <v>7547</v>
      </c>
      <c r="T991" s="168" t="s">
        <v>7548</v>
      </c>
      <c r="U991" s="169" t="s">
        <v>7549</v>
      </c>
    </row>
    <row r="992" spans="1:21">
      <c r="A992" s="170">
        <v>1210122</v>
      </c>
      <c r="B992" s="171" t="s">
        <v>7550</v>
      </c>
      <c r="C992" s="171" t="s">
        <v>6812</v>
      </c>
      <c r="D992" s="171" t="s">
        <v>7483</v>
      </c>
      <c r="E992" s="171" t="s">
        <v>1275</v>
      </c>
      <c r="F992" s="171" t="s">
        <v>7551</v>
      </c>
      <c r="G992" s="171" t="s">
        <v>7550</v>
      </c>
      <c r="H992" s="171" t="s">
        <v>7552</v>
      </c>
      <c r="I992" s="171" t="s">
        <v>7550</v>
      </c>
      <c r="J992" s="171" t="s">
        <v>2739</v>
      </c>
      <c r="K992" s="171">
        <v>2</v>
      </c>
      <c r="L992" s="171">
        <v>18</v>
      </c>
      <c r="M992" s="171">
        <v>4457067</v>
      </c>
      <c r="N992" s="171" t="s">
        <v>7553</v>
      </c>
      <c r="O992" s="171"/>
      <c r="P992" s="171">
        <v>18</v>
      </c>
      <c r="Q992" s="171">
        <v>4457010</v>
      </c>
      <c r="R992" s="171"/>
      <c r="S992" s="171" t="s">
        <v>7554</v>
      </c>
      <c r="T992" s="171" t="s">
        <v>7555</v>
      </c>
      <c r="U992" s="172" t="s">
        <v>7556</v>
      </c>
    </row>
    <row r="993" spans="1:21">
      <c r="A993" s="167">
        <v>1210152</v>
      </c>
      <c r="B993" s="168" t="s">
        <v>7557</v>
      </c>
      <c r="C993" s="168" t="s">
        <v>6812</v>
      </c>
      <c r="D993" s="168" t="s">
        <v>7483</v>
      </c>
      <c r="E993" s="168" t="s">
        <v>1275</v>
      </c>
      <c r="F993" s="168" t="s">
        <v>7558</v>
      </c>
      <c r="G993" s="168" t="s">
        <v>7557</v>
      </c>
      <c r="H993" s="168" t="s">
        <v>7559</v>
      </c>
      <c r="I993" s="168" t="s">
        <v>7557</v>
      </c>
      <c r="J993" s="168" t="s">
        <v>7557</v>
      </c>
      <c r="K993" s="168">
        <v>265</v>
      </c>
      <c r="L993" s="168">
        <v>18</v>
      </c>
      <c r="M993" s="168">
        <v>4469040</v>
      </c>
      <c r="N993" s="168">
        <v>4469051</v>
      </c>
      <c r="O993" s="168"/>
      <c r="P993" s="168">
        <v>18</v>
      </c>
      <c r="Q993" s="168">
        <v>4486467</v>
      </c>
      <c r="R993" s="168"/>
      <c r="S993" s="168" t="s">
        <v>7560</v>
      </c>
      <c r="T993" s="168" t="s">
        <v>7561</v>
      </c>
      <c r="U993" s="169" t="s">
        <v>7562</v>
      </c>
    </row>
    <row r="994" spans="1:21">
      <c r="A994" s="170">
        <v>1210042</v>
      </c>
      <c r="B994" s="171" t="s">
        <v>7563</v>
      </c>
      <c r="C994" s="171" t="s">
        <v>6812</v>
      </c>
      <c r="D994" s="171" t="s">
        <v>7483</v>
      </c>
      <c r="E994" s="171" t="s">
        <v>1275</v>
      </c>
      <c r="F994" s="171" t="s">
        <v>7564</v>
      </c>
      <c r="G994" s="171" t="s">
        <v>7563</v>
      </c>
      <c r="H994" s="171" t="s">
        <v>7565</v>
      </c>
      <c r="I994" s="171" t="s">
        <v>7563</v>
      </c>
      <c r="J994" s="171" t="s">
        <v>7566</v>
      </c>
      <c r="K994" s="171">
        <v>33</v>
      </c>
      <c r="L994" s="171">
        <v>18</v>
      </c>
      <c r="M994" s="171">
        <v>4450204</v>
      </c>
      <c r="N994" s="171">
        <v>4484210</v>
      </c>
      <c r="O994" s="171">
        <v>210</v>
      </c>
      <c r="P994" s="171">
        <v>18</v>
      </c>
      <c r="Q994" s="171" t="s">
        <v>7567</v>
      </c>
      <c r="R994" s="171">
        <v>525525210</v>
      </c>
      <c r="S994" s="171" t="s">
        <v>7568</v>
      </c>
      <c r="T994" s="171" t="s">
        <v>7569</v>
      </c>
      <c r="U994" s="172" t="s">
        <v>7570</v>
      </c>
    </row>
    <row r="995" spans="1:21">
      <c r="A995" s="167">
        <v>1210133</v>
      </c>
      <c r="B995" s="168" t="s">
        <v>7571</v>
      </c>
      <c r="C995" s="168" t="s">
        <v>6812</v>
      </c>
      <c r="D995" s="168" t="s">
        <v>7483</v>
      </c>
      <c r="E995" s="168" t="s">
        <v>1312</v>
      </c>
      <c r="F995" s="168" t="s">
        <v>7572</v>
      </c>
      <c r="G995" s="168" t="s">
        <v>7573</v>
      </c>
      <c r="H995" s="168" t="s">
        <v>7574</v>
      </c>
      <c r="I995" s="168" t="s">
        <v>7573</v>
      </c>
      <c r="J995" s="168" t="s">
        <v>1341</v>
      </c>
      <c r="K995" s="168">
        <v>20</v>
      </c>
      <c r="L995" s="168">
        <v>18</v>
      </c>
      <c r="M995" s="168">
        <v>4464043</v>
      </c>
      <c r="N995" s="168">
        <v>4464019</v>
      </c>
      <c r="O995" s="168">
        <v>30</v>
      </c>
      <c r="P995" s="168">
        <v>18</v>
      </c>
      <c r="Q995" s="168">
        <v>4464186</v>
      </c>
      <c r="R995" s="168"/>
      <c r="S995" s="168" t="s">
        <v>7575</v>
      </c>
      <c r="T995" s="168" t="s">
        <v>7576</v>
      </c>
      <c r="U995" s="169" t="s">
        <v>7577</v>
      </c>
    </row>
    <row r="996" spans="1:21">
      <c r="A996" s="170">
        <v>1210113</v>
      </c>
      <c r="B996" s="171" t="s">
        <v>7578</v>
      </c>
      <c r="C996" s="171" t="s">
        <v>6812</v>
      </c>
      <c r="D996" s="171" t="s">
        <v>7483</v>
      </c>
      <c r="E996" s="171" t="s">
        <v>1312</v>
      </c>
      <c r="F996" s="171" t="s">
        <v>7579</v>
      </c>
      <c r="G996" s="171" t="s">
        <v>7578</v>
      </c>
      <c r="H996" s="171" t="s">
        <v>7580</v>
      </c>
      <c r="I996" s="171" t="s">
        <v>7578</v>
      </c>
      <c r="J996" s="171" t="s">
        <v>1341</v>
      </c>
      <c r="K996" s="171">
        <v>31</v>
      </c>
      <c r="L996" s="171">
        <v>18</v>
      </c>
      <c r="M996" s="171">
        <v>4725910</v>
      </c>
      <c r="N996" s="171" t="s">
        <v>7581</v>
      </c>
      <c r="O996" s="171"/>
      <c r="P996" s="171">
        <v>18</v>
      </c>
      <c r="Q996" s="171">
        <v>4777921</v>
      </c>
      <c r="R996" s="171"/>
      <c r="S996" s="171" t="s">
        <v>7582</v>
      </c>
      <c r="T996" s="171" t="s">
        <v>7583</v>
      </c>
      <c r="U996" s="172" t="s">
        <v>7584</v>
      </c>
    </row>
    <row r="997" spans="1:21">
      <c r="A997" s="167">
        <v>1210011</v>
      </c>
      <c r="B997" s="168" t="s">
        <v>7563</v>
      </c>
      <c r="C997" s="168" t="s">
        <v>6812</v>
      </c>
      <c r="D997" s="168" t="s">
        <v>7483</v>
      </c>
      <c r="E997" s="168" t="s">
        <v>1305</v>
      </c>
      <c r="F997" s="168" t="s">
        <v>7585</v>
      </c>
      <c r="G997" s="168" t="s">
        <v>7563</v>
      </c>
      <c r="H997" s="168" t="s">
        <v>7565</v>
      </c>
      <c r="I997" s="168" t="s">
        <v>7563</v>
      </c>
      <c r="J997" s="168" t="s">
        <v>1315</v>
      </c>
      <c r="K997" s="168">
        <v>12</v>
      </c>
      <c r="L997" s="168">
        <v>18</v>
      </c>
      <c r="M997" s="168">
        <v>4440140</v>
      </c>
      <c r="N997" s="168" t="s">
        <v>7586</v>
      </c>
      <c r="O997" s="168"/>
      <c r="P997" s="168">
        <v>18</v>
      </c>
      <c r="Q997" s="168" t="s">
        <v>7587</v>
      </c>
      <c r="R997" s="168"/>
      <c r="S997" s="168" t="s">
        <v>7588</v>
      </c>
      <c r="T997" s="168" t="s">
        <v>7589</v>
      </c>
      <c r="U997" s="169" t="s">
        <v>7590</v>
      </c>
    </row>
    <row r="998" spans="1:21">
      <c r="A998" s="170">
        <v>1210073</v>
      </c>
      <c r="B998" s="171" t="s">
        <v>7591</v>
      </c>
      <c r="C998" s="171" t="s">
        <v>6812</v>
      </c>
      <c r="D998" s="171" t="s">
        <v>7483</v>
      </c>
      <c r="E998" s="171" t="s">
        <v>1312</v>
      </c>
      <c r="F998" s="171" t="s">
        <v>7592</v>
      </c>
      <c r="G998" s="171" t="s">
        <v>7591</v>
      </c>
      <c r="H998" s="171" t="s">
        <v>7593</v>
      </c>
      <c r="I998" s="171" t="s">
        <v>7591</v>
      </c>
      <c r="J998" s="171" t="s">
        <v>7594</v>
      </c>
      <c r="K998" s="171">
        <v>7</v>
      </c>
      <c r="L998" s="171">
        <v>18</v>
      </c>
      <c r="M998" s="171">
        <v>4725500</v>
      </c>
      <c r="N998" s="171" t="s">
        <v>7595</v>
      </c>
      <c r="O998" s="171"/>
      <c r="P998" s="171"/>
      <c r="Q998" s="171" t="s">
        <v>7596</v>
      </c>
      <c r="R998" s="171"/>
      <c r="S998" s="171" t="s">
        <v>7597</v>
      </c>
      <c r="T998" s="171" t="s">
        <v>7598</v>
      </c>
      <c r="U998" s="172" t="s">
        <v>7599</v>
      </c>
    </row>
    <row r="999" spans="1:21">
      <c r="A999" s="167">
        <v>1210163</v>
      </c>
      <c r="B999" s="168" t="s">
        <v>7600</v>
      </c>
      <c r="C999" s="168" t="s">
        <v>6812</v>
      </c>
      <c r="D999" s="168" t="s">
        <v>7483</v>
      </c>
      <c r="E999" s="168" t="s">
        <v>1312</v>
      </c>
      <c r="F999" s="168" t="s">
        <v>7601</v>
      </c>
      <c r="G999" s="168" t="s">
        <v>7600</v>
      </c>
      <c r="H999" s="168" t="s">
        <v>7602</v>
      </c>
      <c r="I999" s="168" t="s">
        <v>7600</v>
      </c>
      <c r="J999" s="168" t="s">
        <v>7603</v>
      </c>
      <c r="K999" s="168">
        <v>25</v>
      </c>
      <c r="L999" s="168">
        <v>18</v>
      </c>
      <c r="M999" s="168">
        <v>4660270</v>
      </c>
      <c r="N999" s="168" t="s">
        <v>7604</v>
      </c>
      <c r="O999" s="168">
        <v>31</v>
      </c>
      <c r="P999" s="168">
        <v>18</v>
      </c>
      <c r="Q999" s="168">
        <v>4460273</v>
      </c>
      <c r="R999" s="168"/>
      <c r="S999" s="168" t="s">
        <v>7605</v>
      </c>
      <c r="T999" s="168" t="s">
        <v>7606</v>
      </c>
      <c r="U999" s="169" t="s">
        <v>7607</v>
      </c>
    </row>
    <row r="1000" spans="1:21">
      <c r="A1000" s="170">
        <v>1211000</v>
      </c>
      <c r="B1000" s="171" t="s">
        <v>7608</v>
      </c>
      <c r="C1000" s="171" t="s">
        <v>6812</v>
      </c>
      <c r="D1000" s="171" t="s">
        <v>7609</v>
      </c>
      <c r="E1000" s="171" t="s">
        <v>1267</v>
      </c>
      <c r="F1000" s="171" t="s">
        <v>7610</v>
      </c>
      <c r="G1000" s="171" t="s">
        <v>7611</v>
      </c>
      <c r="H1000" s="171" t="s">
        <v>7612</v>
      </c>
      <c r="I1000" s="171" t="s">
        <v>7611</v>
      </c>
      <c r="J1000" s="171" t="s">
        <v>7613</v>
      </c>
      <c r="K1000" s="171">
        <v>14</v>
      </c>
      <c r="L1000" s="171">
        <v>18</v>
      </c>
      <c r="M1000" s="171">
        <v>2661320</v>
      </c>
      <c r="N1000" s="171" t="s">
        <v>7614</v>
      </c>
      <c r="O1000" s="171">
        <v>320</v>
      </c>
      <c r="P1000" s="171">
        <v>18</v>
      </c>
      <c r="Q1000" s="171" t="s">
        <v>7615</v>
      </c>
      <c r="R1000" s="171">
        <v>344</v>
      </c>
      <c r="S1000" s="171" t="s">
        <v>7616</v>
      </c>
      <c r="T1000" s="171" t="s">
        <v>7617</v>
      </c>
      <c r="U1000" s="172" t="s">
        <v>7618</v>
      </c>
    </row>
    <row r="1001" spans="1:21">
      <c r="A1001" s="167">
        <v>1211042</v>
      </c>
      <c r="B1001" s="168" t="s">
        <v>7619</v>
      </c>
      <c r="C1001" s="168" t="s">
        <v>6812</v>
      </c>
      <c r="D1001" s="168" t="s">
        <v>7609</v>
      </c>
      <c r="E1001" s="168" t="s">
        <v>1275</v>
      </c>
      <c r="F1001" s="168" t="s">
        <v>7620</v>
      </c>
      <c r="G1001" s="168" t="s">
        <v>7621</v>
      </c>
      <c r="H1001" s="168" t="s">
        <v>7622</v>
      </c>
      <c r="I1001" s="168" t="s">
        <v>7621</v>
      </c>
      <c r="J1001" s="168" t="s">
        <v>7623</v>
      </c>
      <c r="K1001" s="168">
        <v>3</v>
      </c>
      <c r="L1001" s="168">
        <v>18</v>
      </c>
      <c r="M1001" s="168">
        <v>2750070</v>
      </c>
      <c r="N1001" s="168">
        <v>2750071</v>
      </c>
      <c r="O1001" s="168">
        <v>117</v>
      </c>
      <c r="P1001" s="168">
        <v>18</v>
      </c>
      <c r="Q1001" s="168">
        <v>2750987</v>
      </c>
      <c r="R1001" s="168">
        <v>177</v>
      </c>
      <c r="S1001" s="168" t="s">
        <v>7624</v>
      </c>
      <c r="T1001" s="168" t="s">
        <v>7625</v>
      </c>
      <c r="U1001" s="169" t="s">
        <v>7626</v>
      </c>
    </row>
    <row r="1002" spans="1:21">
      <c r="A1002" s="170">
        <v>1211052</v>
      </c>
      <c r="B1002" s="171" t="s">
        <v>7627</v>
      </c>
      <c r="C1002" s="171" t="s">
        <v>6812</v>
      </c>
      <c r="D1002" s="171" t="s">
        <v>7609</v>
      </c>
      <c r="E1002" s="171" t="s">
        <v>1275</v>
      </c>
      <c r="F1002" s="171" t="s">
        <v>7628</v>
      </c>
      <c r="G1002" s="171" t="s">
        <v>7627</v>
      </c>
      <c r="H1002" s="171" t="s">
        <v>7629</v>
      </c>
      <c r="I1002" s="171" t="s">
        <v>7627</v>
      </c>
      <c r="J1002" s="171" t="s">
        <v>1982</v>
      </c>
      <c r="K1002" s="171">
        <v>1</v>
      </c>
      <c r="L1002" s="171">
        <v>18</v>
      </c>
      <c r="M1002" s="171">
        <v>2611100</v>
      </c>
      <c r="N1002" s="171" t="s">
        <v>7630</v>
      </c>
      <c r="O1002" s="171"/>
      <c r="P1002" s="171">
        <v>18</v>
      </c>
      <c r="Q1002" s="171" t="s">
        <v>7631</v>
      </c>
      <c r="R1002" s="171"/>
      <c r="S1002" s="171" t="s">
        <v>7632</v>
      </c>
      <c r="T1002" s="171" t="s">
        <v>7633</v>
      </c>
      <c r="U1002" s="172" t="s">
        <v>7634</v>
      </c>
    </row>
    <row r="1003" spans="1:21">
      <c r="A1003" s="167">
        <v>1211062</v>
      </c>
      <c r="B1003" s="168" t="s">
        <v>7635</v>
      </c>
      <c r="C1003" s="168" t="s">
        <v>6812</v>
      </c>
      <c r="D1003" s="168" t="s">
        <v>7609</v>
      </c>
      <c r="E1003" s="168" t="s">
        <v>1275</v>
      </c>
      <c r="F1003" s="168" t="s">
        <v>7636</v>
      </c>
      <c r="G1003" s="168" t="s">
        <v>7635</v>
      </c>
      <c r="H1003" s="168" t="s">
        <v>7637</v>
      </c>
      <c r="I1003" s="168" t="s">
        <v>7635</v>
      </c>
      <c r="J1003" s="168" t="s">
        <v>1315</v>
      </c>
      <c r="K1003" s="168">
        <v>35</v>
      </c>
      <c r="L1003" s="168">
        <v>18</v>
      </c>
      <c r="M1003" s="168"/>
      <c r="N1003" s="168" t="s">
        <v>7638</v>
      </c>
      <c r="O1003" s="168">
        <v>33</v>
      </c>
      <c r="P1003" s="168">
        <v>18</v>
      </c>
      <c r="Q1003" s="168" t="s">
        <v>7639</v>
      </c>
      <c r="R1003" s="168"/>
      <c r="S1003" s="168" t="s">
        <v>7640</v>
      </c>
      <c r="T1003" s="168" t="s">
        <v>7641</v>
      </c>
      <c r="U1003" s="169" t="s">
        <v>7642</v>
      </c>
    </row>
    <row r="1004" spans="1:21">
      <c r="A1004" s="170">
        <v>1211072</v>
      </c>
      <c r="B1004" s="171" t="s">
        <v>7643</v>
      </c>
      <c r="C1004" s="171" t="s">
        <v>6812</v>
      </c>
      <c r="D1004" s="171" t="s">
        <v>7609</v>
      </c>
      <c r="E1004" s="171" t="s">
        <v>1275</v>
      </c>
      <c r="F1004" s="171" t="s">
        <v>7644</v>
      </c>
      <c r="G1004" s="171" t="s">
        <v>7643</v>
      </c>
      <c r="H1004" s="171" t="s">
        <v>7645</v>
      </c>
      <c r="I1004" s="171" t="s">
        <v>7643</v>
      </c>
      <c r="J1004" s="171" t="s">
        <v>7643</v>
      </c>
      <c r="K1004" s="171">
        <v>518</v>
      </c>
      <c r="L1004" s="171">
        <v>18</v>
      </c>
      <c r="M1004" s="171">
        <v>2634595</v>
      </c>
      <c r="N1004" s="171" t="s">
        <v>7646</v>
      </c>
      <c r="O1004" s="171">
        <v>11</v>
      </c>
      <c r="P1004" s="171">
        <v>18</v>
      </c>
      <c r="Q1004" s="171">
        <v>2634597</v>
      </c>
      <c r="R1004" s="171"/>
      <c r="S1004" s="171" t="s">
        <v>7647</v>
      </c>
      <c r="T1004" s="171" t="s">
        <v>7648</v>
      </c>
      <c r="U1004" s="172" t="s">
        <v>7649</v>
      </c>
    </row>
    <row r="1005" spans="1:21">
      <c r="A1005" s="167">
        <v>1211092</v>
      </c>
      <c r="B1005" s="168" t="s">
        <v>7611</v>
      </c>
      <c r="C1005" s="168" t="s">
        <v>6812</v>
      </c>
      <c r="D1005" s="168" t="s">
        <v>7609</v>
      </c>
      <c r="E1005" s="168" t="s">
        <v>1275</v>
      </c>
      <c r="F1005" s="168" t="s">
        <v>7650</v>
      </c>
      <c r="G1005" s="168" t="s">
        <v>7611</v>
      </c>
      <c r="H1005" s="168" t="s">
        <v>7612</v>
      </c>
      <c r="I1005" s="168" t="s">
        <v>7611</v>
      </c>
      <c r="J1005" s="168" t="s">
        <v>7651</v>
      </c>
      <c r="K1005" s="168">
        <v>9</v>
      </c>
      <c r="L1005" s="168">
        <v>18</v>
      </c>
      <c r="M1005" s="168">
        <v>2632200</v>
      </c>
      <c r="N1005" s="168" t="s">
        <v>7652</v>
      </c>
      <c r="O1005" s="168"/>
      <c r="P1005" s="168">
        <v>18</v>
      </c>
      <c r="Q1005" s="168" t="s">
        <v>7653</v>
      </c>
      <c r="R1005" s="168"/>
      <c r="S1005" s="168" t="s">
        <v>7654</v>
      </c>
      <c r="T1005" s="168" t="s">
        <v>7655</v>
      </c>
      <c r="U1005" s="169" t="s">
        <v>7656</v>
      </c>
    </row>
    <row r="1006" spans="1:21">
      <c r="A1006" s="170">
        <v>1211102</v>
      </c>
      <c r="B1006" s="171" t="s">
        <v>7657</v>
      </c>
      <c r="C1006" s="171" t="s">
        <v>6812</v>
      </c>
      <c r="D1006" s="171" t="s">
        <v>7609</v>
      </c>
      <c r="E1006" s="171" t="s">
        <v>1275</v>
      </c>
      <c r="F1006" s="171" t="s">
        <v>7658</v>
      </c>
      <c r="G1006" s="171" t="s">
        <v>7657</v>
      </c>
      <c r="H1006" s="171" t="s">
        <v>7659</v>
      </c>
      <c r="I1006" s="171" t="s">
        <v>7657</v>
      </c>
      <c r="J1006" s="171" t="s">
        <v>7660</v>
      </c>
      <c r="K1006" s="171">
        <v>160</v>
      </c>
      <c r="L1006" s="171">
        <v>18</v>
      </c>
      <c r="M1006" s="171">
        <v>2620910</v>
      </c>
      <c r="N1006" s="171">
        <v>2620932</v>
      </c>
      <c r="O1006" s="171">
        <v>11</v>
      </c>
      <c r="P1006" s="171">
        <v>18</v>
      </c>
      <c r="Q1006" s="171">
        <v>2620936</v>
      </c>
      <c r="R1006" s="171"/>
      <c r="S1006" s="171" t="s">
        <v>7661</v>
      </c>
      <c r="T1006" s="171" t="s">
        <v>7662</v>
      </c>
      <c r="U1006" s="172" t="s">
        <v>7663</v>
      </c>
    </row>
    <row r="1007" spans="1:21">
      <c r="A1007" s="167">
        <v>1211132</v>
      </c>
      <c r="B1007" s="168" t="s">
        <v>7664</v>
      </c>
      <c r="C1007" s="168" t="s">
        <v>6812</v>
      </c>
      <c r="D1007" s="168" t="s">
        <v>7609</v>
      </c>
      <c r="E1007" s="168" t="s">
        <v>1275</v>
      </c>
      <c r="F1007" s="168" t="s">
        <v>7665</v>
      </c>
      <c r="G1007" s="168" t="s">
        <v>7664</v>
      </c>
      <c r="H1007" s="168" t="s">
        <v>7666</v>
      </c>
      <c r="I1007" s="168" t="s">
        <v>7664</v>
      </c>
      <c r="J1007" s="168" t="s">
        <v>7667</v>
      </c>
      <c r="K1007" s="168">
        <v>12</v>
      </c>
      <c r="L1007" s="168">
        <v>18</v>
      </c>
      <c r="M1007" s="168">
        <v>2688370</v>
      </c>
      <c r="N1007" s="168">
        <v>2688418</v>
      </c>
      <c r="O1007" s="168"/>
      <c r="P1007" s="168">
        <v>18</v>
      </c>
      <c r="Q1007" s="168">
        <v>2688961</v>
      </c>
      <c r="R1007" s="168">
        <v>65</v>
      </c>
      <c r="S1007" s="168" t="s">
        <v>7668</v>
      </c>
      <c r="T1007" s="168" t="s">
        <v>7669</v>
      </c>
      <c r="U1007" s="169" t="s">
        <v>7670</v>
      </c>
    </row>
    <row r="1008" spans="1:21">
      <c r="A1008" s="170">
        <v>1211142</v>
      </c>
      <c r="B1008" s="171" t="s">
        <v>7671</v>
      </c>
      <c r="C1008" s="171" t="s">
        <v>6812</v>
      </c>
      <c r="D1008" s="171" t="s">
        <v>7609</v>
      </c>
      <c r="E1008" s="171" t="s">
        <v>1275</v>
      </c>
      <c r="F1008" s="171" t="s">
        <v>7672</v>
      </c>
      <c r="G1008" s="171" t="s">
        <v>7671</v>
      </c>
      <c r="H1008" s="171" t="s">
        <v>7673</v>
      </c>
      <c r="I1008" s="171" t="s">
        <v>7671</v>
      </c>
      <c r="J1008" s="171" t="s">
        <v>7674</v>
      </c>
      <c r="K1008" s="171">
        <v>18</v>
      </c>
      <c r="L1008" s="171">
        <v>18</v>
      </c>
      <c r="M1008" s="171">
        <v>182612315</v>
      </c>
      <c r="N1008" s="171" t="s">
        <v>7675</v>
      </c>
      <c r="O1008" s="171"/>
      <c r="P1008" s="171">
        <v>18</v>
      </c>
      <c r="Q1008" s="171">
        <v>2754977</v>
      </c>
      <c r="R1008" s="171"/>
      <c r="S1008" s="171" t="s">
        <v>7676</v>
      </c>
      <c r="T1008" s="171" t="s">
        <v>7677</v>
      </c>
      <c r="U1008" s="172" t="s">
        <v>7678</v>
      </c>
    </row>
    <row r="1009" spans="1:21">
      <c r="A1009" s="167">
        <v>1211082</v>
      </c>
      <c r="B1009" s="168" t="s">
        <v>7679</v>
      </c>
      <c r="C1009" s="168" t="s">
        <v>6812</v>
      </c>
      <c r="D1009" s="168" t="s">
        <v>7609</v>
      </c>
      <c r="E1009" s="168" t="s">
        <v>1275</v>
      </c>
      <c r="F1009" s="168" t="s">
        <v>7680</v>
      </c>
      <c r="G1009" s="168" t="s">
        <v>7679</v>
      </c>
      <c r="H1009" s="168" t="s">
        <v>7681</v>
      </c>
      <c r="I1009" s="168" t="s">
        <v>7679</v>
      </c>
      <c r="J1009" s="168" t="s">
        <v>7339</v>
      </c>
      <c r="K1009" s="168">
        <v>20</v>
      </c>
      <c r="L1009" s="168">
        <v>18</v>
      </c>
      <c r="M1009" s="168">
        <v>2659310</v>
      </c>
      <c r="N1009" s="168"/>
      <c r="O1009" s="168"/>
      <c r="P1009" s="168">
        <v>18</v>
      </c>
      <c r="Q1009" s="168">
        <v>2659315</v>
      </c>
      <c r="R1009" s="168"/>
      <c r="S1009" s="168" t="s">
        <v>7682</v>
      </c>
      <c r="T1009" s="168" t="s">
        <v>7683</v>
      </c>
      <c r="U1009" s="169" t="s">
        <v>7684</v>
      </c>
    </row>
    <row r="1010" spans="1:21">
      <c r="A1010" s="170">
        <v>1211112</v>
      </c>
      <c r="B1010" s="171" t="s">
        <v>7685</v>
      </c>
      <c r="C1010" s="171" t="s">
        <v>6812</v>
      </c>
      <c r="D1010" s="171" t="s">
        <v>7609</v>
      </c>
      <c r="E1010" s="171" t="s">
        <v>1275</v>
      </c>
      <c r="F1010" s="171" t="s">
        <v>7686</v>
      </c>
      <c r="G1010" s="171" t="s">
        <v>7685</v>
      </c>
      <c r="H1010" s="171" t="s">
        <v>7687</v>
      </c>
      <c r="I1010" s="171" t="s">
        <v>7685</v>
      </c>
      <c r="J1010" s="171" t="s">
        <v>7685</v>
      </c>
      <c r="K1010" s="171">
        <v>41</v>
      </c>
      <c r="L1010" s="171">
        <v>18</v>
      </c>
      <c r="M1010" s="171">
        <v>2691250</v>
      </c>
      <c r="N1010" s="171"/>
      <c r="O1010" s="171"/>
      <c r="P1010" s="171">
        <v>18</v>
      </c>
      <c r="Q1010" s="171">
        <v>2691251</v>
      </c>
      <c r="R1010" s="171"/>
      <c r="S1010" s="171" t="s">
        <v>7688</v>
      </c>
      <c r="T1010" s="171" t="s">
        <v>7689</v>
      </c>
      <c r="U1010" s="172" t="s">
        <v>7690</v>
      </c>
    </row>
    <row r="1011" spans="1:21">
      <c r="A1011" s="167">
        <v>1211033</v>
      </c>
      <c r="B1011" s="168" t="s">
        <v>7691</v>
      </c>
      <c r="C1011" s="168" t="s">
        <v>6812</v>
      </c>
      <c r="D1011" s="168" t="s">
        <v>7609</v>
      </c>
      <c r="E1011" s="168" t="s">
        <v>1312</v>
      </c>
      <c r="F1011" s="168" t="s">
        <v>7692</v>
      </c>
      <c r="G1011" s="168" t="s">
        <v>7691</v>
      </c>
      <c r="H1011" s="168" t="s">
        <v>7693</v>
      </c>
      <c r="I1011" s="168" t="s">
        <v>7691</v>
      </c>
      <c r="J1011" s="168" t="s">
        <v>4022</v>
      </c>
      <c r="K1011" s="168">
        <v>2</v>
      </c>
      <c r="L1011" s="168">
        <v>18</v>
      </c>
      <c r="M1011" s="168">
        <v>2613540</v>
      </c>
      <c r="N1011" s="168">
        <v>2613512</v>
      </c>
      <c r="O1011" s="168"/>
      <c r="P1011" s="168">
        <v>18</v>
      </c>
      <c r="Q1011" s="168">
        <v>2613530</v>
      </c>
      <c r="R1011" s="168"/>
      <c r="S1011" s="168" t="s">
        <v>7694</v>
      </c>
      <c r="T1011" s="168" t="s">
        <v>7695</v>
      </c>
      <c r="U1011" s="169" t="s">
        <v>7696</v>
      </c>
    </row>
    <row r="1012" spans="1:21">
      <c r="A1012" s="170">
        <v>1211023</v>
      </c>
      <c r="B1012" s="171" t="s">
        <v>7697</v>
      </c>
      <c r="C1012" s="171" t="s">
        <v>6812</v>
      </c>
      <c r="D1012" s="171" t="s">
        <v>7609</v>
      </c>
      <c r="E1012" s="171" t="s">
        <v>1312</v>
      </c>
      <c r="F1012" s="171" t="s">
        <v>7698</v>
      </c>
      <c r="G1012" s="171" t="s">
        <v>7697</v>
      </c>
      <c r="H1012" s="171" t="s">
        <v>7699</v>
      </c>
      <c r="I1012" s="171" t="s">
        <v>7697</v>
      </c>
      <c r="J1012" s="171" t="s">
        <v>7700</v>
      </c>
      <c r="K1012" s="171">
        <v>103</v>
      </c>
      <c r="L1012" s="171">
        <v>18</v>
      </c>
      <c r="M1012" s="171">
        <v>2622203</v>
      </c>
      <c r="N1012" s="171">
        <v>2622462</v>
      </c>
      <c r="O1012" s="171">
        <v>21</v>
      </c>
      <c r="P1012" s="171">
        <v>18</v>
      </c>
      <c r="Q1012" s="171">
        <v>2622530</v>
      </c>
      <c r="R1012" s="171">
        <v>50</v>
      </c>
      <c r="S1012" s="171" t="s">
        <v>7701</v>
      </c>
      <c r="T1012" s="171" t="s">
        <v>7702</v>
      </c>
      <c r="U1012" s="172" t="s">
        <v>7703</v>
      </c>
    </row>
    <row r="1013" spans="1:21">
      <c r="A1013" s="167">
        <v>1211011</v>
      </c>
      <c r="B1013" s="168" t="s">
        <v>7611</v>
      </c>
      <c r="C1013" s="168" t="s">
        <v>6812</v>
      </c>
      <c r="D1013" s="168" t="s">
        <v>7609</v>
      </c>
      <c r="E1013" s="168" t="s">
        <v>1305</v>
      </c>
      <c r="F1013" s="168" t="s">
        <v>7704</v>
      </c>
      <c r="G1013" s="168" t="s">
        <v>7611</v>
      </c>
      <c r="H1013" s="168" t="s">
        <v>7612</v>
      </c>
      <c r="I1013" s="168" t="s">
        <v>7611</v>
      </c>
      <c r="J1013" s="168" t="s">
        <v>7705</v>
      </c>
      <c r="K1013" s="168">
        <v>1</v>
      </c>
      <c r="L1013" s="168">
        <v>18</v>
      </c>
      <c r="M1013" s="168">
        <v>2611200</v>
      </c>
      <c r="N1013" s="168">
        <v>2611242</v>
      </c>
      <c r="O1013" s="168">
        <v>242</v>
      </c>
      <c r="P1013" s="168"/>
      <c r="Q1013" s="168">
        <v>2662312</v>
      </c>
      <c r="R1013" s="168"/>
      <c r="S1013" s="168" t="s">
        <v>7706</v>
      </c>
      <c r="T1013" s="168" t="s">
        <v>7707</v>
      </c>
      <c r="U1013" s="169" t="s">
        <v>7708</v>
      </c>
    </row>
    <row r="1014" spans="1:21">
      <c r="A1014" s="170">
        <v>1211123</v>
      </c>
      <c r="B1014" s="171" t="s">
        <v>7709</v>
      </c>
      <c r="C1014" s="171" t="s">
        <v>6812</v>
      </c>
      <c r="D1014" s="171" t="s">
        <v>7609</v>
      </c>
      <c r="E1014" s="171" t="s">
        <v>1312</v>
      </c>
      <c r="F1014" s="171" t="s">
        <v>7710</v>
      </c>
      <c r="G1014" s="171" t="s">
        <v>7709</v>
      </c>
      <c r="H1014" s="171" t="s">
        <v>7612</v>
      </c>
      <c r="I1014" s="171" t="s">
        <v>7711</v>
      </c>
      <c r="J1014" s="171" t="s">
        <v>2819</v>
      </c>
      <c r="K1014" s="171">
        <v>2</v>
      </c>
      <c r="L1014" s="171">
        <v>18</v>
      </c>
      <c r="M1014" s="171">
        <v>2692000</v>
      </c>
      <c r="N1014" s="171"/>
      <c r="O1014" s="171"/>
      <c r="P1014" s="171">
        <v>18</v>
      </c>
      <c r="Q1014" s="171">
        <v>2677700</v>
      </c>
      <c r="R1014" s="171"/>
      <c r="S1014" s="171" t="s">
        <v>7712</v>
      </c>
      <c r="T1014" s="171" t="s">
        <v>7713</v>
      </c>
      <c r="U1014" s="172" t="s">
        <v>7714</v>
      </c>
    </row>
    <row r="1015" spans="1:21">
      <c r="A1015" s="167">
        <v>1262011</v>
      </c>
      <c r="B1015" s="168" t="s">
        <v>7485</v>
      </c>
      <c r="C1015" s="168" t="s">
        <v>6812</v>
      </c>
      <c r="D1015" s="168" t="s">
        <v>7485</v>
      </c>
      <c r="E1015" s="168" t="s">
        <v>1494</v>
      </c>
      <c r="F1015" s="168" t="s">
        <v>7715</v>
      </c>
      <c r="G1015" s="168" t="s">
        <v>7485</v>
      </c>
      <c r="H1015" s="168" t="s">
        <v>7716</v>
      </c>
      <c r="I1015" s="168" t="s">
        <v>7485</v>
      </c>
      <c r="J1015" s="168" t="s">
        <v>1315</v>
      </c>
      <c r="K1015" s="168">
        <v>1</v>
      </c>
      <c r="L1015" s="168">
        <v>18</v>
      </c>
      <c r="M1015" s="168">
        <v>184435308</v>
      </c>
      <c r="N1015" s="168" t="s">
        <v>7717</v>
      </c>
      <c r="O1015" s="168"/>
      <c r="P1015" s="168">
        <v>18</v>
      </c>
      <c r="Q1015" s="168">
        <v>4437863</v>
      </c>
      <c r="R1015" s="168"/>
      <c r="S1015" s="168" t="s">
        <v>7718</v>
      </c>
      <c r="T1015" s="168" t="s">
        <v>7719</v>
      </c>
      <c r="U1015" s="169" t="s">
        <v>7720</v>
      </c>
    </row>
    <row r="1016" spans="1:21">
      <c r="A1016" s="170">
        <v>1212000</v>
      </c>
      <c r="B1016" s="171" t="s">
        <v>7721</v>
      </c>
      <c r="C1016" s="171" t="s">
        <v>6812</v>
      </c>
      <c r="D1016" s="171" t="s">
        <v>7722</v>
      </c>
      <c r="E1016" s="171" t="s">
        <v>1267</v>
      </c>
      <c r="F1016" s="171" t="s">
        <v>7723</v>
      </c>
      <c r="G1016" s="171" t="s">
        <v>7724</v>
      </c>
      <c r="H1016" s="171" t="s">
        <v>7725</v>
      </c>
      <c r="I1016" s="171" t="s">
        <v>7724</v>
      </c>
      <c r="J1016" s="171" t="s">
        <v>7726</v>
      </c>
      <c r="K1016" s="171">
        <v>2</v>
      </c>
      <c r="L1016" s="171">
        <v>32</v>
      </c>
      <c r="M1016" s="171">
        <v>6430414</v>
      </c>
      <c r="N1016" s="171">
        <v>6430410</v>
      </c>
      <c r="O1016" s="171"/>
      <c r="P1016" s="171">
        <v>32</v>
      </c>
      <c r="Q1016" s="171">
        <v>6430490</v>
      </c>
      <c r="R1016" s="171"/>
      <c r="S1016" s="171" t="s">
        <v>7727</v>
      </c>
      <c r="T1016" s="171" t="s">
        <v>7728</v>
      </c>
      <c r="U1016" s="172" t="s">
        <v>7729</v>
      </c>
    </row>
    <row r="1017" spans="1:21">
      <c r="A1017" s="167">
        <v>1212032</v>
      </c>
      <c r="B1017" s="168" t="s">
        <v>7001</v>
      </c>
      <c r="C1017" s="168" t="s">
        <v>6812</v>
      </c>
      <c r="D1017" s="168" t="s">
        <v>7722</v>
      </c>
      <c r="E1017" s="168" t="s">
        <v>1275</v>
      </c>
      <c r="F1017" s="168" t="s">
        <v>7002</v>
      </c>
      <c r="G1017" s="168" t="s">
        <v>7001</v>
      </c>
      <c r="H1017" s="168" t="s">
        <v>7730</v>
      </c>
      <c r="I1017" s="168" t="s">
        <v>7001</v>
      </c>
      <c r="J1017" s="168" t="s">
        <v>7731</v>
      </c>
      <c r="K1017" s="168">
        <v>58</v>
      </c>
      <c r="L1017" s="168">
        <v>32</v>
      </c>
      <c r="M1017" s="168">
        <v>6424501</v>
      </c>
      <c r="N1017" s="168">
        <v>6424071</v>
      </c>
      <c r="O1017" s="168">
        <v>101</v>
      </c>
      <c r="P1017" s="168">
        <v>32</v>
      </c>
      <c r="Q1017" s="168">
        <v>6424801</v>
      </c>
      <c r="R1017" s="168"/>
      <c r="S1017" s="168" t="s">
        <v>7732</v>
      </c>
      <c r="T1017" s="168" t="s">
        <v>7733</v>
      </c>
      <c r="U1017" s="169" t="s">
        <v>7734</v>
      </c>
    </row>
    <row r="1018" spans="1:21">
      <c r="A1018" s="170">
        <v>1212042</v>
      </c>
      <c r="B1018" s="171" t="s">
        <v>7735</v>
      </c>
      <c r="C1018" s="171" t="s">
        <v>6812</v>
      </c>
      <c r="D1018" s="171" t="s">
        <v>7722</v>
      </c>
      <c r="E1018" s="171" t="s">
        <v>1275</v>
      </c>
      <c r="F1018" s="171" t="s">
        <v>7736</v>
      </c>
      <c r="G1018" s="171" t="s">
        <v>7737</v>
      </c>
      <c r="H1018" s="171" t="s">
        <v>7738</v>
      </c>
      <c r="I1018" s="171" t="s">
        <v>7737</v>
      </c>
      <c r="J1018" s="171" t="s">
        <v>7739</v>
      </c>
      <c r="K1018" s="171">
        <v>1</v>
      </c>
      <c r="L1018" s="171">
        <v>32</v>
      </c>
      <c r="M1018" s="171">
        <v>6428508</v>
      </c>
      <c r="N1018" s="171">
        <v>6428439</v>
      </c>
      <c r="O1018" s="171">
        <v>31</v>
      </c>
      <c r="P1018" s="171">
        <v>32</v>
      </c>
      <c r="Q1018" s="171">
        <v>6428052</v>
      </c>
      <c r="R1018" s="171"/>
      <c r="S1018" s="171" t="s">
        <v>7740</v>
      </c>
      <c r="T1018" s="171" t="s">
        <v>7741</v>
      </c>
      <c r="U1018" s="172" t="s">
        <v>7742</v>
      </c>
    </row>
    <row r="1019" spans="1:21">
      <c r="A1019" s="167">
        <v>1212062</v>
      </c>
      <c r="B1019" s="168" t="s">
        <v>7743</v>
      </c>
      <c r="C1019" s="168" t="s">
        <v>6812</v>
      </c>
      <c r="D1019" s="168" t="s">
        <v>7722</v>
      </c>
      <c r="E1019" s="168" t="s">
        <v>1275</v>
      </c>
      <c r="F1019" s="168" t="s">
        <v>7744</v>
      </c>
      <c r="G1019" s="168" t="s">
        <v>7743</v>
      </c>
      <c r="H1019" s="168" t="s">
        <v>7745</v>
      </c>
      <c r="I1019" s="168" t="s">
        <v>7743</v>
      </c>
      <c r="J1019" s="168" t="s">
        <v>2612</v>
      </c>
      <c r="K1019" s="168">
        <v>4</v>
      </c>
      <c r="L1019" s="168">
        <v>12</v>
      </c>
      <c r="M1019" s="168">
        <v>3894001</v>
      </c>
      <c r="N1019" s="168">
        <v>3894002</v>
      </c>
      <c r="O1019" s="168"/>
      <c r="P1019" s="168">
        <v>12</v>
      </c>
      <c r="Q1019" s="168">
        <v>3894019</v>
      </c>
      <c r="R1019" s="168"/>
      <c r="S1019" s="168" t="s">
        <v>7746</v>
      </c>
      <c r="T1019" s="168" t="s">
        <v>7747</v>
      </c>
      <c r="U1019" s="169" t="s">
        <v>7748</v>
      </c>
    </row>
    <row r="1020" spans="1:21">
      <c r="A1020" s="170">
        <v>1212053</v>
      </c>
      <c r="B1020" s="171" t="s">
        <v>7724</v>
      </c>
      <c r="C1020" s="171" t="s">
        <v>6812</v>
      </c>
      <c r="D1020" s="171" t="s">
        <v>7722</v>
      </c>
      <c r="E1020" s="171" t="s">
        <v>1312</v>
      </c>
      <c r="F1020" s="171" t="s">
        <v>7749</v>
      </c>
      <c r="G1020" s="171" t="s">
        <v>7724</v>
      </c>
      <c r="H1020" s="171" t="s">
        <v>7725</v>
      </c>
      <c r="I1020" s="171" t="s">
        <v>7724</v>
      </c>
      <c r="J1020" s="171" t="s">
        <v>1315</v>
      </c>
      <c r="K1020" s="171">
        <v>1</v>
      </c>
      <c r="L1020" s="171">
        <v>32</v>
      </c>
      <c r="M1020" s="171">
        <v>6260224</v>
      </c>
      <c r="N1020" s="171">
        <v>6260218</v>
      </c>
      <c r="O1020" s="171"/>
      <c r="P1020" s="171">
        <v>32</v>
      </c>
      <c r="Q1020" s="171">
        <v>6260217</v>
      </c>
      <c r="R1020" s="171"/>
      <c r="S1020" s="171" t="s">
        <v>7750</v>
      </c>
      <c r="T1020" s="171" t="s">
        <v>7751</v>
      </c>
      <c r="U1020" s="172" t="s">
        <v>7752</v>
      </c>
    </row>
    <row r="1021" spans="1:21">
      <c r="A1021" s="167">
        <v>1212073</v>
      </c>
      <c r="B1021" s="168" t="s">
        <v>7753</v>
      </c>
      <c r="C1021" s="168" t="s">
        <v>6812</v>
      </c>
      <c r="D1021" s="168" t="s">
        <v>7722</v>
      </c>
      <c r="E1021" s="168" t="s">
        <v>1312</v>
      </c>
      <c r="F1021" s="168" t="s">
        <v>7754</v>
      </c>
      <c r="G1021" s="168" t="s">
        <v>7753</v>
      </c>
      <c r="H1021" s="168" t="s">
        <v>7755</v>
      </c>
      <c r="I1021" s="168" t="s">
        <v>7753</v>
      </c>
      <c r="J1021" s="168" t="s">
        <v>7756</v>
      </c>
      <c r="K1021" s="168">
        <v>1</v>
      </c>
      <c r="L1021" s="168">
        <v>32</v>
      </c>
      <c r="M1021" s="168">
        <v>6442304</v>
      </c>
      <c r="N1021" s="168"/>
      <c r="O1021" s="168">
        <v>314</v>
      </c>
      <c r="P1021" s="168">
        <v>32</v>
      </c>
      <c r="Q1021" s="168">
        <v>6442288</v>
      </c>
      <c r="R1021" s="168"/>
      <c r="S1021" s="168" t="s">
        <v>7757</v>
      </c>
      <c r="T1021" s="168" t="s">
        <v>7758</v>
      </c>
      <c r="U1021" s="169" t="s">
        <v>7759</v>
      </c>
    </row>
    <row r="1022" spans="1:21">
      <c r="A1022" s="170">
        <v>1212011</v>
      </c>
      <c r="B1022" s="171" t="s">
        <v>7760</v>
      </c>
      <c r="C1022" s="171" t="s">
        <v>6812</v>
      </c>
      <c r="D1022" s="171" t="s">
        <v>7722</v>
      </c>
      <c r="E1022" s="171" t="s">
        <v>1305</v>
      </c>
      <c r="F1022" s="171" t="s">
        <v>7761</v>
      </c>
      <c r="G1022" s="171" t="s">
        <v>7760</v>
      </c>
      <c r="H1022" s="171" t="s">
        <v>7762</v>
      </c>
      <c r="I1022" s="171" t="s">
        <v>7760</v>
      </c>
      <c r="J1022" s="171" t="s">
        <v>1545</v>
      </c>
      <c r="K1022" s="171">
        <v>16</v>
      </c>
      <c r="L1022" s="171">
        <v>32</v>
      </c>
      <c r="M1022" s="171">
        <v>6261830</v>
      </c>
      <c r="N1022" s="171" t="s">
        <v>7763</v>
      </c>
      <c r="O1022" s="171"/>
      <c r="P1022" s="171">
        <v>32</v>
      </c>
      <c r="Q1022" s="171" t="s">
        <v>7764</v>
      </c>
      <c r="R1022" s="171"/>
      <c r="S1022" s="171" t="s">
        <v>7765</v>
      </c>
      <c r="T1022" s="171" t="s">
        <v>7766</v>
      </c>
      <c r="U1022" s="172" t="s">
        <v>7767</v>
      </c>
    </row>
    <row r="1023" spans="1:21">
      <c r="A1023" s="167">
        <v>1213000</v>
      </c>
      <c r="B1023" s="168" t="s">
        <v>7768</v>
      </c>
      <c r="C1023" s="168" t="s">
        <v>6812</v>
      </c>
      <c r="D1023" s="168" t="s">
        <v>7769</v>
      </c>
      <c r="E1023" s="168" t="s">
        <v>1267</v>
      </c>
      <c r="F1023" s="168" t="s">
        <v>7770</v>
      </c>
      <c r="G1023" s="168" t="s">
        <v>7771</v>
      </c>
      <c r="H1023" s="168" t="s">
        <v>7772</v>
      </c>
      <c r="I1023" s="168" t="s">
        <v>7771</v>
      </c>
      <c r="J1023" s="168" t="s">
        <v>7773</v>
      </c>
      <c r="K1023" s="168">
        <v>10</v>
      </c>
      <c r="L1023" s="168">
        <v>33</v>
      </c>
      <c r="M1023" s="168"/>
      <c r="N1023" s="168"/>
      <c r="O1023" s="168"/>
      <c r="P1023" s="168">
        <v>33</v>
      </c>
      <c r="Q1023" s="168" t="s">
        <v>7774</v>
      </c>
      <c r="R1023" s="168"/>
      <c r="S1023" s="168" t="s">
        <v>7775</v>
      </c>
      <c r="T1023" s="168" t="s">
        <v>7776</v>
      </c>
      <c r="U1023" s="169" t="s">
        <v>7777</v>
      </c>
    </row>
    <row r="1024" spans="1:21">
      <c r="A1024" s="170">
        <v>1213043</v>
      </c>
      <c r="B1024" s="171" t="s">
        <v>7778</v>
      </c>
      <c r="C1024" s="171" t="s">
        <v>6812</v>
      </c>
      <c r="D1024" s="171" t="s">
        <v>7769</v>
      </c>
      <c r="E1024" s="171" t="s">
        <v>1312</v>
      </c>
      <c r="F1024" s="171" t="s">
        <v>7779</v>
      </c>
      <c r="G1024" s="171" t="s">
        <v>7778</v>
      </c>
      <c r="H1024" s="171" t="s">
        <v>7780</v>
      </c>
      <c r="I1024" s="171" t="s">
        <v>7778</v>
      </c>
      <c r="J1024" s="171" t="s">
        <v>1315</v>
      </c>
      <c r="K1024" s="171">
        <v>7</v>
      </c>
      <c r="L1024" s="171">
        <v>33</v>
      </c>
      <c r="M1024" s="171">
        <v>8447600</v>
      </c>
      <c r="N1024" s="171"/>
      <c r="O1024" s="171"/>
      <c r="P1024" s="171">
        <v>33</v>
      </c>
      <c r="Q1024" s="171">
        <v>8447660</v>
      </c>
      <c r="R1024" s="171"/>
      <c r="S1024" s="171" t="s">
        <v>7781</v>
      </c>
      <c r="T1024" s="171" t="s">
        <v>7782</v>
      </c>
      <c r="U1024" s="172" t="s">
        <v>7783</v>
      </c>
    </row>
    <row r="1025" spans="1:21">
      <c r="A1025" s="167">
        <v>1213052</v>
      </c>
      <c r="B1025" s="168" t="s">
        <v>2668</v>
      </c>
      <c r="C1025" s="168" t="s">
        <v>6812</v>
      </c>
      <c r="D1025" s="168" t="s">
        <v>7769</v>
      </c>
      <c r="E1025" s="168" t="s">
        <v>1275</v>
      </c>
      <c r="F1025" s="168" t="s">
        <v>2669</v>
      </c>
      <c r="G1025" s="168" t="s">
        <v>2668</v>
      </c>
      <c r="H1025" s="168" t="s">
        <v>7784</v>
      </c>
      <c r="I1025" s="168" t="s">
        <v>2668</v>
      </c>
      <c r="J1025" s="168" t="s">
        <v>2258</v>
      </c>
      <c r="K1025" s="168">
        <v>125</v>
      </c>
      <c r="L1025" s="168">
        <v>33</v>
      </c>
      <c r="M1025" s="168">
        <v>8458261</v>
      </c>
      <c r="N1025" s="168">
        <v>8458223</v>
      </c>
      <c r="O1025" s="168">
        <v>107</v>
      </c>
      <c r="P1025" s="168">
        <v>33</v>
      </c>
      <c r="Q1025" s="168">
        <v>8458124</v>
      </c>
      <c r="R1025" s="168"/>
      <c r="S1025" s="168" t="s">
        <v>7785</v>
      </c>
      <c r="T1025" s="168" t="s">
        <v>7786</v>
      </c>
      <c r="U1025" s="169" t="s">
        <v>7787</v>
      </c>
    </row>
    <row r="1026" spans="1:21">
      <c r="A1026" s="170">
        <v>1213062</v>
      </c>
      <c r="B1026" s="171" t="s">
        <v>7771</v>
      </c>
      <c r="C1026" s="171" t="s">
        <v>6812</v>
      </c>
      <c r="D1026" s="171" t="s">
        <v>7769</v>
      </c>
      <c r="E1026" s="171" t="s">
        <v>1275</v>
      </c>
      <c r="F1026" s="171" t="s">
        <v>7788</v>
      </c>
      <c r="G1026" s="171" t="s">
        <v>7771</v>
      </c>
      <c r="H1026" s="171" t="s">
        <v>7789</v>
      </c>
      <c r="I1026" s="171" t="s">
        <v>7771</v>
      </c>
      <c r="J1026" s="171" t="s">
        <v>2190</v>
      </c>
      <c r="K1026" s="171">
        <v>12</v>
      </c>
      <c r="L1026" s="171">
        <v>33</v>
      </c>
      <c r="M1026" s="171">
        <v>8449500</v>
      </c>
      <c r="N1026" s="171">
        <v>8449532</v>
      </c>
      <c r="O1026" s="171"/>
      <c r="P1026" s="171">
        <v>33</v>
      </c>
      <c r="Q1026" s="171">
        <v>8449510</v>
      </c>
      <c r="R1026" s="171"/>
      <c r="S1026" s="171" t="s">
        <v>7790</v>
      </c>
      <c r="T1026" s="171" t="s">
        <v>7791</v>
      </c>
      <c r="U1026" s="172" t="s">
        <v>7792</v>
      </c>
    </row>
    <row r="1027" spans="1:21">
      <c r="A1027" s="167">
        <v>1213072</v>
      </c>
      <c r="B1027" s="168" t="s">
        <v>7793</v>
      </c>
      <c r="C1027" s="168" t="s">
        <v>6812</v>
      </c>
      <c r="D1027" s="168" t="s">
        <v>7769</v>
      </c>
      <c r="E1027" s="168" t="s">
        <v>1275</v>
      </c>
      <c r="F1027" s="168" t="s">
        <v>7794</v>
      </c>
      <c r="G1027" s="168" t="s">
        <v>7793</v>
      </c>
      <c r="H1027" s="168" t="s">
        <v>7795</v>
      </c>
      <c r="I1027" s="168" t="s">
        <v>7793</v>
      </c>
      <c r="J1027" s="168" t="s">
        <v>1552</v>
      </c>
      <c r="K1027" s="168">
        <v>61</v>
      </c>
      <c r="L1027" s="168">
        <v>33</v>
      </c>
      <c r="M1027" s="168">
        <v>8488008</v>
      </c>
      <c r="N1027" s="168" t="s">
        <v>7796</v>
      </c>
      <c r="O1027" s="168"/>
      <c r="P1027" s="168">
        <v>33</v>
      </c>
      <c r="Q1027" s="168">
        <v>8488009</v>
      </c>
      <c r="R1027" s="168"/>
      <c r="S1027" s="168" t="s">
        <v>7797</v>
      </c>
      <c r="T1027" s="168" t="s">
        <v>7798</v>
      </c>
      <c r="U1027" s="169" t="s">
        <v>7799</v>
      </c>
    </row>
    <row r="1028" spans="1:21">
      <c r="A1028" s="170">
        <v>1213082</v>
      </c>
      <c r="B1028" s="171" t="s">
        <v>7800</v>
      </c>
      <c r="C1028" s="171" t="s">
        <v>6812</v>
      </c>
      <c r="D1028" s="171" t="s">
        <v>7769</v>
      </c>
      <c r="E1028" s="171" t="s">
        <v>1275</v>
      </c>
      <c r="F1028" s="171" t="s">
        <v>7801</v>
      </c>
      <c r="G1028" s="171" t="s">
        <v>7800</v>
      </c>
      <c r="H1028" s="171" t="s">
        <v>7802</v>
      </c>
      <c r="I1028" s="171" t="s">
        <v>7800</v>
      </c>
      <c r="J1028" s="171" t="s">
        <v>7803</v>
      </c>
      <c r="K1028" s="171">
        <v>1</v>
      </c>
      <c r="L1028" s="171">
        <v>33</v>
      </c>
      <c r="M1028" s="171">
        <v>8413294</v>
      </c>
      <c r="N1028" s="171">
        <v>8414146</v>
      </c>
      <c r="O1028" s="171"/>
      <c r="P1028" s="171">
        <v>33</v>
      </c>
      <c r="Q1028" s="171">
        <v>8413201</v>
      </c>
      <c r="R1028" s="171"/>
      <c r="S1028" s="171" t="s">
        <v>7804</v>
      </c>
      <c r="T1028" s="171" t="s">
        <v>7805</v>
      </c>
      <c r="U1028" s="172" t="s">
        <v>7806</v>
      </c>
    </row>
    <row r="1029" spans="1:21">
      <c r="A1029" s="167">
        <v>1213023</v>
      </c>
      <c r="B1029" s="168" t="s">
        <v>7807</v>
      </c>
      <c r="C1029" s="168" t="s">
        <v>6812</v>
      </c>
      <c r="D1029" s="168" t="s">
        <v>7769</v>
      </c>
      <c r="E1029" s="168" t="s">
        <v>1312</v>
      </c>
      <c r="F1029" s="168" t="s">
        <v>7808</v>
      </c>
      <c r="G1029" s="168" t="s">
        <v>7807</v>
      </c>
      <c r="H1029" s="168" t="s">
        <v>7809</v>
      </c>
      <c r="I1029" s="168" t="s">
        <v>7807</v>
      </c>
      <c r="J1029" s="168" t="s">
        <v>3047</v>
      </c>
      <c r="K1029" s="168">
        <v>4</v>
      </c>
      <c r="L1029" s="168">
        <v>32</v>
      </c>
      <c r="M1029" s="168">
        <v>7728500</v>
      </c>
      <c r="N1029" s="168"/>
      <c r="O1029" s="168"/>
      <c r="P1029" s="168">
        <v>32</v>
      </c>
      <c r="Q1029" s="168">
        <v>7728591</v>
      </c>
      <c r="R1029" s="168"/>
      <c r="S1029" s="168" t="s">
        <v>7810</v>
      </c>
      <c r="T1029" s="168" t="s">
        <v>7811</v>
      </c>
      <c r="U1029" s="169" t="s">
        <v>7812</v>
      </c>
    </row>
    <row r="1030" spans="1:21">
      <c r="A1030" s="170">
        <v>1213011</v>
      </c>
      <c r="B1030" s="171" t="s">
        <v>7771</v>
      </c>
      <c r="C1030" s="171" t="s">
        <v>6812</v>
      </c>
      <c r="D1030" s="171" t="s">
        <v>7769</v>
      </c>
      <c r="E1030" s="171" t="s">
        <v>1305</v>
      </c>
      <c r="F1030" s="171" t="s">
        <v>7813</v>
      </c>
      <c r="G1030" s="171" t="s">
        <v>7771</v>
      </c>
      <c r="H1030" s="171" t="s">
        <v>7789</v>
      </c>
      <c r="I1030" s="171" t="s">
        <v>7771</v>
      </c>
      <c r="J1030" s="171" t="s">
        <v>7814</v>
      </c>
      <c r="K1030" s="171">
        <v>2</v>
      </c>
      <c r="L1030" s="171">
        <v>33</v>
      </c>
      <c r="M1030" s="171">
        <v>8429100</v>
      </c>
      <c r="N1030" s="171">
        <v>8429117</v>
      </c>
      <c r="O1030" s="171"/>
      <c r="P1030" s="171">
        <v>33</v>
      </c>
      <c r="Q1030" s="171">
        <v>8429199</v>
      </c>
      <c r="R1030" s="171"/>
      <c r="S1030" s="171" t="s">
        <v>7815</v>
      </c>
      <c r="T1030" s="171" t="s">
        <v>7816</v>
      </c>
      <c r="U1030" s="172" t="s">
        <v>7817</v>
      </c>
    </row>
    <row r="1031" spans="1:21">
      <c r="A1031" s="167">
        <v>1213033</v>
      </c>
      <c r="B1031" s="168" t="s">
        <v>7818</v>
      </c>
      <c r="C1031" s="168" t="s">
        <v>6812</v>
      </c>
      <c r="D1031" s="168" t="s">
        <v>7769</v>
      </c>
      <c r="E1031" s="168" t="s">
        <v>1312</v>
      </c>
      <c r="F1031" s="168" t="s">
        <v>7819</v>
      </c>
      <c r="G1031" s="168" t="s">
        <v>7818</v>
      </c>
      <c r="H1031" s="168" t="s">
        <v>7820</v>
      </c>
      <c r="I1031" s="168" t="s">
        <v>7821</v>
      </c>
      <c r="J1031" s="168" t="s">
        <v>7756</v>
      </c>
      <c r="K1031" s="168">
        <v>11</v>
      </c>
      <c r="L1031" s="168">
        <v>33</v>
      </c>
      <c r="M1031" s="168">
        <v>338449010</v>
      </c>
      <c r="N1031" s="168">
        <v>338449011</v>
      </c>
      <c r="O1031" s="168"/>
      <c r="P1031" s="168">
        <v>33</v>
      </c>
      <c r="Q1031" s="168">
        <v>8449019</v>
      </c>
      <c r="R1031" s="168"/>
      <c r="S1031" s="168" t="s">
        <v>7822</v>
      </c>
      <c r="T1031" s="168" t="s">
        <v>7823</v>
      </c>
      <c r="U1031" s="169" t="s">
        <v>7824</v>
      </c>
    </row>
    <row r="1032" spans="1:21">
      <c r="A1032" s="170">
        <v>1213093</v>
      </c>
      <c r="B1032" s="171" t="s">
        <v>7825</v>
      </c>
      <c r="C1032" s="171" t="s">
        <v>6812</v>
      </c>
      <c r="D1032" s="171" t="s">
        <v>7769</v>
      </c>
      <c r="E1032" s="171" t="s">
        <v>1312</v>
      </c>
      <c r="F1032" s="171" t="s">
        <v>7826</v>
      </c>
      <c r="G1032" s="171" t="s">
        <v>7825</v>
      </c>
      <c r="H1032" s="171" t="s">
        <v>7827</v>
      </c>
      <c r="I1032" s="171" t="s">
        <v>7825</v>
      </c>
      <c r="J1032" s="171" t="s">
        <v>7828</v>
      </c>
      <c r="K1032" s="171">
        <v>1</v>
      </c>
      <c r="L1032" s="171">
        <v>33</v>
      </c>
      <c r="M1032" s="171">
        <v>8412215</v>
      </c>
      <c r="N1032" s="171">
        <v>8412212</v>
      </c>
      <c r="O1032" s="171">
        <v>14</v>
      </c>
      <c r="P1032" s="171">
        <v>33</v>
      </c>
      <c r="Q1032" s="171">
        <v>8412206</v>
      </c>
      <c r="R1032" s="171"/>
      <c r="S1032" s="171" t="s">
        <v>7829</v>
      </c>
      <c r="T1032" s="171" t="s">
        <v>7830</v>
      </c>
      <c r="U1032" s="172" t="s">
        <v>7831</v>
      </c>
    </row>
    <row r="1033" spans="1:21">
      <c r="A1033" s="167">
        <v>1214000</v>
      </c>
      <c r="B1033" s="168" t="s">
        <v>7832</v>
      </c>
      <c r="C1033" s="168" t="s">
        <v>6812</v>
      </c>
      <c r="D1033" s="168" t="s">
        <v>7833</v>
      </c>
      <c r="E1033" s="168" t="s">
        <v>1267</v>
      </c>
      <c r="F1033" s="168" t="s">
        <v>7834</v>
      </c>
      <c r="G1033" s="168" t="s">
        <v>7835</v>
      </c>
      <c r="H1033" s="168" t="s">
        <v>7836</v>
      </c>
      <c r="I1033" s="168" t="s">
        <v>7835</v>
      </c>
      <c r="J1033" s="168" t="s">
        <v>1982</v>
      </c>
      <c r="K1033" s="168">
        <v>72</v>
      </c>
      <c r="L1033" s="168">
        <v>12</v>
      </c>
      <c r="M1033" s="168">
        <v>3834850</v>
      </c>
      <c r="N1033" s="168">
        <v>3834832</v>
      </c>
      <c r="O1033" s="168">
        <v>1302</v>
      </c>
      <c r="P1033" s="168">
        <v>12</v>
      </c>
      <c r="Q1033" s="168">
        <v>2647432</v>
      </c>
      <c r="R1033" s="168"/>
      <c r="S1033" s="168" t="s">
        <v>7837</v>
      </c>
      <c r="T1033" s="168" t="s">
        <v>7838</v>
      </c>
      <c r="U1033" s="169" t="s">
        <v>7839</v>
      </c>
    </row>
    <row r="1034" spans="1:21">
      <c r="A1034" s="170">
        <v>1214033</v>
      </c>
      <c r="B1034" s="171" t="s">
        <v>7840</v>
      </c>
      <c r="C1034" s="171" t="s">
        <v>6812</v>
      </c>
      <c r="D1034" s="171" t="s">
        <v>7833</v>
      </c>
      <c r="E1034" s="171" t="s">
        <v>1312</v>
      </c>
      <c r="F1034" s="171" t="s">
        <v>7841</v>
      </c>
      <c r="G1034" s="171" t="s">
        <v>7840</v>
      </c>
      <c r="H1034" s="171" t="s">
        <v>7842</v>
      </c>
      <c r="I1034" s="171" t="s">
        <v>7840</v>
      </c>
      <c r="J1034" s="171" t="s">
        <v>7843</v>
      </c>
      <c r="K1034" s="171">
        <v>44</v>
      </c>
      <c r="L1034" s="171">
        <v>12</v>
      </c>
      <c r="M1034" s="171">
        <v>3852094</v>
      </c>
      <c r="N1034" s="171">
        <v>3850108</v>
      </c>
      <c r="O1034" s="171"/>
      <c r="P1034" s="171">
        <v>12</v>
      </c>
      <c r="Q1034" s="171">
        <v>3850355</v>
      </c>
      <c r="R1034" s="171"/>
      <c r="S1034" s="171" t="s">
        <v>7844</v>
      </c>
      <c r="T1034" s="171" t="s">
        <v>7845</v>
      </c>
      <c r="U1034" s="172" t="s">
        <v>7846</v>
      </c>
    </row>
    <row r="1035" spans="1:21">
      <c r="A1035" s="167">
        <v>1214012</v>
      </c>
      <c r="B1035" s="168" t="s">
        <v>7847</v>
      </c>
      <c r="C1035" s="168" t="s">
        <v>6812</v>
      </c>
      <c r="D1035" s="168" t="s">
        <v>7833</v>
      </c>
      <c r="E1035" s="168" t="s">
        <v>1275</v>
      </c>
      <c r="F1035" s="168" t="s">
        <v>7848</v>
      </c>
      <c r="G1035" s="168" t="s">
        <v>7847</v>
      </c>
      <c r="H1035" s="168" t="s">
        <v>7849</v>
      </c>
      <c r="I1035" s="168" t="s">
        <v>7847</v>
      </c>
      <c r="J1035" s="168" t="s">
        <v>7847</v>
      </c>
      <c r="K1035" s="168">
        <v>55</v>
      </c>
      <c r="L1035" s="168">
        <v>12</v>
      </c>
      <c r="M1035" s="168">
        <v>3869100</v>
      </c>
      <c r="N1035" s="168">
        <v>2869039</v>
      </c>
      <c r="O1035" s="168"/>
      <c r="P1035" s="168">
        <v>12</v>
      </c>
      <c r="Q1035" s="168">
        <v>3869015</v>
      </c>
      <c r="R1035" s="168"/>
      <c r="S1035" s="168" t="s">
        <v>7850</v>
      </c>
      <c r="T1035" s="168" t="s">
        <v>7851</v>
      </c>
      <c r="U1035" s="169"/>
    </row>
    <row r="1036" spans="1:21">
      <c r="A1036" s="170">
        <v>1214042</v>
      </c>
      <c r="B1036" s="171" t="s">
        <v>7852</v>
      </c>
      <c r="C1036" s="171" t="s">
        <v>6812</v>
      </c>
      <c r="D1036" s="171" t="s">
        <v>7833</v>
      </c>
      <c r="E1036" s="171" t="s">
        <v>1275</v>
      </c>
      <c r="F1036" s="171" t="s">
        <v>7853</v>
      </c>
      <c r="G1036" s="171" t="s">
        <v>7852</v>
      </c>
      <c r="H1036" s="171" t="s">
        <v>7854</v>
      </c>
      <c r="I1036" s="171" t="s">
        <v>7852</v>
      </c>
      <c r="J1036" s="171" t="s">
        <v>7855</v>
      </c>
      <c r="K1036" s="171">
        <v>11</v>
      </c>
      <c r="L1036" s="171">
        <v>41</v>
      </c>
      <c r="M1036" s="171">
        <v>3848037</v>
      </c>
      <c r="N1036" s="171"/>
      <c r="O1036" s="171"/>
      <c r="P1036" s="171">
        <v>41</v>
      </c>
      <c r="Q1036" s="171">
        <v>3848037</v>
      </c>
      <c r="R1036" s="171">
        <v>19</v>
      </c>
      <c r="S1036" s="171" t="s">
        <v>7856</v>
      </c>
      <c r="T1036" s="171" t="s">
        <v>7857</v>
      </c>
      <c r="U1036" s="172" t="s">
        <v>7858</v>
      </c>
    </row>
    <row r="1037" spans="1:21">
      <c r="A1037" s="167">
        <v>1214062</v>
      </c>
      <c r="B1037" s="168" t="s">
        <v>7859</v>
      </c>
      <c r="C1037" s="168" t="s">
        <v>6812</v>
      </c>
      <c r="D1037" s="168" t="s">
        <v>7833</v>
      </c>
      <c r="E1037" s="168" t="s">
        <v>1275</v>
      </c>
      <c r="F1037" s="168" t="s">
        <v>7860</v>
      </c>
      <c r="G1037" s="168" t="s">
        <v>7859</v>
      </c>
      <c r="H1037" s="168" t="s">
        <v>7861</v>
      </c>
      <c r="I1037" s="168" t="s">
        <v>7859</v>
      </c>
      <c r="J1037" s="168" t="s">
        <v>7859</v>
      </c>
      <c r="K1037" s="168">
        <v>74</v>
      </c>
      <c r="L1037" s="168">
        <v>12</v>
      </c>
      <c r="M1037" s="168">
        <v>3856244</v>
      </c>
      <c r="N1037" s="168">
        <v>3856024</v>
      </c>
      <c r="O1037" s="168">
        <v>108</v>
      </c>
      <c r="P1037" s="168">
        <v>12</v>
      </c>
      <c r="Q1037" s="168" t="s">
        <v>7862</v>
      </c>
      <c r="R1037" s="168">
        <v>3856030</v>
      </c>
      <c r="S1037" s="168" t="s">
        <v>7863</v>
      </c>
      <c r="T1037" s="168" t="s">
        <v>7864</v>
      </c>
      <c r="U1037" s="169" t="s">
        <v>7865</v>
      </c>
    </row>
    <row r="1038" spans="1:21">
      <c r="A1038" s="170">
        <v>1214023</v>
      </c>
      <c r="B1038" s="171" t="s">
        <v>7866</v>
      </c>
      <c r="C1038" s="171" t="s">
        <v>6812</v>
      </c>
      <c r="D1038" s="171" t="s">
        <v>7833</v>
      </c>
      <c r="E1038" s="171" t="s">
        <v>1312</v>
      </c>
      <c r="F1038" s="171" t="s">
        <v>7867</v>
      </c>
      <c r="G1038" s="171" t="s">
        <v>7866</v>
      </c>
      <c r="H1038" s="171" t="s">
        <v>7868</v>
      </c>
      <c r="I1038" s="171" t="s">
        <v>7866</v>
      </c>
      <c r="J1038" s="171" t="s">
        <v>7869</v>
      </c>
      <c r="K1038" s="171">
        <v>14</v>
      </c>
      <c r="L1038" s="171">
        <v>41</v>
      </c>
      <c r="M1038" s="171">
        <v>3514048</v>
      </c>
      <c r="N1038" s="171" t="s">
        <v>7870</v>
      </c>
      <c r="O1038" s="171">
        <v>100</v>
      </c>
      <c r="P1038" s="171">
        <v>41</v>
      </c>
      <c r="Q1038" s="171">
        <v>3514052</v>
      </c>
      <c r="R1038" s="171"/>
      <c r="S1038" s="171" t="s">
        <v>7871</v>
      </c>
      <c r="T1038" s="171" t="s">
        <v>7872</v>
      </c>
      <c r="U1038" s="172" t="s">
        <v>7873</v>
      </c>
    </row>
    <row r="1039" spans="1:21">
      <c r="A1039" s="167">
        <v>1214053</v>
      </c>
      <c r="B1039" s="168" t="s">
        <v>7835</v>
      </c>
      <c r="C1039" s="168" t="s">
        <v>6812</v>
      </c>
      <c r="D1039" s="168" t="s">
        <v>7874</v>
      </c>
      <c r="E1039" s="168" t="s">
        <v>1312</v>
      </c>
      <c r="F1039" s="168" t="s">
        <v>7875</v>
      </c>
      <c r="G1039" s="168" t="s">
        <v>7876</v>
      </c>
      <c r="H1039" s="168" t="s">
        <v>7877</v>
      </c>
      <c r="I1039" s="168" t="s">
        <v>7876</v>
      </c>
      <c r="J1039" s="168" t="s">
        <v>7878</v>
      </c>
      <c r="K1039" s="168">
        <v>72</v>
      </c>
      <c r="L1039" s="168">
        <v>12</v>
      </c>
      <c r="M1039" s="168">
        <v>3861005</v>
      </c>
      <c r="N1039" s="168">
        <v>3861020</v>
      </c>
      <c r="O1039" s="168">
        <v>551</v>
      </c>
      <c r="P1039" s="168">
        <v>12</v>
      </c>
      <c r="Q1039" s="168">
        <v>3861555</v>
      </c>
      <c r="R1039" s="168"/>
      <c r="S1039" s="168" t="s">
        <v>7879</v>
      </c>
      <c r="T1039" s="168" t="s">
        <v>7880</v>
      </c>
      <c r="U1039" s="169" t="s">
        <v>7881</v>
      </c>
    </row>
    <row r="1040" spans="1:21">
      <c r="A1040" s="170">
        <v>1215000</v>
      </c>
      <c r="B1040" s="171" t="s">
        <v>7882</v>
      </c>
      <c r="C1040" s="171" t="s">
        <v>6812</v>
      </c>
      <c r="D1040" s="171" t="s">
        <v>7883</v>
      </c>
      <c r="E1040" s="171" t="s">
        <v>1267</v>
      </c>
      <c r="F1040" s="171" t="s">
        <v>7884</v>
      </c>
      <c r="G1040" s="171" t="s">
        <v>7885</v>
      </c>
      <c r="H1040" s="171" t="s">
        <v>7886</v>
      </c>
      <c r="I1040" s="171" t="s">
        <v>7885</v>
      </c>
      <c r="J1040" s="171" t="s">
        <v>2122</v>
      </c>
      <c r="K1040" s="171" t="s">
        <v>7887</v>
      </c>
      <c r="L1040" s="171">
        <v>33</v>
      </c>
      <c r="M1040" s="171"/>
      <c r="N1040" s="171" t="s">
        <v>7888</v>
      </c>
      <c r="O1040" s="171"/>
      <c r="P1040" s="171">
        <v>33</v>
      </c>
      <c r="Q1040" s="171" t="s">
        <v>7889</v>
      </c>
      <c r="R1040" s="171"/>
      <c r="S1040" s="171" t="s">
        <v>7890</v>
      </c>
      <c r="T1040" s="171" t="s">
        <v>7891</v>
      </c>
      <c r="U1040" s="172" t="s">
        <v>7892</v>
      </c>
    </row>
    <row r="1041" spans="1:21">
      <c r="A1041" s="167">
        <v>1215032</v>
      </c>
      <c r="B1041" s="168" t="s">
        <v>7893</v>
      </c>
      <c r="C1041" s="168" t="s">
        <v>6812</v>
      </c>
      <c r="D1041" s="168" t="s">
        <v>7883</v>
      </c>
      <c r="E1041" s="168" t="s">
        <v>1275</v>
      </c>
      <c r="F1041" s="168" t="s">
        <v>7894</v>
      </c>
      <c r="G1041" s="168" t="s">
        <v>7893</v>
      </c>
      <c r="H1041" s="168" t="s">
        <v>7895</v>
      </c>
      <c r="I1041" s="168" t="s">
        <v>7893</v>
      </c>
      <c r="J1041" s="168" t="s">
        <v>7893</v>
      </c>
      <c r="K1041" s="168">
        <v>445</v>
      </c>
      <c r="L1041" s="168">
        <v>33</v>
      </c>
      <c r="M1041" s="168">
        <v>8767750</v>
      </c>
      <c r="N1041" s="168" t="s">
        <v>7896</v>
      </c>
      <c r="O1041" s="168"/>
      <c r="P1041" s="168">
        <v>33</v>
      </c>
      <c r="Q1041" s="168" t="s">
        <v>7897</v>
      </c>
      <c r="R1041" s="168"/>
      <c r="S1041" s="168" t="s">
        <v>7898</v>
      </c>
      <c r="T1041" s="168" t="s">
        <v>7899</v>
      </c>
      <c r="U1041" s="169" t="s">
        <v>7900</v>
      </c>
    </row>
    <row r="1042" spans="1:21">
      <c r="A1042" s="170">
        <v>1215042</v>
      </c>
      <c r="B1042" s="171" t="s">
        <v>7901</v>
      </c>
      <c r="C1042" s="171" t="s">
        <v>6812</v>
      </c>
      <c r="D1042" s="171" t="s">
        <v>7883</v>
      </c>
      <c r="E1042" s="171" t="s">
        <v>1275</v>
      </c>
      <c r="F1042" s="171" t="s">
        <v>7902</v>
      </c>
      <c r="G1042" s="171" t="s">
        <v>7903</v>
      </c>
      <c r="H1042" s="171" t="s">
        <v>7904</v>
      </c>
      <c r="I1042" s="171" t="s">
        <v>7903</v>
      </c>
      <c r="J1042" s="171" t="s">
        <v>7903</v>
      </c>
      <c r="K1042" s="171">
        <v>373</v>
      </c>
      <c r="L1042" s="171">
        <v>18</v>
      </c>
      <c r="M1042" s="171">
        <v>2681220</v>
      </c>
      <c r="N1042" s="171" t="s">
        <v>7905</v>
      </c>
      <c r="O1042" s="171"/>
      <c r="P1042" s="171"/>
      <c r="Q1042" s="171">
        <v>2681291</v>
      </c>
      <c r="R1042" s="171"/>
      <c r="S1042" s="171" t="s">
        <v>7906</v>
      </c>
      <c r="T1042" s="171" t="s">
        <v>7907</v>
      </c>
      <c r="U1042" s="172" t="s">
        <v>7908</v>
      </c>
    </row>
    <row r="1043" spans="1:21">
      <c r="A1043" s="167">
        <v>1215052</v>
      </c>
      <c r="B1043" s="168" t="s">
        <v>7909</v>
      </c>
      <c r="C1043" s="168" t="s">
        <v>6812</v>
      </c>
      <c r="D1043" s="168" t="s">
        <v>7883</v>
      </c>
      <c r="E1043" s="168" t="s">
        <v>1275</v>
      </c>
      <c r="F1043" s="168" t="s">
        <v>7910</v>
      </c>
      <c r="G1043" s="168" t="s">
        <v>7909</v>
      </c>
      <c r="H1043" s="168" t="s">
        <v>7911</v>
      </c>
      <c r="I1043" s="168" t="s">
        <v>7909</v>
      </c>
      <c r="J1043" s="168" t="s">
        <v>1315</v>
      </c>
      <c r="K1043" s="168">
        <v>2</v>
      </c>
      <c r="L1043" s="168">
        <v>18</v>
      </c>
      <c r="M1043" s="168">
        <v>2687600</v>
      </c>
      <c r="N1043" s="168"/>
      <c r="O1043" s="168"/>
      <c r="P1043" s="168">
        <v>18</v>
      </c>
      <c r="Q1043" s="168">
        <v>2687629</v>
      </c>
      <c r="R1043" s="168">
        <v>2687623</v>
      </c>
      <c r="S1043" s="168" t="s">
        <v>7912</v>
      </c>
      <c r="T1043" s="168" t="s">
        <v>7913</v>
      </c>
      <c r="U1043" s="169" t="s">
        <v>7914</v>
      </c>
    </row>
    <row r="1044" spans="1:21">
      <c r="A1044" s="170">
        <v>1215072</v>
      </c>
      <c r="B1044" s="171" t="s">
        <v>7915</v>
      </c>
      <c r="C1044" s="171" t="s">
        <v>6812</v>
      </c>
      <c r="D1044" s="171" t="s">
        <v>7883</v>
      </c>
      <c r="E1044" s="171" t="s">
        <v>1275</v>
      </c>
      <c r="F1044" s="171" t="s">
        <v>7916</v>
      </c>
      <c r="G1044" s="171" t="s">
        <v>7915</v>
      </c>
      <c r="H1044" s="171" t="s">
        <v>7917</v>
      </c>
      <c r="I1044" s="171" t="s">
        <v>7915</v>
      </c>
      <c r="J1044" s="171" t="s">
        <v>7915</v>
      </c>
      <c r="K1044" s="171">
        <v>17</v>
      </c>
      <c r="L1044" s="171">
        <v>33</v>
      </c>
      <c r="M1044" s="171">
        <v>8747272</v>
      </c>
      <c r="N1044" s="171">
        <v>516164183</v>
      </c>
      <c r="O1044" s="171">
        <v>11</v>
      </c>
      <c r="P1044" s="171">
        <v>33</v>
      </c>
      <c r="Q1044" s="171" t="s">
        <v>7918</v>
      </c>
      <c r="R1044" s="171">
        <v>13</v>
      </c>
      <c r="S1044" s="171" t="s">
        <v>7919</v>
      </c>
      <c r="T1044" s="171" t="s">
        <v>7920</v>
      </c>
      <c r="U1044" s="172" t="s">
        <v>7921</v>
      </c>
    </row>
    <row r="1045" spans="1:21">
      <c r="A1045" s="167">
        <v>1215082</v>
      </c>
      <c r="B1045" s="168" t="s">
        <v>7922</v>
      </c>
      <c r="C1045" s="168" t="s">
        <v>6812</v>
      </c>
      <c r="D1045" s="168" t="s">
        <v>7883</v>
      </c>
      <c r="E1045" s="168" t="s">
        <v>1275</v>
      </c>
      <c r="F1045" s="168" t="s">
        <v>7923</v>
      </c>
      <c r="G1045" s="168" t="s">
        <v>7922</v>
      </c>
      <c r="H1045" s="168" t="s">
        <v>7924</v>
      </c>
      <c r="I1045" s="168" t="s">
        <v>7922</v>
      </c>
      <c r="J1045" s="168" t="s">
        <v>7922</v>
      </c>
      <c r="K1045" s="168">
        <v>1307</v>
      </c>
      <c r="L1045" s="168">
        <v>33</v>
      </c>
      <c r="M1045" s="168"/>
      <c r="N1045" s="168" t="s">
        <v>7925</v>
      </c>
      <c r="O1045" s="168"/>
      <c r="P1045" s="168">
        <v>33</v>
      </c>
      <c r="Q1045" s="168">
        <v>8775015</v>
      </c>
      <c r="R1045" s="168">
        <v>130</v>
      </c>
      <c r="S1045" s="168" t="s">
        <v>7926</v>
      </c>
      <c r="T1045" s="168" t="s">
        <v>7927</v>
      </c>
      <c r="U1045" s="169" t="s">
        <v>7928</v>
      </c>
    </row>
    <row r="1046" spans="1:21">
      <c r="A1046" s="170">
        <v>1215092</v>
      </c>
      <c r="B1046" s="171" t="s">
        <v>7929</v>
      </c>
      <c r="C1046" s="171" t="s">
        <v>6812</v>
      </c>
      <c r="D1046" s="171" t="s">
        <v>7930</v>
      </c>
      <c r="E1046" s="171" t="s">
        <v>1275</v>
      </c>
      <c r="F1046" s="171" t="s">
        <v>7931</v>
      </c>
      <c r="G1046" s="171" t="s">
        <v>7929</v>
      </c>
      <c r="H1046" s="171" t="s">
        <v>7932</v>
      </c>
      <c r="I1046" s="171" t="s">
        <v>7929</v>
      </c>
      <c r="J1046" s="171" t="s">
        <v>7929</v>
      </c>
      <c r="K1046" s="171">
        <v>540</v>
      </c>
      <c r="L1046" s="171">
        <v>33</v>
      </c>
      <c r="M1046" s="171">
        <v>8746002</v>
      </c>
      <c r="N1046" s="171">
        <v>8746040</v>
      </c>
      <c r="O1046" s="171"/>
      <c r="P1046" s="171">
        <v>33</v>
      </c>
      <c r="Q1046" s="171">
        <v>8770700</v>
      </c>
      <c r="R1046" s="171"/>
      <c r="S1046" s="171" t="s">
        <v>7933</v>
      </c>
      <c r="T1046" s="171" t="s">
        <v>7934</v>
      </c>
      <c r="U1046" s="172" t="s">
        <v>7935</v>
      </c>
    </row>
    <row r="1047" spans="1:21">
      <c r="A1047" s="167">
        <v>1215011</v>
      </c>
      <c r="B1047" s="168" t="s">
        <v>7909</v>
      </c>
      <c r="C1047" s="168" t="s">
        <v>6812</v>
      </c>
      <c r="D1047" s="168" t="s">
        <v>7883</v>
      </c>
      <c r="E1047" s="168" t="s">
        <v>1305</v>
      </c>
      <c r="F1047" s="168" t="s">
        <v>7936</v>
      </c>
      <c r="G1047" s="168" t="s">
        <v>7909</v>
      </c>
      <c r="H1047" s="168" t="s">
        <v>7911</v>
      </c>
      <c r="I1047" s="168" t="s">
        <v>7909</v>
      </c>
      <c r="J1047" s="168" t="s">
        <v>1315</v>
      </c>
      <c r="K1047" s="168">
        <v>1</v>
      </c>
      <c r="L1047" s="168">
        <v>18</v>
      </c>
      <c r="M1047" s="168">
        <v>2691700</v>
      </c>
      <c r="N1047" s="168"/>
      <c r="O1047" s="168"/>
      <c r="P1047" s="168">
        <v>18</v>
      </c>
      <c r="Q1047" s="168">
        <v>2691719</v>
      </c>
      <c r="R1047" s="168"/>
      <c r="S1047" s="168" t="s">
        <v>7937</v>
      </c>
      <c r="T1047" s="168" t="s">
        <v>7938</v>
      </c>
      <c r="U1047" s="169" t="s">
        <v>7939</v>
      </c>
    </row>
    <row r="1048" spans="1:21">
      <c r="A1048" s="170">
        <v>1215021</v>
      </c>
      <c r="B1048" s="171" t="s">
        <v>7885</v>
      </c>
      <c r="C1048" s="171" t="s">
        <v>6812</v>
      </c>
      <c r="D1048" s="171" t="s">
        <v>7883</v>
      </c>
      <c r="E1048" s="171" t="s">
        <v>1305</v>
      </c>
      <c r="F1048" s="171" t="s">
        <v>7940</v>
      </c>
      <c r="G1048" s="171" t="s">
        <v>7885</v>
      </c>
      <c r="H1048" s="171" t="s">
        <v>7886</v>
      </c>
      <c r="I1048" s="171" t="s">
        <v>7885</v>
      </c>
      <c r="J1048" s="171" t="s">
        <v>7941</v>
      </c>
      <c r="K1048" s="171">
        <v>19</v>
      </c>
      <c r="L1048" s="171">
        <v>33</v>
      </c>
      <c r="M1048" s="171">
        <v>8749500</v>
      </c>
      <c r="N1048" s="171">
        <v>8749527</v>
      </c>
      <c r="O1048" s="171"/>
      <c r="P1048" s="171">
        <v>33</v>
      </c>
      <c r="Q1048" s="171">
        <v>8749532</v>
      </c>
      <c r="R1048" s="171"/>
      <c r="S1048" s="171" t="s">
        <v>7942</v>
      </c>
      <c r="T1048" s="171" t="s">
        <v>7943</v>
      </c>
      <c r="U1048" s="172" t="s">
        <v>7944</v>
      </c>
    </row>
    <row r="1049" spans="1:21">
      <c r="A1049" s="167">
        <v>1215063</v>
      </c>
      <c r="B1049" s="168" t="s">
        <v>7945</v>
      </c>
      <c r="C1049" s="168" t="s">
        <v>6812</v>
      </c>
      <c r="D1049" s="168" t="s">
        <v>7883</v>
      </c>
      <c r="E1049" s="168" t="s">
        <v>1312</v>
      </c>
      <c r="F1049" s="168" t="s">
        <v>7946</v>
      </c>
      <c r="G1049" s="168" t="s">
        <v>7945</v>
      </c>
      <c r="H1049" s="168" t="s">
        <v>7947</v>
      </c>
      <c r="I1049" s="168" t="s">
        <v>7945</v>
      </c>
      <c r="J1049" s="168" t="s">
        <v>3919</v>
      </c>
      <c r="K1049" s="168">
        <v>3</v>
      </c>
      <c r="L1049" s="168">
        <v>33</v>
      </c>
      <c r="M1049" s="168">
        <v>8749700</v>
      </c>
      <c r="N1049" s="168">
        <v>8749741</v>
      </c>
      <c r="O1049" s="168">
        <v>0</v>
      </c>
      <c r="P1049" s="168">
        <v>33</v>
      </c>
      <c r="Q1049" s="168">
        <v>8749751</v>
      </c>
      <c r="R1049" s="168">
        <v>51</v>
      </c>
      <c r="S1049" s="168" t="s">
        <v>7948</v>
      </c>
      <c r="T1049" s="168" t="s">
        <v>7949</v>
      </c>
      <c r="U1049" s="169" t="s">
        <v>7950</v>
      </c>
    </row>
    <row r="1050" spans="1:21">
      <c r="A1050" s="170">
        <v>1216000</v>
      </c>
      <c r="B1050" s="171" t="s">
        <v>7951</v>
      </c>
      <c r="C1050" s="171" t="s">
        <v>6812</v>
      </c>
      <c r="D1050" s="171" t="s">
        <v>7952</v>
      </c>
      <c r="E1050" s="171" t="s">
        <v>1267</v>
      </c>
      <c r="F1050" s="171" t="s">
        <v>7953</v>
      </c>
      <c r="G1050" s="171" t="s">
        <v>7954</v>
      </c>
      <c r="H1050" s="171" t="s">
        <v>7955</v>
      </c>
      <c r="I1050" s="171" t="s">
        <v>7954</v>
      </c>
      <c r="J1050" s="171" t="s">
        <v>7956</v>
      </c>
      <c r="K1050" s="171">
        <v>38</v>
      </c>
      <c r="L1050" s="171">
        <v>14</v>
      </c>
      <c r="M1050" s="171">
        <v>6883300</v>
      </c>
      <c r="N1050" s="171">
        <v>6883304</v>
      </c>
      <c r="O1050" s="171"/>
      <c r="P1050" s="171">
        <v>14</v>
      </c>
      <c r="Q1050" s="171">
        <v>6883310</v>
      </c>
      <c r="R1050" s="171"/>
      <c r="S1050" s="171" t="s">
        <v>7957</v>
      </c>
      <c r="T1050" s="171" t="s">
        <v>7958</v>
      </c>
      <c r="U1050" s="172" t="s">
        <v>7959</v>
      </c>
    </row>
    <row r="1051" spans="1:21">
      <c r="A1051" s="167">
        <v>1216013</v>
      </c>
      <c r="B1051" s="168" t="s">
        <v>7960</v>
      </c>
      <c r="C1051" s="168" t="s">
        <v>6812</v>
      </c>
      <c r="D1051" s="168" t="s">
        <v>7952</v>
      </c>
      <c r="E1051" s="168" t="s">
        <v>1312</v>
      </c>
      <c r="F1051" s="168" t="s">
        <v>7961</v>
      </c>
      <c r="G1051" s="168" t="s">
        <v>7960</v>
      </c>
      <c r="H1051" s="168" t="s">
        <v>7962</v>
      </c>
      <c r="I1051" s="168" t="s">
        <v>7960</v>
      </c>
      <c r="J1051" s="168" t="s">
        <v>7963</v>
      </c>
      <c r="K1051" s="168">
        <v>19</v>
      </c>
      <c r="L1051" s="168">
        <v>14</v>
      </c>
      <c r="M1051" s="168">
        <v>6285821</v>
      </c>
      <c r="N1051" s="168">
        <v>6285800</v>
      </c>
      <c r="O1051" s="168"/>
      <c r="P1051" s="168">
        <v>14</v>
      </c>
      <c r="Q1051" s="168">
        <v>6285820</v>
      </c>
      <c r="R1051" s="168"/>
      <c r="S1051" s="168" t="s">
        <v>7964</v>
      </c>
      <c r="T1051" s="168" t="s">
        <v>7965</v>
      </c>
      <c r="U1051" s="169" t="s">
        <v>7966</v>
      </c>
    </row>
    <row r="1052" spans="1:21">
      <c r="A1052" s="170">
        <v>1216022</v>
      </c>
      <c r="B1052" s="171" t="s">
        <v>7967</v>
      </c>
      <c r="C1052" s="171" t="s">
        <v>6812</v>
      </c>
      <c r="D1052" s="171" t="s">
        <v>7952</v>
      </c>
      <c r="E1052" s="171" t="s">
        <v>1275</v>
      </c>
      <c r="F1052" s="171" t="s">
        <v>7968</v>
      </c>
      <c r="G1052" s="171" t="s">
        <v>7967</v>
      </c>
      <c r="H1052" s="171" t="s">
        <v>7969</v>
      </c>
      <c r="I1052" s="171" t="s">
        <v>7967</v>
      </c>
      <c r="J1052" s="171" t="s">
        <v>7970</v>
      </c>
      <c r="K1052" s="171">
        <v>2</v>
      </c>
      <c r="L1052" s="171">
        <v>14</v>
      </c>
      <c r="M1052" s="171">
        <v>6514238</v>
      </c>
      <c r="N1052" s="171" t="s">
        <v>7971</v>
      </c>
      <c r="O1052" s="171">
        <v>10</v>
      </c>
      <c r="P1052" s="171">
        <v>14</v>
      </c>
      <c r="Q1052" s="171">
        <v>6514095</v>
      </c>
      <c r="R1052" s="171"/>
      <c r="S1052" s="171" t="s">
        <v>7972</v>
      </c>
      <c r="T1052" s="171" t="s">
        <v>7973</v>
      </c>
      <c r="U1052" s="172" t="s">
        <v>7974</v>
      </c>
    </row>
    <row r="1053" spans="1:21">
      <c r="A1053" s="167">
        <v>1216032</v>
      </c>
      <c r="B1053" s="168" t="s">
        <v>7975</v>
      </c>
      <c r="C1053" s="168" t="s">
        <v>6812</v>
      </c>
      <c r="D1053" s="168" t="s">
        <v>7952</v>
      </c>
      <c r="E1053" s="168" t="s">
        <v>1275</v>
      </c>
      <c r="F1053" s="168" t="s">
        <v>7976</v>
      </c>
      <c r="G1053" s="168" t="s">
        <v>7975</v>
      </c>
      <c r="H1053" s="168" t="s">
        <v>7977</v>
      </c>
      <c r="I1053" s="168" t="s">
        <v>7975</v>
      </c>
      <c r="J1053" s="168" t="s">
        <v>7978</v>
      </c>
      <c r="K1053" s="168">
        <v>7</v>
      </c>
      <c r="L1053" s="168">
        <v>14</v>
      </c>
      <c r="M1053" s="168">
        <v>6784678</v>
      </c>
      <c r="N1053" s="168">
        <v>6784347</v>
      </c>
      <c r="O1053" s="168">
        <v>111</v>
      </c>
      <c r="P1053" s="168">
        <v>146784249</v>
      </c>
      <c r="Q1053" s="168">
        <v>146784249</v>
      </c>
      <c r="R1053" s="168">
        <v>112</v>
      </c>
      <c r="S1053" s="168" t="s">
        <v>7979</v>
      </c>
      <c r="T1053" s="168" t="s">
        <v>7980</v>
      </c>
      <c r="U1053" s="169" t="s">
        <v>7981</v>
      </c>
    </row>
    <row r="1054" spans="1:21">
      <c r="A1054" s="170">
        <v>1216042</v>
      </c>
      <c r="B1054" s="171" t="s">
        <v>7982</v>
      </c>
      <c r="C1054" s="171" t="s">
        <v>6812</v>
      </c>
      <c r="D1054" s="171" t="s">
        <v>7952</v>
      </c>
      <c r="E1054" s="171" t="s">
        <v>1275</v>
      </c>
      <c r="F1054" s="171" t="s">
        <v>7983</v>
      </c>
      <c r="G1054" s="171" t="s">
        <v>7982</v>
      </c>
      <c r="H1054" s="171" t="s">
        <v>7984</v>
      </c>
      <c r="I1054" s="171" t="s">
        <v>7982</v>
      </c>
      <c r="J1054" s="171" t="s">
        <v>7982</v>
      </c>
      <c r="K1054" s="171">
        <v>240</v>
      </c>
      <c r="L1054" s="171">
        <v>14</v>
      </c>
      <c r="M1054" s="171">
        <v>6798170</v>
      </c>
      <c r="N1054" s="171">
        <v>6798182</v>
      </c>
      <c r="O1054" s="171">
        <v>146292820</v>
      </c>
      <c r="P1054" s="171">
        <v>14</v>
      </c>
      <c r="Q1054" s="171">
        <v>6798947</v>
      </c>
      <c r="R1054" s="171"/>
      <c r="S1054" s="171" t="s">
        <v>7985</v>
      </c>
      <c r="T1054" s="171" t="s">
        <v>7986</v>
      </c>
      <c r="U1054" s="172" t="s">
        <v>7987</v>
      </c>
    </row>
    <row r="1055" spans="1:21">
      <c r="A1055" s="167">
        <v>1216072</v>
      </c>
      <c r="B1055" s="168" t="s">
        <v>7988</v>
      </c>
      <c r="C1055" s="168" t="s">
        <v>6812</v>
      </c>
      <c r="D1055" s="168" t="s">
        <v>7952</v>
      </c>
      <c r="E1055" s="168" t="s">
        <v>1275</v>
      </c>
      <c r="F1055" s="168" t="s">
        <v>7989</v>
      </c>
      <c r="G1055" s="168" t="s">
        <v>7988</v>
      </c>
      <c r="H1055" s="168" t="s">
        <v>7990</v>
      </c>
      <c r="I1055" s="168" t="s">
        <v>7988</v>
      </c>
      <c r="J1055" s="168" t="s">
        <v>7988</v>
      </c>
      <c r="K1055" s="168">
        <v>400</v>
      </c>
      <c r="L1055" s="168">
        <v>14</v>
      </c>
      <c r="M1055" s="168">
        <v>6530501</v>
      </c>
      <c r="N1055" s="168"/>
      <c r="O1055" s="168"/>
      <c r="P1055" s="168">
        <v>14</v>
      </c>
      <c r="Q1055" s="168">
        <v>6530502</v>
      </c>
      <c r="R1055" s="168"/>
      <c r="S1055" s="168" t="s">
        <v>7991</v>
      </c>
      <c r="T1055" s="168" t="s">
        <v>7992</v>
      </c>
      <c r="U1055" s="169" t="s">
        <v>7993</v>
      </c>
    </row>
    <row r="1056" spans="1:21">
      <c r="A1056" s="170">
        <v>1216082</v>
      </c>
      <c r="B1056" s="171" t="s">
        <v>7994</v>
      </c>
      <c r="C1056" s="171" t="s">
        <v>6812</v>
      </c>
      <c r="D1056" s="171" t="s">
        <v>7952</v>
      </c>
      <c r="E1056" s="171" t="s">
        <v>1275</v>
      </c>
      <c r="F1056" s="171" t="s">
        <v>7995</v>
      </c>
      <c r="G1056" s="171" t="s">
        <v>7994</v>
      </c>
      <c r="H1056" s="171" t="s">
        <v>7996</v>
      </c>
      <c r="I1056" s="171" t="s">
        <v>7994</v>
      </c>
      <c r="J1056" s="171" t="s">
        <v>7994</v>
      </c>
      <c r="K1056" s="171">
        <v>642</v>
      </c>
      <c r="L1056" s="171">
        <v>14</v>
      </c>
      <c r="M1056" s="171">
        <v>6887000</v>
      </c>
      <c r="N1056" s="171" t="s">
        <v>7997</v>
      </c>
      <c r="O1056" s="171"/>
      <c r="P1056" s="171">
        <v>14</v>
      </c>
      <c r="Q1056" s="171" t="s">
        <v>7998</v>
      </c>
      <c r="R1056" s="171"/>
      <c r="S1056" s="171" t="s">
        <v>7999</v>
      </c>
      <c r="T1056" s="171" t="s">
        <v>8000</v>
      </c>
      <c r="U1056" s="172" t="s">
        <v>8001</v>
      </c>
    </row>
    <row r="1057" spans="1:21">
      <c r="A1057" s="167">
        <v>1216162</v>
      </c>
      <c r="B1057" s="168" t="s">
        <v>8002</v>
      </c>
      <c r="C1057" s="168" t="s">
        <v>6812</v>
      </c>
      <c r="D1057" s="168" t="s">
        <v>7952</v>
      </c>
      <c r="E1057" s="168" t="s">
        <v>1275</v>
      </c>
      <c r="F1057" s="168" t="s">
        <v>8003</v>
      </c>
      <c r="G1057" s="168" t="s">
        <v>8002</v>
      </c>
      <c r="H1057" s="168" t="s">
        <v>8004</v>
      </c>
      <c r="I1057" s="168" t="s">
        <v>8002</v>
      </c>
      <c r="J1057" s="168" t="s">
        <v>8002</v>
      </c>
      <c r="K1057" s="168">
        <v>521</v>
      </c>
      <c r="L1057" s="168">
        <v>14</v>
      </c>
      <c r="M1057" s="168">
        <v>6517300</v>
      </c>
      <c r="N1057" s="168">
        <v>6517299</v>
      </c>
      <c r="O1057" s="168">
        <v>111</v>
      </c>
      <c r="P1057" s="168">
        <v>14</v>
      </c>
      <c r="Q1057" s="168">
        <v>6517901</v>
      </c>
      <c r="R1057" s="168">
        <v>113</v>
      </c>
      <c r="S1057" s="168" t="s">
        <v>8005</v>
      </c>
      <c r="T1057" s="168" t="s">
        <v>8006</v>
      </c>
      <c r="U1057" s="169" t="s">
        <v>8007</v>
      </c>
    </row>
    <row r="1058" spans="1:21">
      <c r="A1058" s="170">
        <v>1216092</v>
      </c>
      <c r="B1058" s="171" t="s">
        <v>8008</v>
      </c>
      <c r="C1058" s="171" t="s">
        <v>6812</v>
      </c>
      <c r="D1058" s="171" t="s">
        <v>7952</v>
      </c>
      <c r="E1058" s="171" t="s">
        <v>1275</v>
      </c>
      <c r="F1058" s="171" t="s">
        <v>8009</v>
      </c>
      <c r="G1058" s="171" t="s">
        <v>8008</v>
      </c>
      <c r="H1058" s="171" t="s">
        <v>7955</v>
      </c>
      <c r="I1058" s="171" t="s">
        <v>8008</v>
      </c>
      <c r="J1058" s="171" t="s">
        <v>7843</v>
      </c>
      <c r="K1058" s="171">
        <v>19</v>
      </c>
      <c r="L1058" s="171">
        <v>14</v>
      </c>
      <c r="M1058" s="171">
        <v>6880101</v>
      </c>
      <c r="N1058" s="171">
        <v>6880172</v>
      </c>
      <c r="O1058" s="171"/>
      <c r="P1058" s="171">
        <v>14</v>
      </c>
      <c r="Q1058" s="171">
        <v>6880103</v>
      </c>
      <c r="R1058" s="171"/>
      <c r="S1058" s="171" t="s">
        <v>8010</v>
      </c>
      <c r="T1058" s="171" t="s">
        <v>8011</v>
      </c>
      <c r="U1058" s="172" t="s">
        <v>8012</v>
      </c>
    </row>
    <row r="1059" spans="1:21">
      <c r="A1059" s="167">
        <v>1216112</v>
      </c>
      <c r="B1059" s="168" t="s">
        <v>8013</v>
      </c>
      <c r="C1059" s="168" t="s">
        <v>6812</v>
      </c>
      <c r="D1059" s="168" t="s">
        <v>7952</v>
      </c>
      <c r="E1059" s="168" t="s">
        <v>1275</v>
      </c>
      <c r="F1059" s="168" t="s">
        <v>8014</v>
      </c>
      <c r="G1059" s="168" t="s">
        <v>8013</v>
      </c>
      <c r="H1059" s="168" t="s">
        <v>8015</v>
      </c>
      <c r="I1059" s="168" t="s">
        <v>8013</v>
      </c>
      <c r="J1059" s="168" t="s">
        <v>8013</v>
      </c>
      <c r="K1059" s="168">
        <v>550</v>
      </c>
      <c r="L1059" s="168">
        <v>14</v>
      </c>
      <c r="M1059" s="168">
        <v>6319030</v>
      </c>
      <c r="N1059" s="168" t="s">
        <v>8016</v>
      </c>
      <c r="O1059" s="168"/>
      <c r="P1059" s="168">
        <v>14</v>
      </c>
      <c r="Q1059" s="168" t="s">
        <v>8017</v>
      </c>
      <c r="R1059" s="168"/>
      <c r="S1059" s="168" t="s">
        <v>8018</v>
      </c>
      <c r="T1059" s="168" t="s">
        <v>8019</v>
      </c>
      <c r="U1059" s="169" t="s">
        <v>8020</v>
      </c>
    </row>
    <row r="1060" spans="1:21">
      <c r="A1060" s="170">
        <v>1216122</v>
      </c>
      <c r="B1060" s="171" t="s">
        <v>8021</v>
      </c>
      <c r="C1060" s="171" t="s">
        <v>6812</v>
      </c>
      <c r="D1060" s="171" t="s">
        <v>7952</v>
      </c>
      <c r="E1060" s="171" t="s">
        <v>1275</v>
      </c>
      <c r="F1060" s="171" t="s">
        <v>8022</v>
      </c>
      <c r="G1060" s="171" t="s">
        <v>8021</v>
      </c>
      <c r="H1060" s="171" t="s">
        <v>8023</v>
      </c>
      <c r="I1060" s="171" t="s">
        <v>8021</v>
      </c>
      <c r="J1060" s="171" t="s">
        <v>8021</v>
      </c>
      <c r="K1060" s="171">
        <v>19</v>
      </c>
      <c r="L1060" s="171">
        <v>14</v>
      </c>
      <c r="M1060" s="171">
        <v>6418045</v>
      </c>
      <c r="N1060" s="171" t="s">
        <v>8024</v>
      </c>
      <c r="O1060" s="171"/>
      <c r="P1060" s="171">
        <v>146418045</v>
      </c>
      <c r="Q1060" s="171" t="s">
        <v>8025</v>
      </c>
      <c r="R1060" s="171">
        <v>17</v>
      </c>
      <c r="S1060" s="171" t="s">
        <v>8026</v>
      </c>
      <c r="T1060" s="171" t="s">
        <v>8027</v>
      </c>
      <c r="U1060" s="172" t="s">
        <v>8028</v>
      </c>
    </row>
    <row r="1061" spans="1:21">
      <c r="A1061" s="167">
        <v>1216053</v>
      </c>
      <c r="B1061" s="168" t="s">
        <v>8029</v>
      </c>
      <c r="C1061" s="168" t="s">
        <v>6812</v>
      </c>
      <c r="D1061" s="168" t="s">
        <v>7952</v>
      </c>
      <c r="E1061" s="168" t="s">
        <v>1312</v>
      </c>
      <c r="F1061" s="168" t="s">
        <v>8030</v>
      </c>
      <c r="G1061" s="168" t="s">
        <v>8029</v>
      </c>
      <c r="H1061" s="168" t="s">
        <v>8031</v>
      </c>
      <c r="I1061" s="168" t="s">
        <v>8029</v>
      </c>
      <c r="J1061" s="168" t="s">
        <v>1545</v>
      </c>
      <c r="K1061" s="168">
        <v>7</v>
      </c>
      <c r="L1061" s="168">
        <v>14</v>
      </c>
      <c r="M1061" s="168">
        <v>6782044</v>
      </c>
      <c r="N1061" s="168">
        <v>6782073</v>
      </c>
      <c r="O1061" s="168"/>
      <c r="P1061" s="168">
        <v>14</v>
      </c>
      <c r="Q1061" s="168">
        <v>6782818</v>
      </c>
      <c r="R1061" s="168">
        <v>6782818</v>
      </c>
      <c r="S1061" s="168" t="s">
        <v>8032</v>
      </c>
      <c r="T1061" s="168" t="s">
        <v>8033</v>
      </c>
      <c r="U1061" s="169" t="s">
        <v>8034</v>
      </c>
    </row>
    <row r="1062" spans="1:21">
      <c r="A1062" s="170">
        <v>1216063</v>
      </c>
      <c r="B1062" s="171" t="s">
        <v>8035</v>
      </c>
      <c r="C1062" s="171" t="s">
        <v>6812</v>
      </c>
      <c r="D1062" s="171" t="s">
        <v>7952</v>
      </c>
      <c r="E1062" s="171" t="s">
        <v>1312</v>
      </c>
      <c r="F1062" s="171" t="s">
        <v>8036</v>
      </c>
      <c r="G1062" s="171" t="s">
        <v>8035</v>
      </c>
      <c r="H1062" s="171" t="s">
        <v>8037</v>
      </c>
      <c r="I1062" s="171" t="s">
        <v>8035</v>
      </c>
      <c r="J1062" s="171" t="s">
        <v>1315</v>
      </c>
      <c r="K1062" s="171">
        <v>9</v>
      </c>
      <c r="L1062" s="171">
        <v>14</v>
      </c>
      <c r="M1062" s="171">
        <v>6443610</v>
      </c>
      <c r="N1062" s="171">
        <v>6541019</v>
      </c>
      <c r="O1062" s="171"/>
      <c r="P1062" s="171">
        <v>14</v>
      </c>
      <c r="Q1062" s="171">
        <v>6541054</v>
      </c>
      <c r="R1062" s="171"/>
      <c r="S1062" s="171" t="s">
        <v>8038</v>
      </c>
      <c r="T1062" s="171" t="s">
        <v>8039</v>
      </c>
      <c r="U1062" s="172" t="s">
        <v>8040</v>
      </c>
    </row>
    <row r="1063" spans="1:21">
      <c r="A1063" s="167">
        <v>1216103</v>
      </c>
      <c r="B1063" s="168" t="s">
        <v>8041</v>
      </c>
      <c r="C1063" s="168" t="s">
        <v>6812</v>
      </c>
      <c r="D1063" s="168" t="s">
        <v>7952</v>
      </c>
      <c r="E1063" s="168" t="s">
        <v>1312</v>
      </c>
      <c r="F1063" s="168" t="s">
        <v>8042</v>
      </c>
      <c r="G1063" s="168" t="s">
        <v>8041</v>
      </c>
      <c r="H1063" s="168" t="s">
        <v>8043</v>
      </c>
      <c r="I1063" s="168" t="s">
        <v>8041</v>
      </c>
      <c r="J1063" s="168" t="s">
        <v>7339</v>
      </c>
      <c r="K1063" s="168">
        <v>6</v>
      </c>
      <c r="L1063" s="168">
        <v>14</v>
      </c>
      <c r="M1063" s="168"/>
      <c r="N1063" s="168" t="s">
        <v>8044</v>
      </c>
      <c r="O1063" s="168"/>
      <c r="P1063" s="168">
        <v>14</v>
      </c>
      <c r="Q1063" s="168" t="s">
        <v>8045</v>
      </c>
      <c r="R1063" s="168"/>
      <c r="S1063" s="168" t="s">
        <v>8046</v>
      </c>
      <c r="T1063" s="168" t="s">
        <v>8047</v>
      </c>
      <c r="U1063" s="169" t="s">
        <v>8048</v>
      </c>
    </row>
    <row r="1064" spans="1:21">
      <c r="A1064" s="170">
        <v>1216133</v>
      </c>
      <c r="B1064" s="171" t="s">
        <v>8049</v>
      </c>
      <c r="C1064" s="171" t="s">
        <v>6812</v>
      </c>
      <c r="D1064" s="171" t="s">
        <v>7952</v>
      </c>
      <c r="E1064" s="171" t="s">
        <v>1312</v>
      </c>
      <c r="F1064" s="171" t="s">
        <v>8050</v>
      </c>
      <c r="G1064" s="171" t="s">
        <v>8049</v>
      </c>
      <c r="H1064" s="171" t="s">
        <v>8051</v>
      </c>
      <c r="I1064" s="171" t="s">
        <v>8049</v>
      </c>
      <c r="J1064" s="171" t="s">
        <v>1315</v>
      </c>
      <c r="K1064" s="171">
        <v>1</v>
      </c>
      <c r="L1064" s="171">
        <v>14</v>
      </c>
      <c r="M1064" s="171">
        <v>6790108</v>
      </c>
      <c r="N1064" s="171" t="s">
        <v>8052</v>
      </c>
      <c r="O1064" s="171"/>
      <c r="P1064" s="171"/>
      <c r="Q1064" s="171"/>
      <c r="R1064" s="171">
        <v>49</v>
      </c>
      <c r="S1064" s="171" t="s">
        <v>8053</v>
      </c>
      <c r="T1064" s="171" t="s">
        <v>8054</v>
      </c>
      <c r="U1064" s="172" t="s">
        <v>8055</v>
      </c>
    </row>
    <row r="1065" spans="1:21">
      <c r="A1065" s="167">
        <v>1216143</v>
      </c>
      <c r="B1065" s="168" t="s">
        <v>8056</v>
      </c>
      <c r="C1065" s="168" t="s">
        <v>6812</v>
      </c>
      <c r="D1065" s="168" t="s">
        <v>7952</v>
      </c>
      <c r="E1065" s="168" t="s">
        <v>1312</v>
      </c>
      <c r="F1065" s="168" t="s">
        <v>8057</v>
      </c>
      <c r="G1065" s="168" t="s">
        <v>8056</v>
      </c>
      <c r="H1065" s="168" t="s">
        <v>8058</v>
      </c>
      <c r="I1065" s="168" t="s">
        <v>8056</v>
      </c>
      <c r="J1065" s="168" t="s">
        <v>1315</v>
      </c>
      <c r="K1065" s="168">
        <v>32</v>
      </c>
      <c r="L1065" s="168">
        <v>14</v>
      </c>
      <c r="M1065" s="168">
        <v>6326460</v>
      </c>
      <c r="N1065" s="168">
        <v>6326455</v>
      </c>
      <c r="O1065" s="168"/>
      <c r="P1065" s="168">
        <v>14</v>
      </c>
      <c r="Q1065" s="168">
        <v>6326455</v>
      </c>
      <c r="R1065" s="168"/>
      <c r="S1065" s="168" t="s">
        <v>8059</v>
      </c>
      <c r="T1065" s="168" t="s">
        <v>8060</v>
      </c>
      <c r="U1065" s="169" t="s">
        <v>8061</v>
      </c>
    </row>
    <row r="1066" spans="1:21">
      <c r="A1066" s="170">
        <v>1216153</v>
      </c>
      <c r="B1066" s="171" t="s">
        <v>8062</v>
      </c>
      <c r="C1066" s="171" t="s">
        <v>6812</v>
      </c>
      <c r="D1066" s="171" t="s">
        <v>7952</v>
      </c>
      <c r="E1066" s="171" t="s">
        <v>1312</v>
      </c>
      <c r="F1066" s="171" t="s">
        <v>8063</v>
      </c>
      <c r="G1066" s="171" t="s">
        <v>8062</v>
      </c>
      <c r="H1066" s="171" t="s">
        <v>8064</v>
      </c>
      <c r="I1066" s="171" t="s">
        <v>8062</v>
      </c>
      <c r="J1066" s="171" t="s">
        <v>8065</v>
      </c>
      <c r="K1066" s="171">
        <v>1</v>
      </c>
      <c r="L1066" s="171">
        <v>14</v>
      </c>
      <c r="M1066" s="171">
        <v>6456012</v>
      </c>
      <c r="N1066" s="171">
        <v>6456752</v>
      </c>
      <c r="O1066" s="171"/>
      <c r="P1066" s="171">
        <v>14</v>
      </c>
      <c r="Q1066" s="171">
        <v>6456420</v>
      </c>
      <c r="R1066" s="171"/>
      <c r="S1066" s="171" t="s">
        <v>8066</v>
      </c>
      <c r="T1066" s="171" t="s">
        <v>8067</v>
      </c>
      <c r="U1066" s="172" t="s">
        <v>8068</v>
      </c>
    </row>
    <row r="1067" spans="1:21">
      <c r="A1067" s="167">
        <v>1263011</v>
      </c>
      <c r="B1067" s="168" t="s">
        <v>8008</v>
      </c>
      <c r="C1067" s="168" t="s">
        <v>6812</v>
      </c>
      <c r="D1067" s="168" t="s">
        <v>8008</v>
      </c>
      <c r="E1067" s="168" t="s">
        <v>1494</v>
      </c>
      <c r="F1067" s="168" t="s">
        <v>8069</v>
      </c>
      <c r="G1067" s="168" t="s">
        <v>8008</v>
      </c>
      <c r="H1067" s="168" t="s">
        <v>7955</v>
      </c>
      <c r="I1067" s="168" t="s">
        <v>8008</v>
      </c>
      <c r="J1067" s="168" t="s">
        <v>1438</v>
      </c>
      <c r="K1067" s="168">
        <v>2</v>
      </c>
      <c r="L1067" s="168">
        <v>14</v>
      </c>
      <c r="M1067" s="168"/>
      <c r="N1067" s="168"/>
      <c r="O1067" s="168">
        <v>400</v>
      </c>
      <c r="P1067" s="168">
        <v>14</v>
      </c>
      <c r="Q1067" s="168" t="s">
        <v>8070</v>
      </c>
      <c r="R1067" s="168">
        <v>551</v>
      </c>
      <c r="S1067" s="168" t="s">
        <v>8071</v>
      </c>
      <c r="T1067" s="168" t="s">
        <v>8072</v>
      </c>
      <c r="U1067" s="169" t="s">
        <v>8073</v>
      </c>
    </row>
    <row r="1068" spans="1:21">
      <c r="A1068" s="170">
        <v>1217000</v>
      </c>
      <c r="B1068" s="171" t="s">
        <v>8074</v>
      </c>
      <c r="C1068" s="171" t="s">
        <v>6812</v>
      </c>
      <c r="D1068" s="171" t="s">
        <v>8075</v>
      </c>
      <c r="E1068" s="171" t="s">
        <v>1267</v>
      </c>
      <c r="F1068" s="171" t="s">
        <v>8076</v>
      </c>
      <c r="G1068" s="171" t="s">
        <v>8077</v>
      </c>
      <c r="H1068" s="171" t="s">
        <v>8078</v>
      </c>
      <c r="I1068" s="171" t="s">
        <v>8077</v>
      </c>
      <c r="J1068" s="171" t="s">
        <v>8079</v>
      </c>
      <c r="K1068" s="171">
        <v>15</v>
      </c>
      <c r="L1068" s="171">
        <v>18</v>
      </c>
      <c r="M1068" s="171">
        <v>2017100</v>
      </c>
      <c r="N1068" s="171"/>
      <c r="O1068" s="171"/>
      <c r="P1068" s="171">
        <v>18</v>
      </c>
      <c r="Q1068" s="171">
        <v>2017104</v>
      </c>
      <c r="R1068" s="171"/>
      <c r="S1068" s="171" t="s">
        <v>8080</v>
      </c>
      <c r="T1068" s="171" t="s">
        <v>8081</v>
      </c>
      <c r="U1068" s="172" t="s">
        <v>8082</v>
      </c>
    </row>
    <row r="1069" spans="1:21">
      <c r="A1069" s="167">
        <v>1217022</v>
      </c>
      <c r="B1069" s="168" t="s">
        <v>8083</v>
      </c>
      <c r="C1069" s="168" t="s">
        <v>6812</v>
      </c>
      <c r="D1069" s="168" t="s">
        <v>8075</v>
      </c>
      <c r="E1069" s="168" t="s">
        <v>1275</v>
      </c>
      <c r="F1069" s="168" t="s">
        <v>8084</v>
      </c>
      <c r="G1069" s="168" t="s">
        <v>8083</v>
      </c>
      <c r="H1069" s="168" t="s">
        <v>8085</v>
      </c>
      <c r="I1069" s="168" t="s">
        <v>8083</v>
      </c>
      <c r="J1069" s="168" t="s">
        <v>8086</v>
      </c>
      <c r="K1069" s="168">
        <v>312</v>
      </c>
      <c r="L1069" s="168">
        <v>18</v>
      </c>
      <c r="M1069" s="168">
        <v>2073197</v>
      </c>
      <c r="N1069" s="168">
        <v>2079511</v>
      </c>
      <c r="O1069" s="168">
        <v>11</v>
      </c>
      <c r="P1069" s="168">
        <v>18</v>
      </c>
      <c r="Q1069" s="168">
        <v>2073124</v>
      </c>
      <c r="R1069" s="168"/>
      <c r="S1069" s="168" t="s">
        <v>8087</v>
      </c>
      <c r="T1069" s="168" t="s">
        <v>8088</v>
      </c>
      <c r="U1069" s="169" t="s">
        <v>8089</v>
      </c>
    </row>
    <row r="1070" spans="1:21">
      <c r="A1070" s="170">
        <v>1217032</v>
      </c>
      <c r="B1070" s="171" t="s">
        <v>8090</v>
      </c>
      <c r="C1070" s="171" t="s">
        <v>6812</v>
      </c>
      <c r="D1070" s="171" t="s">
        <v>8075</v>
      </c>
      <c r="E1070" s="171" t="s">
        <v>1275</v>
      </c>
      <c r="F1070" s="171" t="s">
        <v>8091</v>
      </c>
      <c r="G1070" s="171" t="s">
        <v>8090</v>
      </c>
      <c r="H1070" s="171" t="s">
        <v>8092</v>
      </c>
      <c r="I1070" s="171" t="s">
        <v>8090</v>
      </c>
      <c r="J1070" s="171" t="s">
        <v>1552</v>
      </c>
      <c r="K1070" s="171">
        <v>144</v>
      </c>
      <c r="L1070" s="171">
        <v>18</v>
      </c>
      <c r="M1070" s="171">
        <v>2000870</v>
      </c>
      <c r="N1070" s="171"/>
      <c r="O1070" s="171"/>
      <c r="P1070" s="171"/>
      <c r="Q1070" s="171"/>
      <c r="R1070" s="171"/>
      <c r="S1070" s="171" t="s">
        <v>8093</v>
      </c>
      <c r="T1070" s="171" t="s">
        <v>8094</v>
      </c>
      <c r="U1070" s="172" t="s">
        <v>8095</v>
      </c>
    </row>
    <row r="1071" spans="1:21">
      <c r="A1071" s="167">
        <v>1217042</v>
      </c>
      <c r="B1071" s="168" t="s">
        <v>8096</v>
      </c>
      <c r="C1071" s="168" t="s">
        <v>6812</v>
      </c>
      <c r="D1071" s="168" t="s">
        <v>8075</v>
      </c>
      <c r="E1071" s="168" t="s">
        <v>1275</v>
      </c>
      <c r="F1071" s="168" t="s">
        <v>8097</v>
      </c>
      <c r="G1071" s="168" t="s">
        <v>8096</v>
      </c>
      <c r="H1071" s="168" t="s">
        <v>8098</v>
      </c>
      <c r="I1071" s="168" t="s">
        <v>8096</v>
      </c>
      <c r="J1071" s="168" t="s">
        <v>8099</v>
      </c>
      <c r="K1071" s="168">
        <v>101</v>
      </c>
      <c r="L1071" s="168">
        <v>18</v>
      </c>
      <c r="M1071" s="168">
        <v>2023400</v>
      </c>
      <c r="N1071" s="168">
        <v>2023431</v>
      </c>
      <c r="O1071" s="168"/>
      <c r="P1071" s="168">
        <v>18</v>
      </c>
      <c r="Q1071" s="168" t="s">
        <v>8100</v>
      </c>
      <c r="R1071" s="168"/>
      <c r="S1071" s="168" t="s">
        <v>8101</v>
      </c>
      <c r="T1071" s="168" t="s">
        <v>8102</v>
      </c>
      <c r="U1071" s="169" t="s">
        <v>8103</v>
      </c>
    </row>
    <row r="1072" spans="1:21">
      <c r="A1072" s="170">
        <v>1217052</v>
      </c>
      <c r="B1072" s="171" t="s">
        <v>8104</v>
      </c>
      <c r="C1072" s="171" t="s">
        <v>6812</v>
      </c>
      <c r="D1072" s="171" t="s">
        <v>8075</v>
      </c>
      <c r="E1072" s="171" t="s">
        <v>1275</v>
      </c>
      <c r="F1072" s="171" t="s">
        <v>8105</v>
      </c>
      <c r="G1072" s="171" t="s">
        <v>8104</v>
      </c>
      <c r="H1072" s="171" t="s">
        <v>8106</v>
      </c>
      <c r="I1072" s="171" t="s">
        <v>8104</v>
      </c>
      <c r="J1072" s="171" t="s">
        <v>4022</v>
      </c>
      <c r="K1072" s="171">
        <v>5</v>
      </c>
      <c r="L1072" s="171">
        <v>18</v>
      </c>
      <c r="M1072" s="171">
        <v>2074112</v>
      </c>
      <c r="N1072" s="171">
        <v>2021010</v>
      </c>
      <c r="O1072" s="171"/>
      <c r="P1072" s="171">
        <v>18</v>
      </c>
      <c r="Q1072" s="171">
        <v>2074192</v>
      </c>
      <c r="R1072" s="171"/>
      <c r="S1072" s="171" t="s">
        <v>8107</v>
      </c>
      <c r="T1072" s="171" t="s">
        <v>8108</v>
      </c>
      <c r="U1072" s="172" t="s">
        <v>8109</v>
      </c>
    </row>
    <row r="1073" spans="1:21">
      <c r="A1073" s="167">
        <v>1217011</v>
      </c>
      <c r="B1073" s="168" t="s">
        <v>8077</v>
      </c>
      <c r="C1073" s="168" t="s">
        <v>6812</v>
      </c>
      <c r="D1073" s="168" t="s">
        <v>8075</v>
      </c>
      <c r="E1073" s="168" t="s">
        <v>1305</v>
      </c>
      <c r="F1073" s="168" t="s">
        <v>8110</v>
      </c>
      <c r="G1073" s="168" t="s">
        <v>8077</v>
      </c>
      <c r="H1073" s="168" t="s">
        <v>8078</v>
      </c>
      <c r="I1073" s="168" t="s">
        <v>8077</v>
      </c>
      <c r="J1073" s="168" t="s">
        <v>8111</v>
      </c>
      <c r="K1073" s="168">
        <v>13</v>
      </c>
      <c r="L1073" s="168">
        <v>18</v>
      </c>
      <c r="M1073" s="168">
        <v>2020400</v>
      </c>
      <c r="N1073" s="168">
        <v>2020445</v>
      </c>
      <c r="O1073" s="168"/>
      <c r="P1073" s="168">
        <v>18</v>
      </c>
      <c r="Q1073" s="168">
        <v>2020444</v>
      </c>
      <c r="R1073" s="168"/>
      <c r="S1073" s="168" t="s">
        <v>8112</v>
      </c>
      <c r="T1073" s="168" t="s">
        <v>8113</v>
      </c>
      <c r="U1073" s="169" t="s">
        <v>8114</v>
      </c>
    </row>
    <row r="1074" spans="1:21">
      <c r="A1074" s="170">
        <v>1218000</v>
      </c>
      <c r="B1074" s="171" t="s">
        <v>8115</v>
      </c>
      <c r="C1074" s="171" t="s">
        <v>6812</v>
      </c>
      <c r="D1074" s="171" t="s">
        <v>8116</v>
      </c>
      <c r="E1074" s="171" t="s">
        <v>1267</v>
      </c>
      <c r="F1074" s="171" t="s">
        <v>8117</v>
      </c>
      <c r="G1074" s="171" t="s">
        <v>8118</v>
      </c>
      <c r="H1074" s="171" t="s">
        <v>8119</v>
      </c>
      <c r="I1074" s="171" t="s">
        <v>8118</v>
      </c>
      <c r="J1074" s="171" t="s">
        <v>8120</v>
      </c>
      <c r="K1074" s="171">
        <v>2</v>
      </c>
      <c r="L1074" s="171">
        <v>33</v>
      </c>
      <c r="M1074" s="171">
        <v>8734250</v>
      </c>
      <c r="N1074" s="171">
        <v>338734250</v>
      </c>
      <c r="O1074" s="171"/>
      <c r="P1074" s="171">
        <v>33</v>
      </c>
      <c r="Q1074" s="171">
        <v>8232433</v>
      </c>
      <c r="R1074" s="171"/>
      <c r="S1074" s="171" t="s">
        <v>8121</v>
      </c>
      <c r="T1074" s="171" t="s">
        <v>8122</v>
      </c>
      <c r="U1074" s="172" t="s">
        <v>8123</v>
      </c>
    </row>
    <row r="1075" spans="1:21">
      <c r="A1075" s="167">
        <v>1218022</v>
      </c>
      <c r="B1075" s="168" t="s">
        <v>5410</v>
      </c>
      <c r="C1075" s="168" t="s">
        <v>6812</v>
      </c>
      <c r="D1075" s="168" t="s">
        <v>8116</v>
      </c>
      <c r="E1075" s="168" t="s">
        <v>1275</v>
      </c>
      <c r="F1075" s="168" t="s">
        <v>5411</v>
      </c>
      <c r="G1075" s="168" t="s">
        <v>5410</v>
      </c>
      <c r="H1075" s="168" t="s">
        <v>8124</v>
      </c>
      <c r="I1075" s="168" t="s">
        <v>5410</v>
      </c>
      <c r="J1075" s="168" t="s">
        <v>6946</v>
      </c>
      <c r="K1075" s="168">
        <v>109</v>
      </c>
      <c r="L1075" s="168">
        <v>33</v>
      </c>
      <c r="M1075" s="168">
        <v>8792029</v>
      </c>
      <c r="N1075" s="168" t="s">
        <v>8125</v>
      </c>
      <c r="O1075" s="168"/>
      <c r="P1075" s="168">
        <v>33</v>
      </c>
      <c r="Q1075" s="168">
        <v>8792092</v>
      </c>
      <c r="R1075" s="168"/>
      <c r="S1075" s="168" t="s">
        <v>8126</v>
      </c>
      <c r="T1075" s="168" t="s">
        <v>8127</v>
      </c>
      <c r="U1075" s="169" t="s">
        <v>8128</v>
      </c>
    </row>
    <row r="1076" spans="1:21">
      <c r="A1076" s="170">
        <v>1218042</v>
      </c>
      <c r="B1076" s="171" t="s">
        <v>8129</v>
      </c>
      <c r="C1076" s="171" t="s">
        <v>6812</v>
      </c>
      <c r="D1076" s="171" t="s">
        <v>8116</v>
      </c>
      <c r="E1076" s="171" t="s">
        <v>1275</v>
      </c>
      <c r="F1076" s="171" t="s">
        <v>8130</v>
      </c>
      <c r="G1076" s="171" t="s">
        <v>8129</v>
      </c>
      <c r="H1076" s="171" t="s">
        <v>8131</v>
      </c>
      <c r="I1076" s="171" t="s">
        <v>8129</v>
      </c>
      <c r="J1076" s="171" t="s">
        <v>6946</v>
      </c>
      <c r="K1076" s="171">
        <v>8</v>
      </c>
      <c r="L1076" s="171">
        <v>33</v>
      </c>
      <c r="M1076" s="171">
        <v>8763595</v>
      </c>
      <c r="N1076" s="171" t="s">
        <v>8132</v>
      </c>
      <c r="O1076" s="171">
        <v>36</v>
      </c>
      <c r="P1076" s="171">
        <v>33</v>
      </c>
      <c r="Q1076" s="171">
        <v>8763595</v>
      </c>
      <c r="R1076" s="171"/>
      <c r="S1076" s="171" t="s">
        <v>8133</v>
      </c>
      <c r="T1076" s="171" t="s">
        <v>8134</v>
      </c>
      <c r="U1076" s="172" t="s">
        <v>8135</v>
      </c>
    </row>
    <row r="1077" spans="1:21">
      <c r="A1077" s="167">
        <v>1218062</v>
      </c>
      <c r="B1077" s="168" t="s">
        <v>7664</v>
      </c>
      <c r="C1077" s="168" t="s">
        <v>6812</v>
      </c>
      <c r="D1077" s="168" t="s">
        <v>8116</v>
      </c>
      <c r="E1077" s="168" t="s">
        <v>1275</v>
      </c>
      <c r="F1077" s="168" t="s">
        <v>7665</v>
      </c>
      <c r="G1077" s="168" t="s">
        <v>7664</v>
      </c>
      <c r="H1077" s="168" t="s">
        <v>8136</v>
      </c>
      <c r="I1077" s="168" t="s">
        <v>7664</v>
      </c>
      <c r="J1077" s="168" t="s">
        <v>8137</v>
      </c>
      <c r="K1077" s="168">
        <v>12</v>
      </c>
      <c r="L1077" s="168">
        <v>33</v>
      </c>
      <c r="M1077" s="168">
        <v>8791820</v>
      </c>
      <c r="N1077" s="168">
        <v>8791876</v>
      </c>
      <c r="O1077" s="168"/>
      <c r="P1077" s="168">
        <v>33</v>
      </c>
      <c r="Q1077" s="168">
        <v>8791560</v>
      </c>
      <c r="R1077" s="168">
        <v>56</v>
      </c>
      <c r="S1077" s="168" t="s">
        <v>8138</v>
      </c>
      <c r="T1077" s="168" t="s">
        <v>8139</v>
      </c>
      <c r="U1077" s="169" t="s">
        <v>8140</v>
      </c>
    </row>
    <row r="1078" spans="1:21">
      <c r="A1078" s="170">
        <v>1218072</v>
      </c>
      <c r="B1078" s="171" t="s">
        <v>8141</v>
      </c>
      <c r="C1078" s="171" t="s">
        <v>6812</v>
      </c>
      <c r="D1078" s="171" t="s">
        <v>8116</v>
      </c>
      <c r="E1078" s="171" t="s">
        <v>1275</v>
      </c>
      <c r="F1078" s="171" t="s">
        <v>8142</v>
      </c>
      <c r="G1078" s="171" t="s">
        <v>8141</v>
      </c>
      <c r="H1078" s="171" t="s">
        <v>8143</v>
      </c>
      <c r="I1078" s="171" t="s">
        <v>8141</v>
      </c>
      <c r="J1078" s="171" t="s">
        <v>8141</v>
      </c>
      <c r="K1078" s="171">
        <v>149</v>
      </c>
      <c r="L1078" s="171">
        <v>33</v>
      </c>
      <c r="M1078" s="171">
        <v>8747272</v>
      </c>
      <c r="N1078" s="171" t="s">
        <v>7918</v>
      </c>
      <c r="O1078" s="171">
        <v>0</v>
      </c>
      <c r="P1078" s="171"/>
      <c r="Q1078" s="171" t="s">
        <v>7918</v>
      </c>
      <c r="R1078" s="171"/>
      <c r="S1078" s="171" t="s">
        <v>8144</v>
      </c>
      <c r="T1078" s="171" t="s">
        <v>8145</v>
      </c>
      <c r="U1078" s="172" t="s">
        <v>8146</v>
      </c>
    </row>
    <row r="1079" spans="1:21">
      <c r="A1079" s="167">
        <v>1218082</v>
      </c>
      <c r="B1079" s="168" t="s">
        <v>8147</v>
      </c>
      <c r="C1079" s="168" t="s">
        <v>6812</v>
      </c>
      <c r="D1079" s="168" t="s">
        <v>8116</v>
      </c>
      <c r="E1079" s="168" t="s">
        <v>1275</v>
      </c>
      <c r="F1079" s="168" t="s">
        <v>8148</v>
      </c>
      <c r="G1079" s="168" t="s">
        <v>8147</v>
      </c>
      <c r="H1079" s="168" t="s">
        <v>8119</v>
      </c>
      <c r="I1079" s="168" t="s">
        <v>8147</v>
      </c>
      <c r="J1079" s="168" t="s">
        <v>8149</v>
      </c>
      <c r="K1079" s="168">
        <v>51</v>
      </c>
      <c r="L1079" s="168">
        <v>33</v>
      </c>
      <c r="M1079" s="168">
        <v>8233598</v>
      </c>
      <c r="N1079" s="168" t="s">
        <v>8150</v>
      </c>
      <c r="O1079" s="168">
        <v>13</v>
      </c>
      <c r="P1079" s="168">
        <v>33</v>
      </c>
      <c r="Q1079" s="168">
        <v>8233598</v>
      </c>
      <c r="R1079" s="168">
        <v>13</v>
      </c>
      <c r="S1079" s="168" t="s">
        <v>8151</v>
      </c>
      <c r="T1079" s="168" t="s">
        <v>8152</v>
      </c>
      <c r="U1079" s="169" t="s">
        <v>8153</v>
      </c>
    </row>
    <row r="1080" spans="1:21">
      <c r="A1080" s="170">
        <v>1218052</v>
      </c>
      <c r="B1080" s="171" t="s">
        <v>8154</v>
      </c>
      <c r="C1080" s="171" t="s">
        <v>6812</v>
      </c>
      <c r="D1080" s="171" t="s">
        <v>8116</v>
      </c>
      <c r="E1080" s="171" t="s">
        <v>1275</v>
      </c>
      <c r="F1080" s="171" t="s">
        <v>8155</v>
      </c>
      <c r="G1080" s="171" t="s">
        <v>8154</v>
      </c>
      <c r="H1080" s="171" t="s">
        <v>8156</v>
      </c>
      <c r="I1080" s="171" t="s">
        <v>8154</v>
      </c>
      <c r="J1080" s="171" t="s">
        <v>8154</v>
      </c>
      <c r="K1080" s="171">
        <v>226</v>
      </c>
      <c r="L1080" s="171">
        <v>33</v>
      </c>
      <c r="M1080" s="171">
        <v>8761483</v>
      </c>
      <c r="N1080" s="171" t="s">
        <v>8157</v>
      </c>
      <c r="O1080" s="171">
        <v>11</v>
      </c>
      <c r="P1080" s="171">
        <v>33</v>
      </c>
      <c r="Q1080" s="171" t="s">
        <v>8158</v>
      </c>
      <c r="R1080" s="171"/>
      <c r="S1080" s="171" t="s">
        <v>8159</v>
      </c>
      <c r="T1080" s="171" t="s">
        <v>8160</v>
      </c>
      <c r="U1080" s="172" t="s">
        <v>8161</v>
      </c>
    </row>
    <row r="1081" spans="1:21">
      <c r="A1081" s="167">
        <v>1218102</v>
      </c>
      <c r="B1081" s="168" t="s">
        <v>8162</v>
      </c>
      <c r="C1081" s="168" t="s">
        <v>6812</v>
      </c>
      <c r="D1081" s="168" t="s">
        <v>8116</v>
      </c>
      <c r="E1081" s="168" t="s">
        <v>1275</v>
      </c>
      <c r="F1081" s="168" t="s">
        <v>8163</v>
      </c>
      <c r="G1081" s="168" t="s">
        <v>8162</v>
      </c>
      <c r="H1081" s="168" t="s">
        <v>8164</v>
      </c>
      <c r="I1081" s="168" t="s">
        <v>8162</v>
      </c>
      <c r="J1081" s="168" t="s">
        <v>8165</v>
      </c>
      <c r="K1081" s="168">
        <v>5</v>
      </c>
      <c r="L1081" s="168">
        <v>33</v>
      </c>
      <c r="M1081" s="168">
        <v>8755118</v>
      </c>
      <c r="N1081" s="168" t="s">
        <v>8166</v>
      </c>
      <c r="O1081" s="168"/>
      <c r="P1081" s="168">
        <v>33</v>
      </c>
      <c r="Q1081" s="168">
        <v>8755060</v>
      </c>
      <c r="R1081" s="168"/>
      <c r="S1081" s="168" t="s">
        <v>8167</v>
      </c>
      <c r="T1081" s="168" t="s">
        <v>8168</v>
      </c>
      <c r="U1081" s="169" t="s">
        <v>8169</v>
      </c>
    </row>
    <row r="1082" spans="1:21">
      <c r="A1082" s="170">
        <v>1218033</v>
      </c>
      <c r="B1082" s="171" t="s">
        <v>8170</v>
      </c>
      <c r="C1082" s="171" t="s">
        <v>6812</v>
      </c>
      <c r="D1082" s="171" t="s">
        <v>8116</v>
      </c>
      <c r="E1082" s="171" t="s">
        <v>1312</v>
      </c>
      <c r="F1082" s="171" t="s">
        <v>8171</v>
      </c>
      <c r="G1082" s="171" t="s">
        <v>8170</v>
      </c>
      <c r="H1082" s="171" t="s">
        <v>8172</v>
      </c>
      <c r="I1082" s="171" t="s">
        <v>8170</v>
      </c>
      <c r="J1082" s="171" t="s">
        <v>1421</v>
      </c>
      <c r="K1082" s="171">
        <v>7</v>
      </c>
      <c r="L1082" s="171">
        <v>33</v>
      </c>
      <c r="M1082" s="171">
        <v>8766218</v>
      </c>
      <c r="N1082" s="171" t="s">
        <v>8173</v>
      </c>
      <c r="O1082" s="171"/>
      <c r="P1082" s="171">
        <v>33</v>
      </c>
      <c r="Q1082" s="171">
        <v>8766301</v>
      </c>
      <c r="R1082" s="171"/>
      <c r="S1082" s="171" t="s">
        <v>8174</v>
      </c>
      <c r="T1082" s="171" t="s">
        <v>8175</v>
      </c>
      <c r="U1082" s="172" t="s">
        <v>8176</v>
      </c>
    </row>
    <row r="1083" spans="1:21">
      <c r="A1083" s="167">
        <v>1218013</v>
      </c>
      <c r="B1083" s="168" t="s">
        <v>8177</v>
      </c>
      <c r="C1083" s="168" t="s">
        <v>6812</v>
      </c>
      <c r="D1083" s="168" t="s">
        <v>8116</v>
      </c>
      <c r="E1083" s="168" t="s">
        <v>1312</v>
      </c>
      <c r="F1083" s="168" t="s">
        <v>8178</v>
      </c>
      <c r="G1083" s="168" t="s">
        <v>8177</v>
      </c>
      <c r="H1083" s="168" t="s">
        <v>8179</v>
      </c>
      <c r="I1083" s="168" t="s">
        <v>8177</v>
      </c>
      <c r="J1083" s="168" t="s">
        <v>1315</v>
      </c>
      <c r="K1083" s="168">
        <v>15</v>
      </c>
      <c r="L1083" s="168">
        <v>33</v>
      </c>
      <c r="M1083" s="168">
        <v>8752360</v>
      </c>
      <c r="N1083" s="168">
        <v>8429900</v>
      </c>
      <c r="O1083" s="168"/>
      <c r="P1083" s="168">
        <v>33</v>
      </c>
      <c r="Q1083" s="168">
        <v>8752916</v>
      </c>
      <c r="R1083" s="168"/>
      <c r="S1083" s="168" t="s">
        <v>8180</v>
      </c>
      <c r="T1083" s="168" t="s">
        <v>8181</v>
      </c>
      <c r="U1083" s="169" t="s">
        <v>8182</v>
      </c>
    </row>
    <row r="1084" spans="1:21">
      <c r="A1084" s="170">
        <v>1218093</v>
      </c>
      <c r="B1084" s="171" t="s">
        <v>8118</v>
      </c>
      <c r="C1084" s="171" t="s">
        <v>6812</v>
      </c>
      <c r="D1084" s="171" t="s">
        <v>8116</v>
      </c>
      <c r="E1084" s="171" t="s">
        <v>1312</v>
      </c>
      <c r="F1084" s="171" t="s">
        <v>8183</v>
      </c>
      <c r="G1084" s="171" t="s">
        <v>8118</v>
      </c>
      <c r="H1084" s="171" t="s">
        <v>8119</v>
      </c>
      <c r="I1084" s="171" t="s">
        <v>8118</v>
      </c>
      <c r="J1084" s="171" t="s">
        <v>6026</v>
      </c>
      <c r="K1084" s="171">
        <v>23</v>
      </c>
      <c r="L1084" s="171">
        <v>33</v>
      </c>
      <c r="M1084" s="171">
        <v>338731811</v>
      </c>
      <c r="N1084" s="171" t="s">
        <v>8184</v>
      </c>
      <c r="O1084" s="171"/>
      <c r="P1084" s="171">
        <v>33</v>
      </c>
      <c r="Q1084" s="171" t="s">
        <v>8185</v>
      </c>
      <c r="R1084" s="171"/>
      <c r="S1084" s="171" t="s">
        <v>8186</v>
      </c>
      <c r="T1084" s="171" t="s">
        <v>8187</v>
      </c>
      <c r="U1084" s="172" t="s">
        <v>8188</v>
      </c>
    </row>
    <row r="1085" spans="1:21">
      <c r="A1085" s="167">
        <v>1219000</v>
      </c>
      <c r="B1085" s="168" t="s">
        <v>8189</v>
      </c>
      <c r="C1085" s="168" t="s">
        <v>6812</v>
      </c>
      <c r="D1085" s="168" t="s">
        <v>8190</v>
      </c>
      <c r="E1085" s="168" t="s">
        <v>1267</v>
      </c>
      <c r="F1085" s="168" t="s">
        <v>8191</v>
      </c>
      <c r="G1085" s="168" t="s">
        <v>8192</v>
      </c>
      <c r="H1085" s="168" t="s">
        <v>8193</v>
      </c>
      <c r="I1085" s="168" t="s">
        <v>8192</v>
      </c>
      <c r="J1085" s="168" t="s">
        <v>8194</v>
      </c>
      <c r="K1085" s="168">
        <v>2</v>
      </c>
      <c r="L1085" s="168">
        <v>12</v>
      </c>
      <c r="M1085" s="168">
        <v>3999800</v>
      </c>
      <c r="N1085" s="168">
        <v>3999808</v>
      </c>
      <c r="O1085" s="168"/>
      <c r="P1085" s="168"/>
      <c r="Q1085" s="168"/>
      <c r="R1085" s="168"/>
      <c r="S1085" s="168" t="s">
        <v>8195</v>
      </c>
      <c r="T1085" s="168" t="s">
        <v>8196</v>
      </c>
      <c r="U1085" s="169" t="s">
        <v>8197</v>
      </c>
    </row>
    <row r="1086" spans="1:21">
      <c r="A1086" s="170">
        <v>1219012</v>
      </c>
      <c r="B1086" s="171" t="s">
        <v>8198</v>
      </c>
      <c r="C1086" s="171" t="s">
        <v>6812</v>
      </c>
      <c r="D1086" s="171" t="s">
        <v>8199</v>
      </c>
      <c r="E1086" s="171" t="s">
        <v>1275</v>
      </c>
      <c r="F1086" s="171" t="s">
        <v>8200</v>
      </c>
      <c r="G1086" s="171" t="s">
        <v>8201</v>
      </c>
      <c r="H1086" s="171" t="s">
        <v>8193</v>
      </c>
      <c r="I1086" s="171" t="s">
        <v>8192</v>
      </c>
      <c r="J1086" s="171" t="s">
        <v>8201</v>
      </c>
      <c r="K1086" s="171">
        <v>455</v>
      </c>
      <c r="L1086" s="171">
        <v>12</v>
      </c>
      <c r="M1086" s="171">
        <v>122897070</v>
      </c>
      <c r="N1086" s="171" t="s">
        <v>8202</v>
      </c>
      <c r="O1086" s="171">
        <v>65</v>
      </c>
      <c r="P1086" s="171"/>
      <c r="Q1086" s="171"/>
      <c r="R1086" s="171"/>
      <c r="S1086" s="171" t="s">
        <v>8203</v>
      </c>
      <c r="T1086" s="171" t="s">
        <v>8204</v>
      </c>
      <c r="U1086" s="172" t="s">
        <v>8205</v>
      </c>
    </row>
    <row r="1087" spans="1:21">
      <c r="A1087" s="167">
        <v>1219022</v>
      </c>
      <c r="B1087" s="168" t="s">
        <v>8206</v>
      </c>
      <c r="C1087" s="168" t="s">
        <v>6812</v>
      </c>
      <c r="D1087" s="168" t="s">
        <v>8199</v>
      </c>
      <c r="E1087" s="168" t="s">
        <v>1275</v>
      </c>
      <c r="F1087" s="168" t="s">
        <v>8207</v>
      </c>
      <c r="G1087" s="168" t="s">
        <v>8206</v>
      </c>
      <c r="H1087" s="168" t="s">
        <v>8208</v>
      </c>
      <c r="I1087" s="168" t="s">
        <v>8206</v>
      </c>
      <c r="J1087" s="168" t="s">
        <v>1324</v>
      </c>
      <c r="K1087" s="168">
        <v>40</v>
      </c>
      <c r="L1087" s="168">
        <v>12</v>
      </c>
      <c r="M1087" s="168">
        <v>2514266</v>
      </c>
      <c r="N1087" s="168">
        <v>2514166</v>
      </c>
      <c r="O1087" s="168"/>
      <c r="P1087" s="168">
        <v>12</v>
      </c>
      <c r="Q1087" s="168">
        <v>2514005</v>
      </c>
      <c r="R1087" s="168"/>
      <c r="S1087" s="168" t="s">
        <v>8209</v>
      </c>
      <c r="T1087" s="168" t="s">
        <v>8210</v>
      </c>
      <c r="U1087" s="169" t="s">
        <v>8211</v>
      </c>
    </row>
    <row r="1088" spans="1:21">
      <c r="A1088" s="170">
        <v>1219032</v>
      </c>
      <c r="B1088" s="171" t="s">
        <v>8212</v>
      </c>
      <c r="C1088" s="171" t="s">
        <v>6812</v>
      </c>
      <c r="D1088" s="171" t="s">
        <v>8199</v>
      </c>
      <c r="E1088" s="171" t="s">
        <v>1275</v>
      </c>
      <c r="F1088" s="171" t="s">
        <v>8213</v>
      </c>
      <c r="G1088" s="171" t="s">
        <v>8212</v>
      </c>
      <c r="H1088" s="171" t="s">
        <v>8214</v>
      </c>
      <c r="I1088" s="171" t="s">
        <v>8212</v>
      </c>
      <c r="J1088" s="171" t="s">
        <v>8212</v>
      </c>
      <c r="K1088" s="171">
        <v>655</v>
      </c>
      <c r="L1088" s="171">
        <v>12</v>
      </c>
      <c r="M1088" s="171"/>
      <c r="N1088" s="171" t="s">
        <v>8215</v>
      </c>
      <c r="O1088" s="171"/>
      <c r="P1088" s="171">
        <v>12</v>
      </c>
      <c r="Q1088" s="171">
        <v>2841133</v>
      </c>
      <c r="R1088" s="171"/>
      <c r="S1088" s="171" t="s">
        <v>8216</v>
      </c>
      <c r="T1088" s="171" t="s">
        <v>8217</v>
      </c>
      <c r="U1088" s="172" t="s">
        <v>8218</v>
      </c>
    </row>
    <row r="1089" spans="1:21">
      <c r="A1089" s="167">
        <v>1219043</v>
      </c>
      <c r="B1089" s="168" t="s">
        <v>8219</v>
      </c>
      <c r="C1089" s="168" t="s">
        <v>6812</v>
      </c>
      <c r="D1089" s="168" t="s">
        <v>8199</v>
      </c>
      <c r="E1089" s="168" t="s">
        <v>1312</v>
      </c>
      <c r="F1089" s="168" t="s">
        <v>8220</v>
      </c>
      <c r="G1089" s="168" t="s">
        <v>8219</v>
      </c>
      <c r="H1089" s="168" t="s">
        <v>8221</v>
      </c>
      <c r="I1089" s="168" t="s">
        <v>8219</v>
      </c>
      <c r="J1089" s="168" t="s">
        <v>2510</v>
      </c>
      <c r="K1089" s="168">
        <v>13</v>
      </c>
      <c r="L1089" s="168">
        <v>12</v>
      </c>
      <c r="M1089" s="168">
        <v>2509434</v>
      </c>
      <c r="N1089" s="168">
        <v>2509404</v>
      </c>
      <c r="O1089" s="168"/>
      <c r="P1089" s="168">
        <v>12</v>
      </c>
      <c r="Q1089" s="168">
        <v>2509400</v>
      </c>
      <c r="R1089" s="168"/>
      <c r="S1089" s="168" t="s">
        <v>8222</v>
      </c>
      <c r="T1089" s="168" t="s">
        <v>8223</v>
      </c>
      <c r="U1089" s="169" t="s">
        <v>8224</v>
      </c>
    </row>
    <row r="1090" spans="1:21">
      <c r="A1090" s="170">
        <v>1219053</v>
      </c>
      <c r="B1090" s="171" t="s">
        <v>8192</v>
      </c>
      <c r="C1090" s="171" t="s">
        <v>6812</v>
      </c>
      <c r="D1090" s="171" t="s">
        <v>8199</v>
      </c>
      <c r="E1090" s="171" t="s">
        <v>1312</v>
      </c>
      <c r="F1090" s="171" t="s">
        <v>8225</v>
      </c>
      <c r="G1090" s="171" t="s">
        <v>8192</v>
      </c>
      <c r="H1090" s="171" t="s">
        <v>8193</v>
      </c>
      <c r="I1090" s="171" t="s">
        <v>8192</v>
      </c>
      <c r="J1090" s="171" t="s">
        <v>8226</v>
      </c>
      <c r="K1090" s="171">
        <v>1</v>
      </c>
      <c r="L1090" s="171">
        <v>12</v>
      </c>
      <c r="M1090" s="171">
        <v>2634100</v>
      </c>
      <c r="N1090" s="171">
        <v>2634110</v>
      </c>
      <c r="O1090" s="171">
        <v>100</v>
      </c>
      <c r="P1090" s="171">
        <v>48122786860</v>
      </c>
      <c r="Q1090" s="171" t="s">
        <v>8227</v>
      </c>
      <c r="R1090" s="171"/>
      <c r="S1090" s="171" t="s">
        <v>8228</v>
      </c>
      <c r="T1090" s="171" t="s">
        <v>8229</v>
      </c>
      <c r="U1090" s="172" t="s">
        <v>8230</v>
      </c>
    </row>
    <row r="1091" spans="1:21">
      <c r="A1091" s="167">
        <v>1200000</v>
      </c>
      <c r="B1091" s="168" t="s">
        <v>8231</v>
      </c>
      <c r="C1091" s="168" t="s">
        <v>6812</v>
      </c>
      <c r="D1091" s="168"/>
      <c r="E1091" s="168" t="s">
        <v>2561</v>
      </c>
      <c r="F1091" s="168" t="s">
        <v>8232</v>
      </c>
      <c r="G1091" s="168" t="s">
        <v>7126</v>
      </c>
      <c r="H1091" s="168" t="s">
        <v>8233</v>
      </c>
      <c r="I1091" s="168" t="s">
        <v>7126</v>
      </c>
      <c r="J1091" s="168" t="s">
        <v>8234</v>
      </c>
      <c r="K1091" s="168">
        <v>22</v>
      </c>
      <c r="L1091" s="168">
        <v>12</v>
      </c>
      <c r="M1091" s="168">
        <v>6303333</v>
      </c>
      <c r="N1091" s="168"/>
      <c r="O1091" s="168"/>
      <c r="P1091" s="168">
        <v>12</v>
      </c>
      <c r="Q1091" s="168">
        <v>6303126</v>
      </c>
      <c r="R1091" s="168"/>
      <c r="S1091" s="168" t="s">
        <v>8235</v>
      </c>
      <c r="T1091" s="168" t="s">
        <v>8236</v>
      </c>
      <c r="U1091" s="169" t="s">
        <v>8237</v>
      </c>
    </row>
    <row r="1092" spans="1:21">
      <c r="A1092" s="170">
        <v>1401000</v>
      </c>
      <c r="B1092" s="171" t="s">
        <v>8238</v>
      </c>
      <c r="C1092" s="171" t="s">
        <v>8239</v>
      </c>
      <c r="D1092" s="171" t="s">
        <v>8240</v>
      </c>
      <c r="E1092" s="171" t="s">
        <v>1267</v>
      </c>
      <c r="F1092" s="171" t="s">
        <v>8241</v>
      </c>
      <c r="G1092" s="171" t="s">
        <v>8242</v>
      </c>
      <c r="H1092" s="171" t="s">
        <v>8243</v>
      </c>
      <c r="I1092" s="171" t="s">
        <v>8242</v>
      </c>
      <c r="J1092" s="171" t="s">
        <v>8244</v>
      </c>
      <c r="K1092" s="171">
        <v>9</v>
      </c>
      <c r="L1092" s="171">
        <v>48</v>
      </c>
      <c r="M1092" s="171">
        <v>6133414</v>
      </c>
      <c r="N1092" s="171"/>
      <c r="O1092" s="171"/>
      <c r="P1092" s="171">
        <v>48</v>
      </c>
      <c r="Q1092" s="171">
        <v>6133420</v>
      </c>
      <c r="R1092" s="171"/>
      <c r="S1092" s="171" t="s">
        <v>8245</v>
      </c>
      <c r="T1092" s="171" t="s">
        <v>8246</v>
      </c>
      <c r="U1092" s="172" t="s">
        <v>8247</v>
      </c>
    </row>
    <row r="1093" spans="1:21">
      <c r="A1093" s="167">
        <v>1401022</v>
      </c>
      <c r="B1093" s="168" t="s">
        <v>8248</v>
      </c>
      <c r="C1093" s="168" t="s">
        <v>8239</v>
      </c>
      <c r="D1093" s="168" t="s">
        <v>8240</v>
      </c>
      <c r="E1093" s="168" t="s">
        <v>1275</v>
      </c>
      <c r="F1093" s="168" t="s">
        <v>8249</v>
      </c>
      <c r="G1093" s="168" t="s">
        <v>8248</v>
      </c>
      <c r="H1093" s="168" t="s">
        <v>8250</v>
      </c>
      <c r="I1093" s="168" t="s">
        <v>8248</v>
      </c>
      <c r="J1093" s="168" t="s">
        <v>8251</v>
      </c>
      <c r="K1093" s="168">
        <v>5</v>
      </c>
      <c r="L1093" s="168">
        <v>48</v>
      </c>
      <c r="M1093" s="168">
        <v>6133628</v>
      </c>
      <c r="N1093" s="168"/>
      <c r="O1093" s="168"/>
      <c r="P1093" s="168">
        <v>48</v>
      </c>
      <c r="Q1093" s="168">
        <v>6133628</v>
      </c>
      <c r="R1093" s="168"/>
      <c r="S1093" s="168" t="s">
        <v>8252</v>
      </c>
      <c r="T1093" s="168" t="s">
        <v>8253</v>
      </c>
      <c r="U1093" s="169" t="s">
        <v>8254</v>
      </c>
    </row>
    <row r="1094" spans="1:21">
      <c r="A1094" s="170">
        <v>1401032</v>
      </c>
      <c r="B1094" s="171" t="s">
        <v>8255</v>
      </c>
      <c r="C1094" s="171" t="s">
        <v>8239</v>
      </c>
      <c r="D1094" s="171" t="s">
        <v>8240</v>
      </c>
      <c r="E1094" s="171" t="s">
        <v>1275</v>
      </c>
      <c r="F1094" s="171" t="s">
        <v>8256</v>
      </c>
      <c r="G1094" s="171" t="s">
        <v>8255</v>
      </c>
      <c r="H1094" s="171" t="s">
        <v>8257</v>
      </c>
      <c r="I1094" s="171" t="s">
        <v>8255</v>
      </c>
      <c r="J1094" s="171" t="s">
        <v>8255</v>
      </c>
      <c r="K1094" s="171" t="s">
        <v>2677</v>
      </c>
      <c r="L1094" s="171">
        <v>48</v>
      </c>
      <c r="M1094" s="171">
        <v>6136362</v>
      </c>
      <c r="N1094" s="171"/>
      <c r="O1094" s="171">
        <v>28</v>
      </c>
      <c r="P1094" s="171">
        <v>48</v>
      </c>
      <c r="Q1094" s="171">
        <v>6136362</v>
      </c>
      <c r="R1094" s="171"/>
      <c r="S1094" s="171" t="s">
        <v>8258</v>
      </c>
      <c r="T1094" s="171" t="s">
        <v>8259</v>
      </c>
      <c r="U1094" s="172" t="s">
        <v>8260</v>
      </c>
    </row>
    <row r="1095" spans="1:21">
      <c r="A1095" s="167">
        <v>1401042</v>
      </c>
      <c r="B1095" s="168" t="s">
        <v>8261</v>
      </c>
      <c r="C1095" s="168" t="s">
        <v>8239</v>
      </c>
      <c r="D1095" s="168" t="s">
        <v>8240</v>
      </c>
      <c r="E1095" s="168" t="s">
        <v>1275</v>
      </c>
      <c r="F1095" s="168" t="s">
        <v>8262</v>
      </c>
      <c r="G1095" s="168" t="s">
        <v>8261</v>
      </c>
      <c r="H1095" s="168" t="s">
        <v>8263</v>
      </c>
      <c r="I1095" s="168" t="s">
        <v>8261</v>
      </c>
      <c r="J1095" s="168" t="s">
        <v>8261</v>
      </c>
      <c r="K1095" s="168">
        <v>46</v>
      </c>
      <c r="L1095" s="168">
        <v>48</v>
      </c>
      <c r="M1095" s="168">
        <v>3857790</v>
      </c>
      <c r="N1095" s="168"/>
      <c r="O1095" s="168">
        <v>11</v>
      </c>
      <c r="P1095" s="168">
        <v>48</v>
      </c>
      <c r="Q1095" s="168">
        <v>3835092</v>
      </c>
      <c r="R1095" s="168"/>
      <c r="S1095" s="168" t="s">
        <v>8264</v>
      </c>
      <c r="T1095" s="168" t="s">
        <v>8265</v>
      </c>
      <c r="U1095" s="169" t="s">
        <v>8266</v>
      </c>
    </row>
    <row r="1096" spans="1:21">
      <c r="A1096" s="170">
        <v>1401052</v>
      </c>
      <c r="B1096" s="171" t="s">
        <v>8267</v>
      </c>
      <c r="C1096" s="171" t="s">
        <v>8239</v>
      </c>
      <c r="D1096" s="171" t="s">
        <v>8240</v>
      </c>
      <c r="E1096" s="171" t="s">
        <v>1275</v>
      </c>
      <c r="F1096" s="171" t="s">
        <v>8268</v>
      </c>
      <c r="G1096" s="171" t="s">
        <v>8267</v>
      </c>
      <c r="H1096" s="171" t="s">
        <v>8269</v>
      </c>
      <c r="I1096" s="171" t="s">
        <v>8267</v>
      </c>
      <c r="J1096" s="171" t="s">
        <v>8270</v>
      </c>
      <c r="K1096" s="171">
        <v>4</v>
      </c>
      <c r="L1096" s="171">
        <v>48</v>
      </c>
      <c r="M1096" s="171">
        <v>6191020</v>
      </c>
      <c r="N1096" s="171"/>
      <c r="O1096" s="171"/>
      <c r="P1096" s="171">
        <v>48</v>
      </c>
      <c r="Q1096" s="171">
        <v>6191012</v>
      </c>
      <c r="R1096" s="171"/>
      <c r="S1096" s="171" t="s">
        <v>8271</v>
      </c>
      <c r="T1096" s="171" t="s">
        <v>8272</v>
      </c>
      <c r="U1096" s="172" t="s">
        <v>8273</v>
      </c>
    </row>
    <row r="1097" spans="1:21">
      <c r="A1097" s="167">
        <v>1401013</v>
      </c>
      <c r="B1097" s="168" t="s">
        <v>8242</v>
      </c>
      <c r="C1097" s="168" t="s">
        <v>8239</v>
      </c>
      <c r="D1097" s="168" t="s">
        <v>8240</v>
      </c>
      <c r="E1097" s="168" t="s">
        <v>1312</v>
      </c>
      <c r="F1097" s="168" t="s">
        <v>8274</v>
      </c>
      <c r="G1097" s="168" t="s">
        <v>8242</v>
      </c>
      <c r="H1097" s="168" t="s">
        <v>8243</v>
      </c>
      <c r="I1097" s="168" t="s">
        <v>8242</v>
      </c>
      <c r="J1097" s="168" t="s">
        <v>8244</v>
      </c>
      <c r="K1097" s="168">
        <v>9</v>
      </c>
      <c r="L1097" s="168">
        <v>48</v>
      </c>
      <c r="M1097" s="168">
        <v>6132572</v>
      </c>
      <c r="N1097" s="168"/>
      <c r="O1097" s="168"/>
      <c r="P1097" s="168"/>
      <c r="Q1097" s="168"/>
      <c r="R1097" s="168"/>
      <c r="S1097" s="168" t="s">
        <v>8275</v>
      </c>
      <c r="T1097" s="168" t="s">
        <v>8276</v>
      </c>
      <c r="U1097" s="169" t="s">
        <v>8277</v>
      </c>
    </row>
    <row r="1098" spans="1:21">
      <c r="A1098" s="170">
        <v>1401063</v>
      </c>
      <c r="B1098" s="171" t="s">
        <v>8278</v>
      </c>
      <c r="C1098" s="171" t="s">
        <v>8239</v>
      </c>
      <c r="D1098" s="171" t="s">
        <v>8240</v>
      </c>
      <c r="E1098" s="171" t="s">
        <v>1312</v>
      </c>
      <c r="F1098" s="171" t="s">
        <v>8279</v>
      </c>
      <c r="G1098" s="171" t="s">
        <v>8278</v>
      </c>
      <c r="H1098" s="171" t="s">
        <v>8280</v>
      </c>
      <c r="I1098" s="171" t="s">
        <v>8278</v>
      </c>
      <c r="J1098" s="171" t="s">
        <v>8281</v>
      </c>
      <c r="K1098" s="171">
        <v>75</v>
      </c>
      <c r="L1098" s="171">
        <v>48</v>
      </c>
      <c r="M1098" s="171">
        <v>6157003</v>
      </c>
      <c r="N1098" s="171"/>
      <c r="O1098" s="171">
        <v>14</v>
      </c>
      <c r="P1098" s="171">
        <v>48</v>
      </c>
      <c r="Q1098" s="171">
        <v>6157003</v>
      </c>
      <c r="R1098" s="171"/>
      <c r="S1098" s="171" t="s">
        <v>8282</v>
      </c>
      <c r="T1098" s="171" t="s">
        <v>8283</v>
      </c>
      <c r="U1098" s="172" t="s">
        <v>8284</v>
      </c>
    </row>
    <row r="1099" spans="1:21">
      <c r="A1099" s="167">
        <v>1402000</v>
      </c>
      <c r="B1099" s="168" t="s">
        <v>8285</v>
      </c>
      <c r="C1099" s="168" t="s">
        <v>8239</v>
      </c>
      <c r="D1099" s="168" t="s">
        <v>8286</v>
      </c>
      <c r="E1099" s="168" t="s">
        <v>1267</v>
      </c>
      <c r="F1099" s="168" t="s">
        <v>8287</v>
      </c>
      <c r="G1099" s="168" t="s">
        <v>8288</v>
      </c>
      <c r="H1099" s="168" t="s">
        <v>8289</v>
      </c>
      <c r="I1099" s="168" t="s">
        <v>8288</v>
      </c>
      <c r="J1099" s="168" t="s">
        <v>8290</v>
      </c>
      <c r="K1099" s="168">
        <v>7</v>
      </c>
      <c r="L1099" s="168">
        <v>23</v>
      </c>
      <c r="M1099" s="168">
        <v>6723485</v>
      </c>
      <c r="N1099" s="168"/>
      <c r="O1099" s="168"/>
      <c r="P1099" s="168">
        <v>23</v>
      </c>
      <c r="Q1099" s="168">
        <v>6722945</v>
      </c>
      <c r="R1099" s="168"/>
      <c r="S1099" s="168" t="s">
        <v>8291</v>
      </c>
      <c r="T1099" s="168" t="s">
        <v>8292</v>
      </c>
      <c r="U1099" s="169" t="s">
        <v>8293</v>
      </c>
    </row>
    <row r="1100" spans="1:21">
      <c r="A1100" s="170">
        <v>1402022</v>
      </c>
      <c r="B1100" s="171" t="s">
        <v>8288</v>
      </c>
      <c r="C1100" s="171" t="s">
        <v>8239</v>
      </c>
      <c r="D1100" s="171" t="s">
        <v>8286</v>
      </c>
      <c r="E1100" s="171" t="s">
        <v>1275</v>
      </c>
      <c r="F1100" s="171" t="s">
        <v>8294</v>
      </c>
      <c r="G1100" s="171" t="s">
        <v>8288</v>
      </c>
      <c r="H1100" s="171" t="s">
        <v>8289</v>
      </c>
      <c r="I1100" s="171" t="s">
        <v>8288</v>
      </c>
      <c r="J1100" s="171" t="s">
        <v>8295</v>
      </c>
      <c r="K1100" s="171">
        <v>8</v>
      </c>
      <c r="L1100" s="171">
        <v>23</v>
      </c>
      <c r="M1100" s="171">
        <v>6722646</v>
      </c>
      <c r="N1100" s="171"/>
      <c r="O1100" s="171"/>
      <c r="P1100" s="171">
        <v>23</v>
      </c>
      <c r="Q1100" s="171">
        <v>6722646</v>
      </c>
      <c r="R1100" s="171"/>
      <c r="S1100" s="171" t="s">
        <v>8296</v>
      </c>
      <c r="T1100" s="171" t="s">
        <v>8297</v>
      </c>
      <c r="U1100" s="172" t="s">
        <v>8298</v>
      </c>
    </row>
    <row r="1101" spans="1:21">
      <c r="A1101" s="167">
        <v>1402033</v>
      </c>
      <c r="B1101" s="168" t="s">
        <v>8299</v>
      </c>
      <c r="C1101" s="168" t="s">
        <v>8239</v>
      </c>
      <c r="D1101" s="168" t="s">
        <v>8286</v>
      </c>
      <c r="E1101" s="168" t="s">
        <v>1312</v>
      </c>
      <c r="F1101" s="168" t="s">
        <v>8300</v>
      </c>
      <c r="G1101" s="168" t="s">
        <v>8299</v>
      </c>
      <c r="H1101" s="168" t="s">
        <v>8301</v>
      </c>
      <c r="I1101" s="168" t="s">
        <v>8299</v>
      </c>
      <c r="J1101" s="168" t="s">
        <v>8302</v>
      </c>
      <c r="K1101" s="168">
        <v>12</v>
      </c>
      <c r="L1101" s="168">
        <v>23</v>
      </c>
      <c r="M1101" s="168">
        <v>6740017</v>
      </c>
      <c r="N1101" s="168"/>
      <c r="O1101" s="168"/>
      <c r="P1101" s="168">
        <v>23</v>
      </c>
      <c r="Q1101" s="168">
        <v>6742818</v>
      </c>
      <c r="R1101" s="168"/>
      <c r="S1101" s="168" t="s">
        <v>8303</v>
      </c>
      <c r="T1101" s="168" t="s">
        <v>8304</v>
      </c>
      <c r="U1101" s="169"/>
    </row>
    <row r="1102" spans="1:21">
      <c r="A1102" s="170">
        <v>1402042</v>
      </c>
      <c r="B1102" s="171" t="s">
        <v>8305</v>
      </c>
      <c r="C1102" s="171" t="s">
        <v>8239</v>
      </c>
      <c r="D1102" s="171" t="s">
        <v>8286</v>
      </c>
      <c r="E1102" s="171" t="s">
        <v>1275</v>
      </c>
      <c r="F1102" s="171" t="s">
        <v>8306</v>
      </c>
      <c r="G1102" s="171" t="s">
        <v>8305</v>
      </c>
      <c r="H1102" s="171" t="s">
        <v>8307</v>
      </c>
      <c r="I1102" s="171" t="s">
        <v>8305</v>
      </c>
      <c r="J1102" s="171" t="s">
        <v>8308</v>
      </c>
      <c r="K1102" s="171">
        <v>8</v>
      </c>
      <c r="L1102" s="171">
        <v>23</v>
      </c>
      <c r="M1102" s="171">
        <v>6716020</v>
      </c>
      <c r="N1102" s="171"/>
      <c r="O1102" s="171"/>
      <c r="P1102" s="171">
        <v>23</v>
      </c>
      <c r="Q1102" s="171">
        <v>6716093</v>
      </c>
      <c r="R1102" s="171"/>
      <c r="S1102" s="171" t="s">
        <v>8309</v>
      </c>
      <c r="T1102" s="171" t="s">
        <v>8310</v>
      </c>
      <c r="U1102" s="172" t="s">
        <v>8311</v>
      </c>
    </row>
    <row r="1103" spans="1:21">
      <c r="A1103" s="167">
        <v>1402052</v>
      </c>
      <c r="B1103" s="168" t="s">
        <v>8312</v>
      </c>
      <c r="C1103" s="168" t="s">
        <v>8239</v>
      </c>
      <c r="D1103" s="168" t="s">
        <v>8286</v>
      </c>
      <c r="E1103" s="168" t="s">
        <v>1275</v>
      </c>
      <c r="F1103" s="168" t="s">
        <v>8313</v>
      </c>
      <c r="G1103" s="168" t="s">
        <v>8312</v>
      </c>
      <c r="H1103" s="168" t="s">
        <v>8314</v>
      </c>
      <c r="I1103" s="168" t="s">
        <v>8312</v>
      </c>
      <c r="J1103" s="168" t="s">
        <v>8315</v>
      </c>
      <c r="K1103" s="168">
        <v>54</v>
      </c>
      <c r="L1103" s="168">
        <v>23</v>
      </c>
      <c r="M1103" s="168">
        <v>6715012</v>
      </c>
      <c r="N1103" s="168"/>
      <c r="O1103" s="168"/>
      <c r="P1103" s="168">
        <v>23</v>
      </c>
      <c r="Q1103" s="168">
        <v>6715012</v>
      </c>
      <c r="R1103" s="168"/>
      <c r="S1103" s="168" t="s">
        <v>8316</v>
      </c>
      <c r="T1103" s="168" t="s">
        <v>8317</v>
      </c>
      <c r="U1103" s="169"/>
    </row>
    <row r="1104" spans="1:21">
      <c r="A1104" s="170">
        <v>1402062</v>
      </c>
      <c r="B1104" s="171" t="s">
        <v>8318</v>
      </c>
      <c r="C1104" s="171" t="s">
        <v>8239</v>
      </c>
      <c r="D1104" s="171" t="s">
        <v>8286</v>
      </c>
      <c r="E1104" s="171" t="s">
        <v>1275</v>
      </c>
      <c r="F1104" s="171" t="s">
        <v>8319</v>
      </c>
      <c r="G1104" s="171" t="s">
        <v>8318</v>
      </c>
      <c r="H1104" s="171" t="s">
        <v>8320</v>
      </c>
      <c r="I1104" s="171" t="s">
        <v>8318</v>
      </c>
      <c r="J1104" s="171" t="s">
        <v>8315</v>
      </c>
      <c r="K1104" s="171">
        <v>27</v>
      </c>
      <c r="L1104" s="171">
        <v>23</v>
      </c>
      <c r="M1104" s="171">
        <v>6718320</v>
      </c>
      <c r="N1104" s="171"/>
      <c r="O1104" s="171"/>
      <c r="P1104" s="171">
        <v>23</v>
      </c>
      <c r="Q1104" s="171">
        <v>6718310</v>
      </c>
      <c r="R1104" s="171"/>
      <c r="S1104" s="171" t="s">
        <v>8321</v>
      </c>
      <c r="T1104" s="171" t="s">
        <v>8322</v>
      </c>
      <c r="U1104" s="172" t="s">
        <v>8323</v>
      </c>
    </row>
    <row r="1105" spans="1:21">
      <c r="A1105" s="167">
        <v>1402072</v>
      </c>
      <c r="B1105" s="168" t="s">
        <v>8324</v>
      </c>
      <c r="C1105" s="168" t="s">
        <v>8239</v>
      </c>
      <c r="D1105" s="168" t="s">
        <v>8286</v>
      </c>
      <c r="E1105" s="168" t="s">
        <v>1275</v>
      </c>
      <c r="F1105" s="168" t="s">
        <v>8325</v>
      </c>
      <c r="G1105" s="168" t="s">
        <v>8324</v>
      </c>
      <c r="H1105" s="168" t="s">
        <v>8326</v>
      </c>
      <c r="I1105" s="168" t="s">
        <v>8324</v>
      </c>
      <c r="J1105" s="168" t="s">
        <v>8327</v>
      </c>
      <c r="K1105" s="168">
        <v>4</v>
      </c>
      <c r="L1105" s="168">
        <v>23</v>
      </c>
      <c r="M1105" s="168">
        <v>6736110</v>
      </c>
      <c r="N1105" s="168"/>
      <c r="O1105" s="168"/>
      <c r="P1105" s="168">
        <v>23</v>
      </c>
      <c r="Q1105" s="168">
        <v>6736110</v>
      </c>
      <c r="R1105" s="168"/>
      <c r="S1105" s="168" t="s">
        <v>8328</v>
      </c>
      <c r="T1105" s="168" t="s">
        <v>8329</v>
      </c>
      <c r="U1105" s="169" t="s">
        <v>8330</v>
      </c>
    </row>
    <row r="1106" spans="1:21">
      <c r="A1106" s="170">
        <v>1402082</v>
      </c>
      <c r="B1106" s="171" t="s">
        <v>8331</v>
      </c>
      <c r="C1106" s="171" t="s">
        <v>8239</v>
      </c>
      <c r="D1106" s="171" t="s">
        <v>8286</v>
      </c>
      <c r="E1106" s="171" t="s">
        <v>1275</v>
      </c>
      <c r="F1106" s="171" t="s">
        <v>8332</v>
      </c>
      <c r="G1106" s="171" t="s">
        <v>8331</v>
      </c>
      <c r="H1106" s="171" t="s">
        <v>8333</v>
      </c>
      <c r="I1106" s="171" t="s">
        <v>8331</v>
      </c>
      <c r="J1106" s="171" t="s">
        <v>8331</v>
      </c>
      <c r="K1106" s="171">
        <v>22</v>
      </c>
      <c r="L1106" s="171">
        <v>23</v>
      </c>
      <c r="M1106" s="171">
        <v>6811756</v>
      </c>
      <c r="N1106" s="171"/>
      <c r="O1106" s="171"/>
      <c r="P1106" s="171">
        <v>23</v>
      </c>
      <c r="Q1106" s="171">
        <v>6811756</v>
      </c>
      <c r="R1106" s="171"/>
      <c r="S1106" s="171" t="s">
        <v>8334</v>
      </c>
      <c r="T1106" s="171" t="s">
        <v>8335</v>
      </c>
      <c r="U1106" s="172" t="s">
        <v>8336</v>
      </c>
    </row>
    <row r="1107" spans="1:21">
      <c r="A1107" s="167">
        <v>1402092</v>
      </c>
      <c r="B1107" s="168" t="s">
        <v>8337</v>
      </c>
      <c r="C1107" s="168" t="s">
        <v>8239</v>
      </c>
      <c r="D1107" s="168" t="s">
        <v>8286</v>
      </c>
      <c r="E1107" s="168" t="s">
        <v>1275</v>
      </c>
      <c r="F1107" s="168" t="s">
        <v>8338</v>
      </c>
      <c r="G1107" s="168" t="s">
        <v>8337</v>
      </c>
      <c r="H1107" s="168" t="s">
        <v>8339</v>
      </c>
      <c r="I1107" s="168" t="s">
        <v>8337</v>
      </c>
      <c r="J1107" s="168" t="s">
        <v>8315</v>
      </c>
      <c r="K1107" s="168">
        <v>20</v>
      </c>
      <c r="L1107" s="168">
        <v>23</v>
      </c>
      <c r="M1107" s="168">
        <v>6713085</v>
      </c>
      <c r="N1107" s="168"/>
      <c r="O1107" s="168"/>
      <c r="P1107" s="168">
        <v>23</v>
      </c>
      <c r="Q1107" s="168">
        <v>6713822</v>
      </c>
      <c r="R1107" s="168"/>
      <c r="S1107" s="168" t="s">
        <v>8340</v>
      </c>
      <c r="T1107" s="168" t="s">
        <v>8341</v>
      </c>
      <c r="U1107" s="169" t="s">
        <v>8342</v>
      </c>
    </row>
    <row r="1108" spans="1:21">
      <c r="A1108" s="170">
        <v>1402011</v>
      </c>
      <c r="B1108" s="171" t="s">
        <v>8288</v>
      </c>
      <c r="C1108" s="171" t="s">
        <v>8239</v>
      </c>
      <c r="D1108" s="171" t="s">
        <v>8286</v>
      </c>
      <c r="E1108" s="171" t="s">
        <v>1305</v>
      </c>
      <c r="F1108" s="171" t="s">
        <v>8343</v>
      </c>
      <c r="G1108" s="171" t="s">
        <v>8288</v>
      </c>
      <c r="H1108" s="171" t="s">
        <v>8289</v>
      </c>
      <c r="I1108" s="171" t="s">
        <v>8288</v>
      </c>
      <c r="J1108" s="171" t="s">
        <v>6779</v>
      </c>
      <c r="K1108" s="171">
        <v>6</v>
      </c>
      <c r="L1108" s="171">
        <v>23</v>
      </c>
      <c r="M1108" s="171">
        <v>6749200</v>
      </c>
      <c r="N1108" s="171"/>
      <c r="O1108" s="171"/>
      <c r="P1108" s="171">
        <v>23</v>
      </c>
      <c r="Q1108" s="171">
        <v>6722963</v>
      </c>
      <c r="R1108" s="171"/>
      <c r="S1108" s="171" t="s">
        <v>8344</v>
      </c>
      <c r="T1108" s="171" t="s">
        <v>8345</v>
      </c>
      <c r="U1108" s="172" t="s">
        <v>8346</v>
      </c>
    </row>
    <row r="1109" spans="1:21">
      <c r="A1109" s="167">
        <v>1403000</v>
      </c>
      <c r="B1109" s="168" t="s">
        <v>8347</v>
      </c>
      <c r="C1109" s="168" t="s">
        <v>8239</v>
      </c>
      <c r="D1109" s="168" t="s">
        <v>8348</v>
      </c>
      <c r="E1109" s="168" t="s">
        <v>1267</v>
      </c>
      <c r="F1109" s="168" t="s">
        <v>8349</v>
      </c>
      <c r="G1109" s="168" t="s">
        <v>8350</v>
      </c>
      <c r="H1109" s="168" t="s">
        <v>8351</v>
      </c>
      <c r="I1109" s="168" t="s">
        <v>8350</v>
      </c>
      <c r="J1109" s="168" t="s">
        <v>5982</v>
      </c>
      <c r="K1109" s="168">
        <v>15</v>
      </c>
      <c r="L1109" s="168">
        <v>25</v>
      </c>
      <c r="M1109" s="168">
        <v>6843010</v>
      </c>
      <c r="N1109" s="168"/>
      <c r="O1109" s="168"/>
      <c r="P1109" s="168">
        <v>25</v>
      </c>
      <c r="Q1109" s="168">
        <v>6843010</v>
      </c>
      <c r="R1109" s="168"/>
      <c r="S1109" s="168" t="s">
        <v>8352</v>
      </c>
      <c r="T1109" s="168" t="s">
        <v>8353</v>
      </c>
      <c r="U1109" s="169" t="s">
        <v>8354</v>
      </c>
    </row>
    <row r="1110" spans="1:21">
      <c r="A1110" s="170">
        <v>1403032</v>
      </c>
      <c r="B1110" s="171" t="s">
        <v>8355</v>
      </c>
      <c r="C1110" s="171" t="s">
        <v>8239</v>
      </c>
      <c r="D1110" s="171" t="s">
        <v>8348</v>
      </c>
      <c r="E1110" s="171" t="s">
        <v>1275</v>
      </c>
      <c r="F1110" s="171" t="s">
        <v>8356</v>
      </c>
      <c r="G1110" s="171" t="s">
        <v>8355</v>
      </c>
      <c r="H1110" s="171" t="s">
        <v>8357</v>
      </c>
      <c r="I1110" s="171" t="s">
        <v>8355</v>
      </c>
      <c r="J1110" s="171" t="s">
        <v>8358</v>
      </c>
      <c r="K1110" s="171">
        <v>2</v>
      </c>
      <c r="L1110" s="171">
        <v>25</v>
      </c>
      <c r="M1110" s="171">
        <v>6859070</v>
      </c>
      <c r="N1110" s="171"/>
      <c r="O1110" s="171">
        <v>11</v>
      </c>
      <c r="P1110" s="171">
        <v>25</v>
      </c>
      <c r="Q1110" s="171">
        <v>6859072</v>
      </c>
      <c r="R1110" s="171"/>
      <c r="S1110" s="171" t="s">
        <v>8359</v>
      </c>
      <c r="T1110" s="171" t="s">
        <v>8360</v>
      </c>
      <c r="U1110" s="172" t="s">
        <v>8361</v>
      </c>
    </row>
    <row r="1111" spans="1:21">
      <c r="A1111" s="167">
        <v>1403042</v>
      </c>
      <c r="B1111" s="168" t="s">
        <v>8350</v>
      </c>
      <c r="C1111" s="168" t="s">
        <v>8239</v>
      </c>
      <c r="D1111" s="168" t="s">
        <v>8348</v>
      </c>
      <c r="E1111" s="168" t="s">
        <v>1275</v>
      </c>
      <c r="F1111" s="168" t="s">
        <v>8362</v>
      </c>
      <c r="G1111" s="168" t="s">
        <v>8350</v>
      </c>
      <c r="H1111" s="168" t="s">
        <v>8351</v>
      </c>
      <c r="I1111" s="168" t="s">
        <v>8350</v>
      </c>
      <c r="J1111" s="168" t="s">
        <v>6541</v>
      </c>
      <c r="K1111" s="168">
        <v>16</v>
      </c>
      <c r="L1111" s="168">
        <v>25</v>
      </c>
      <c r="M1111" s="168">
        <v>6820560</v>
      </c>
      <c r="N1111" s="168"/>
      <c r="O1111" s="168">
        <v>31</v>
      </c>
      <c r="P1111" s="168">
        <v>25</v>
      </c>
      <c r="Q1111" s="168">
        <v>6820567</v>
      </c>
      <c r="R1111" s="168"/>
      <c r="S1111" s="168" t="s">
        <v>8363</v>
      </c>
      <c r="T1111" s="168" t="s">
        <v>8364</v>
      </c>
      <c r="U1111" s="169" t="s">
        <v>8365</v>
      </c>
    </row>
    <row r="1112" spans="1:21">
      <c r="A1112" s="170">
        <v>1403052</v>
      </c>
      <c r="B1112" s="171" t="s">
        <v>2689</v>
      </c>
      <c r="C1112" s="171" t="s">
        <v>8239</v>
      </c>
      <c r="D1112" s="171" t="s">
        <v>8348</v>
      </c>
      <c r="E1112" s="171" t="s">
        <v>1275</v>
      </c>
      <c r="F1112" s="171" t="s">
        <v>8366</v>
      </c>
      <c r="G1112" s="171" t="s">
        <v>2689</v>
      </c>
      <c r="H1112" s="171" t="s">
        <v>8367</v>
      </c>
      <c r="I1112" s="171" t="s">
        <v>2689</v>
      </c>
      <c r="J1112" s="171" t="s">
        <v>2407</v>
      </c>
      <c r="K1112" s="171">
        <v>10</v>
      </c>
      <c r="L1112" s="171">
        <v>25</v>
      </c>
      <c r="M1112" s="171">
        <v>6812254</v>
      </c>
      <c r="N1112" s="171"/>
      <c r="O1112" s="171"/>
      <c r="P1112" s="171">
        <v>25</v>
      </c>
      <c r="Q1112" s="171">
        <v>6812257</v>
      </c>
      <c r="R1112" s="171"/>
      <c r="S1112" s="171" t="s">
        <v>8368</v>
      </c>
      <c r="T1112" s="171" t="s">
        <v>8369</v>
      </c>
      <c r="U1112" s="172" t="s">
        <v>8370</v>
      </c>
    </row>
    <row r="1113" spans="1:21">
      <c r="A1113" s="167">
        <v>1403062</v>
      </c>
      <c r="B1113" s="168" t="s">
        <v>8371</v>
      </c>
      <c r="C1113" s="168" t="s">
        <v>8239</v>
      </c>
      <c r="D1113" s="168" t="s">
        <v>8348</v>
      </c>
      <c r="E1113" s="168" t="s">
        <v>1275</v>
      </c>
      <c r="F1113" s="168" t="s">
        <v>8372</v>
      </c>
      <c r="G1113" s="168" t="s">
        <v>8371</v>
      </c>
      <c r="H1113" s="168" t="s">
        <v>8373</v>
      </c>
      <c r="I1113" s="168" t="s">
        <v>8371</v>
      </c>
      <c r="J1113" s="168" t="s">
        <v>8374</v>
      </c>
      <c r="K1113" s="168">
        <v>32</v>
      </c>
      <c r="L1113" s="168">
        <v>25</v>
      </c>
      <c r="M1113" s="168">
        <v>6845024</v>
      </c>
      <c r="N1113" s="168"/>
      <c r="O1113" s="168"/>
      <c r="P1113" s="168">
        <v>25</v>
      </c>
      <c r="Q1113" s="168">
        <v>6845024</v>
      </c>
      <c r="R1113" s="168"/>
      <c r="S1113" s="168" t="s">
        <v>8375</v>
      </c>
      <c r="T1113" s="168" t="s">
        <v>8376</v>
      </c>
      <c r="U1113" s="169" t="s">
        <v>8377</v>
      </c>
    </row>
    <row r="1114" spans="1:21">
      <c r="A1114" s="170">
        <v>1403073</v>
      </c>
      <c r="B1114" s="171" t="s">
        <v>8378</v>
      </c>
      <c r="C1114" s="171" t="s">
        <v>8239</v>
      </c>
      <c r="D1114" s="171" t="s">
        <v>8348</v>
      </c>
      <c r="E1114" s="171" t="s">
        <v>1312</v>
      </c>
      <c r="F1114" s="171" t="s">
        <v>8379</v>
      </c>
      <c r="G1114" s="171" t="s">
        <v>8378</v>
      </c>
      <c r="H1114" s="171" t="s">
        <v>8380</v>
      </c>
      <c r="I1114" s="171" t="s">
        <v>8378</v>
      </c>
      <c r="J1114" s="171" t="s">
        <v>1341</v>
      </c>
      <c r="K1114" s="171">
        <v>7</v>
      </c>
      <c r="L1114" s="171">
        <v>25</v>
      </c>
      <c r="M1114" s="171">
        <v>6825737</v>
      </c>
      <c r="N1114" s="171"/>
      <c r="O1114" s="171">
        <v>11</v>
      </c>
      <c r="P1114" s="171">
        <v>25</v>
      </c>
      <c r="Q1114" s="171">
        <v>6825737</v>
      </c>
      <c r="R1114" s="171"/>
      <c r="S1114" s="171" t="s">
        <v>8381</v>
      </c>
      <c r="T1114" s="171" t="s">
        <v>8382</v>
      </c>
      <c r="U1114" s="172" t="s">
        <v>8383</v>
      </c>
    </row>
    <row r="1115" spans="1:21">
      <c r="A1115" s="167">
        <v>1403082</v>
      </c>
      <c r="B1115" s="168" t="s">
        <v>8384</v>
      </c>
      <c r="C1115" s="168" t="s">
        <v>8239</v>
      </c>
      <c r="D1115" s="168" t="s">
        <v>8348</v>
      </c>
      <c r="E1115" s="168" t="s">
        <v>1275</v>
      </c>
      <c r="F1115" s="168" t="s">
        <v>8385</v>
      </c>
      <c r="G1115" s="168" t="s">
        <v>8384</v>
      </c>
      <c r="H1115" s="168" t="s">
        <v>8386</v>
      </c>
      <c r="I1115" s="168" t="s">
        <v>8384</v>
      </c>
      <c r="J1115" s="168" t="s">
        <v>1341</v>
      </c>
      <c r="K1115" s="168">
        <v>6</v>
      </c>
      <c r="L1115" s="168">
        <v>25</v>
      </c>
      <c r="M1115" s="168">
        <v>7511286</v>
      </c>
      <c r="N1115" s="168"/>
      <c r="O1115" s="168"/>
      <c r="P1115" s="168">
        <v>25</v>
      </c>
      <c r="Q1115" s="168">
        <v>7511286</v>
      </c>
      <c r="R1115" s="168"/>
      <c r="S1115" s="168" t="s">
        <v>8387</v>
      </c>
      <c r="T1115" s="168" t="s">
        <v>8388</v>
      </c>
      <c r="U1115" s="169" t="s">
        <v>8389</v>
      </c>
    </row>
    <row r="1116" spans="1:21">
      <c r="A1116" s="170">
        <v>1403092</v>
      </c>
      <c r="B1116" s="171" t="s">
        <v>8390</v>
      </c>
      <c r="C1116" s="171" t="s">
        <v>8239</v>
      </c>
      <c r="D1116" s="171" t="s">
        <v>8348</v>
      </c>
      <c r="E1116" s="171" t="s">
        <v>1275</v>
      </c>
      <c r="F1116" s="171" t="s">
        <v>8391</v>
      </c>
      <c r="G1116" s="171" t="s">
        <v>8390</v>
      </c>
      <c r="H1116" s="171" t="s">
        <v>8392</v>
      </c>
      <c r="I1116" s="171" t="s">
        <v>8390</v>
      </c>
      <c r="J1116" s="171" t="s">
        <v>1354</v>
      </c>
      <c r="K1116" s="171">
        <v>28</v>
      </c>
      <c r="L1116" s="171">
        <v>25</v>
      </c>
      <c r="M1116" s="171">
        <v>6855319</v>
      </c>
      <c r="N1116" s="171"/>
      <c r="O1116" s="171"/>
      <c r="P1116" s="171">
        <v>25</v>
      </c>
      <c r="Q1116" s="171">
        <v>6855370</v>
      </c>
      <c r="R1116" s="171"/>
      <c r="S1116" s="171" t="s">
        <v>8393</v>
      </c>
      <c r="T1116" s="171" t="s">
        <v>8394</v>
      </c>
      <c r="U1116" s="172" t="s">
        <v>8395</v>
      </c>
    </row>
    <row r="1117" spans="1:21">
      <c r="A1117" s="167">
        <v>1403112</v>
      </c>
      <c r="B1117" s="168" t="s">
        <v>8396</v>
      </c>
      <c r="C1117" s="168" t="s">
        <v>8239</v>
      </c>
      <c r="D1117" s="168" t="s">
        <v>8348</v>
      </c>
      <c r="E1117" s="168" t="s">
        <v>1275</v>
      </c>
      <c r="F1117" s="168" t="s">
        <v>8397</v>
      </c>
      <c r="G1117" s="168" t="s">
        <v>8396</v>
      </c>
      <c r="H1117" s="168" t="s">
        <v>8398</v>
      </c>
      <c r="I1117" s="168" t="s">
        <v>8396</v>
      </c>
      <c r="J1117" s="168" t="s">
        <v>1341</v>
      </c>
      <c r="K1117" s="168">
        <v>1</v>
      </c>
      <c r="L1117" s="168">
        <v>25</v>
      </c>
      <c r="M1117" s="168">
        <v>6825023</v>
      </c>
      <c r="N1117" s="168"/>
      <c r="O1117" s="168"/>
      <c r="P1117" s="168">
        <v>25</v>
      </c>
      <c r="Q1117" s="168">
        <v>6832736</v>
      </c>
      <c r="R1117" s="168"/>
      <c r="S1117" s="168" t="s">
        <v>8399</v>
      </c>
      <c r="T1117" s="168" t="s">
        <v>8400</v>
      </c>
      <c r="U1117" s="169" t="s">
        <v>8401</v>
      </c>
    </row>
    <row r="1118" spans="1:21">
      <c r="A1118" s="170">
        <v>1403122</v>
      </c>
      <c r="B1118" s="171" t="s">
        <v>8402</v>
      </c>
      <c r="C1118" s="171" t="s">
        <v>8239</v>
      </c>
      <c r="D1118" s="171" t="s">
        <v>8348</v>
      </c>
      <c r="E1118" s="171" t="s">
        <v>1275</v>
      </c>
      <c r="F1118" s="171" t="s">
        <v>8403</v>
      </c>
      <c r="G1118" s="171" t="s">
        <v>8402</v>
      </c>
      <c r="H1118" s="171" t="s">
        <v>8404</v>
      </c>
      <c r="I1118" s="171" t="s">
        <v>8402</v>
      </c>
      <c r="J1118" s="171" t="s">
        <v>8402</v>
      </c>
      <c r="K1118" s="171" t="s">
        <v>8405</v>
      </c>
      <c r="L1118" s="171">
        <v>25</v>
      </c>
      <c r="M1118" s="171">
        <v>6827120</v>
      </c>
      <c r="N1118" s="171"/>
      <c r="O1118" s="171"/>
      <c r="P1118" s="171">
        <v>25</v>
      </c>
      <c r="Q1118" s="171">
        <v>6827195</v>
      </c>
      <c r="R1118" s="171"/>
      <c r="S1118" s="171" t="s">
        <v>8406</v>
      </c>
      <c r="T1118" s="171" t="s">
        <v>8407</v>
      </c>
      <c r="U1118" s="172" t="s">
        <v>8408</v>
      </c>
    </row>
    <row r="1119" spans="1:21">
      <c r="A1119" s="167">
        <v>1403132</v>
      </c>
      <c r="B1119" s="168" t="s">
        <v>8409</v>
      </c>
      <c r="C1119" s="168" t="s">
        <v>8239</v>
      </c>
      <c r="D1119" s="168" t="s">
        <v>8348</v>
      </c>
      <c r="E1119" s="168" t="s">
        <v>1275</v>
      </c>
      <c r="F1119" s="168" t="s">
        <v>8410</v>
      </c>
      <c r="G1119" s="168" t="s">
        <v>8409</v>
      </c>
      <c r="H1119" s="168" t="s">
        <v>8411</v>
      </c>
      <c r="I1119" s="168" t="s">
        <v>8409</v>
      </c>
      <c r="J1119" s="168" t="s">
        <v>3182</v>
      </c>
      <c r="K1119" s="168">
        <v>38</v>
      </c>
      <c r="L1119" s="168">
        <v>25</v>
      </c>
      <c r="M1119" s="168">
        <v>6853070</v>
      </c>
      <c r="N1119" s="168"/>
      <c r="O1119" s="168"/>
      <c r="P1119" s="168">
        <v>25</v>
      </c>
      <c r="Q1119" s="168">
        <v>6853071</v>
      </c>
      <c r="R1119" s="168"/>
      <c r="S1119" s="168" t="s">
        <v>8412</v>
      </c>
      <c r="T1119" s="168" t="s">
        <v>8413</v>
      </c>
      <c r="U1119" s="169" t="s">
        <v>8414</v>
      </c>
    </row>
    <row r="1120" spans="1:21">
      <c r="A1120" s="170">
        <v>1403011</v>
      </c>
      <c r="B1120" s="171" t="s">
        <v>8350</v>
      </c>
      <c r="C1120" s="171" t="s">
        <v>8239</v>
      </c>
      <c r="D1120" s="171" t="s">
        <v>8348</v>
      </c>
      <c r="E1120" s="171" t="s">
        <v>1305</v>
      </c>
      <c r="F1120" s="171" t="s">
        <v>8415</v>
      </c>
      <c r="G1120" s="171" t="s">
        <v>8350</v>
      </c>
      <c r="H1120" s="171" t="s">
        <v>8351</v>
      </c>
      <c r="I1120" s="171" t="s">
        <v>8350</v>
      </c>
      <c r="J1120" s="171" t="s">
        <v>5982</v>
      </c>
      <c r="K1120" s="171">
        <v>15</v>
      </c>
      <c r="L1120" s="171">
        <v>25</v>
      </c>
      <c r="M1120" s="171">
        <v>7864242</v>
      </c>
      <c r="N1120" s="171"/>
      <c r="O1120" s="171"/>
      <c r="P1120" s="171">
        <v>25</v>
      </c>
      <c r="Q1120" s="171">
        <v>6843466</v>
      </c>
      <c r="R1120" s="171"/>
      <c r="S1120" s="171" t="s">
        <v>8416</v>
      </c>
      <c r="T1120" s="171" t="s">
        <v>8417</v>
      </c>
      <c r="U1120" s="172" t="s">
        <v>8418</v>
      </c>
    </row>
    <row r="1121" spans="1:21">
      <c r="A1121" s="167">
        <v>1403103</v>
      </c>
      <c r="B1121" s="168" t="s">
        <v>8419</v>
      </c>
      <c r="C1121" s="168" t="s">
        <v>8239</v>
      </c>
      <c r="D1121" s="168" t="s">
        <v>8348</v>
      </c>
      <c r="E1121" s="168" t="s">
        <v>1312</v>
      </c>
      <c r="F1121" s="168" t="s">
        <v>8420</v>
      </c>
      <c r="G1121" s="168" t="s">
        <v>8419</v>
      </c>
      <c r="H1121" s="168" t="s">
        <v>8421</v>
      </c>
      <c r="I1121" s="168" t="s">
        <v>8419</v>
      </c>
      <c r="J1121" s="168" t="s">
        <v>2250</v>
      </c>
      <c r="K1121" s="168">
        <v>158</v>
      </c>
      <c r="L1121" s="168">
        <v>25</v>
      </c>
      <c r="M1121" s="168">
        <v>6856110</v>
      </c>
      <c r="N1121" s="168"/>
      <c r="O1121" s="168"/>
      <c r="P1121" s="168">
        <v>25</v>
      </c>
      <c r="Q1121" s="168">
        <v>6856083</v>
      </c>
      <c r="R1121" s="168"/>
      <c r="S1121" s="168" t="s">
        <v>8422</v>
      </c>
      <c r="T1121" s="168" t="s">
        <v>8423</v>
      </c>
      <c r="U1121" s="169" t="s">
        <v>8424</v>
      </c>
    </row>
    <row r="1122" spans="1:21">
      <c r="A1122" s="170">
        <v>1403021</v>
      </c>
      <c r="B1122" s="171" t="s">
        <v>8371</v>
      </c>
      <c r="C1122" s="171" t="s">
        <v>8239</v>
      </c>
      <c r="D1122" s="171" t="s">
        <v>8348</v>
      </c>
      <c r="E1122" s="171" t="s">
        <v>1305</v>
      </c>
      <c r="F1122" s="171" t="s">
        <v>8425</v>
      </c>
      <c r="G1122" s="171" t="s">
        <v>8371</v>
      </c>
      <c r="H1122" s="171" t="s">
        <v>8373</v>
      </c>
      <c r="I1122" s="171" t="s">
        <v>8371</v>
      </c>
      <c r="J1122" s="171" t="s">
        <v>8426</v>
      </c>
      <c r="K1122" s="171">
        <v>32</v>
      </c>
      <c r="L1122" s="171">
        <v>25</v>
      </c>
      <c r="M1122" s="171">
        <v>6845250</v>
      </c>
      <c r="N1122" s="171"/>
      <c r="O1122" s="171"/>
      <c r="P1122" s="171">
        <v>25</v>
      </c>
      <c r="Q1122" s="171">
        <v>6845097</v>
      </c>
      <c r="R1122" s="171"/>
      <c r="S1122" s="171" t="s">
        <v>8427</v>
      </c>
      <c r="T1122" s="171" t="s">
        <v>8428</v>
      </c>
      <c r="U1122" s="172" t="s">
        <v>8429</v>
      </c>
    </row>
    <row r="1123" spans="1:21">
      <c r="A1123" s="167">
        <v>1403143</v>
      </c>
      <c r="B1123" s="168" t="s">
        <v>8430</v>
      </c>
      <c r="C1123" s="168" t="s">
        <v>8239</v>
      </c>
      <c r="D1123" s="168" t="s">
        <v>8348</v>
      </c>
      <c r="E1123" s="168" t="s">
        <v>1312</v>
      </c>
      <c r="F1123" s="168" t="s">
        <v>8431</v>
      </c>
      <c r="G1123" s="168" t="s">
        <v>8432</v>
      </c>
      <c r="H1123" s="168" t="s">
        <v>8433</v>
      </c>
      <c r="I1123" s="168" t="s">
        <v>8432</v>
      </c>
      <c r="J1123" s="168" t="s">
        <v>1341</v>
      </c>
      <c r="K1123" s="168">
        <v>1</v>
      </c>
      <c r="L1123" s="168">
        <v>25</v>
      </c>
      <c r="M1123" s="168">
        <v>7541144</v>
      </c>
      <c r="N1123" s="168"/>
      <c r="O1123" s="168"/>
      <c r="P1123" s="168">
        <v>25</v>
      </c>
      <c r="Q1123" s="168">
        <v>7541144</v>
      </c>
      <c r="R1123" s="168"/>
      <c r="S1123" s="168" t="s">
        <v>8434</v>
      </c>
      <c r="T1123" s="168" t="s">
        <v>8435</v>
      </c>
      <c r="U1123" s="169" t="s">
        <v>8436</v>
      </c>
    </row>
    <row r="1124" spans="1:21">
      <c r="A1124" s="170">
        <v>1404000</v>
      </c>
      <c r="B1124" s="171" t="s">
        <v>8437</v>
      </c>
      <c r="C1124" s="171" t="s">
        <v>8239</v>
      </c>
      <c r="D1124" s="171" t="s">
        <v>8438</v>
      </c>
      <c r="E1124" s="171" t="s">
        <v>1267</v>
      </c>
      <c r="F1124" s="171" t="s">
        <v>8439</v>
      </c>
      <c r="G1124" s="171" t="s">
        <v>8440</v>
      </c>
      <c r="H1124" s="171" t="s">
        <v>8441</v>
      </c>
      <c r="I1124" s="171" t="s">
        <v>8440</v>
      </c>
      <c r="J1124" s="171" t="s">
        <v>8442</v>
      </c>
      <c r="K1124" s="171">
        <v>13</v>
      </c>
      <c r="L1124" s="171">
        <v>24</v>
      </c>
      <c r="M1124" s="171">
        <v>2357981</v>
      </c>
      <c r="N1124" s="171"/>
      <c r="O1124" s="171"/>
      <c r="P1124" s="171">
        <v>24</v>
      </c>
      <c r="Q1124" s="171">
        <v>2357985</v>
      </c>
      <c r="R1124" s="171"/>
      <c r="S1124" s="171" t="s">
        <v>8443</v>
      </c>
      <c r="T1124" s="171" t="s">
        <v>8444</v>
      </c>
      <c r="U1124" s="172" t="s">
        <v>8445</v>
      </c>
    </row>
    <row r="1125" spans="1:21">
      <c r="A1125" s="167">
        <v>1404022</v>
      </c>
      <c r="B1125" s="168" t="s">
        <v>8440</v>
      </c>
      <c r="C1125" s="168" t="s">
        <v>8239</v>
      </c>
      <c r="D1125" s="168" t="s">
        <v>8438</v>
      </c>
      <c r="E1125" s="168" t="s">
        <v>1275</v>
      </c>
      <c r="F1125" s="168" t="s">
        <v>8446</v>
      </c>
      <c r="G1125" s="168" t="s">
        <v>8440</v>
      </c>
      <c r="H1125" s="168" t="s">
        <v>8441</v>
      </c>
      <c r="I1125" s="168" t="s">
        <v>8440</v>
      </c>
      <c r="J1125" s="168" t="s">
        <v>1341</v>
      </c>
      <c r="K1125" s="168">
        <v>26</v>
      </c>
      <c r="L1125" s="168">
        <v>24</v>
      </c>
      <c r="M1125" s="168">
        <v>2360750</v>
      </c>
      <c r="N1125" s="168"/>
      <c r="O1125" s="168"/>
      <c r="P1125" s="168">
        <v>24</v>
      </c>
      <c r="Q1125" s="168">
        <v>2360769</v>
      </c>
      <c r="R1125" s="168"/>
      <c r="S1125" s="168" t="s">
        <v>8447</v>
      </c>
      <c r="T1125" s="168" t="s">
        <v>8448</v>
      </c>
      <c r="U1125" s="169" t="s">
        <v>8449</v>
      </c>
    </row>
    <row r="1126" spans="1:21">
      <c r="A1126" s="170">
        <v>1404032</v>
      </c>
      <c r="B1126" s="171" t="s">
        <v>8450</v>
      </c>
      <c r="C1126" s="171" t="s">
        <v>8239</v>
      </c>
      <c r="D1126" s="171" t="s">
        <v>8438</v>
      </c>
      <c r="E1126" s="171" t="s">
        <v>1275</v>
      </c>
      <c r="F1126" s="171" t="s">
        <v>8451</v>
      </c>
      <c r="G1126" s="171" t="s">
        <v>8450</v>
      </c>
      <c r="H1126" s="171" t="s">
        <v>8452</v>
      </c>
      <c r="I1126" s="171" t="s">
        <v>8450</v>
      </c>
      <c r="J1126" s="171" t="s">
        <v>3290</v>
      </c>
      <c r="K1126" s="171">
        <v>7</v>
      </c>
      <c r="L1126" s="171">
        <v>24</v>
      </c>
      <c r="M1126" s="171">
        <v>2858054</v>
      </c>
      <c r="N1126" s="171"/>
      <c r="O1126" s="171"/>
      <c r="P1126" s="171">
        <v>24</v>
      </c>
      <c r="Q1126" s="171">
        <v>2858054</v>
      </c>
      <c r="R1126" s="171"/>
      <c r="S1126" s="171" t="s">
        <v>8453</v>
      </c>
      <c r="T1126" s="171" t="s">
        <v>8454</v>
      </c>
      <c r="U1126" s="172" t="s">
        <v>8455</v>
      </c>
    </row>
    <row r="1127" spans="1:21">
      <c r="A1127" s="167">
        <v>1404052</v>
      </c>
      <c r="B1127" s="168" t="s">
        <v>8456</v>
      </c>
      <c r="C1127" s="168" t="s">
        <v>8239</v>
      </c>
      <c r="D1127" s="168" t="s">
        <v>8438</v>
      </c>
      <c r="E1127" s="168" t="s">
        <v>1275</v>
      </c>
      <c r="F1127" s="168" t="s">
        <v>8457</v>
      </c>
      <c r="G1127" s="168" t="s">
        <v>8456</v>
      </c>
      <c r="H1127" s="168" t="s">
        <v>8458</v>
      </c>
      <c r="I1127" s="168" t="s">
        <v>8456</v>
      </c>
      <c r="J1127" s="168" t="s">
        <v>2407</v>
      </c>
      <c r="K1127" s="168">
        <v>10</v>
      </c>
      <c r="L1127" s="168">
        <v>24</v>
      </c>
      <c r="M1127" s="168">
        <v>2351372</v>
      </c>
      <c r="N1127" s="168"/>
      <c r="O1127" s="168">
        <v>25</v>
      </c>
      <c r="P1127" s="168">
        <v>24</v>
      </c>
      <c r="Q1127" s="168">
        <v>2351366</v>
      </c>
      <c r="R1127" s="168"/>
      <c r="S1127" s="168" t="s">
        <v>8459</v>
      </c>
      <c r="T1127" s="168" t="s">
        <v>8460</v>
      </c>
      <c r="U1127" s="169" t="s">
        <v>8461</v>
      </c>
    </row>
    <row r="1128" spans="1:21">
      <c r="A1128" s="170">
        <v>1404011</v>
      </c>
      <c r="B1128" s="171" t="s">
        <v>8440</v>
      </c>
      <c r="C1128" s="171" t="s">
        <v>8239</v>
      </c>
      <c r="D1128" s="171" t="s">
        <v>8438</v>
      </c>
      <c r="E1128" s="171" t="s">
        <v>1305</v>
      </c>
      <c r="F1128" s="171" t="s">
        <v>8462</v>
      </c>
      <c r="G1128" s="171" t="s">
        <v>8440</v>
      </c>
      <c r="H1128" s="171" t="s">
        <v>8441</v>
      </c>
      <c r="I1128" s="171" t="s">
        <v>8440</v>
      </c>
      <c r="J1128" s="171" t="s">
        <v>1341</v>
      </c>
      <c r="K1128" s="171">
        <v>26</v>
      </c>
      <c r="L1128" s="171">
        <v>24</v>
      </c>
      <c r="M1128" s="171">
        <v>2360710</v>
      </c>
      <c r="N1128" s="171"/>
      <c r="O1128" s="171"/>
      <c r="P1128" s="171">
        <v>24</v>
      </c>
      <c r="Q1128" s="171">
        <v>2360712</v>
      </c>
      <c r="R1128" s="171"/>
      <c r="S1128" s="171" t="s">
        <v>8463</v>
      </c>
      <c r="T1128" s="171" t="s">
        <v>8464</v>
      </c>
      <c r="U1128" s="172" t="s">
        <v>8465</v>
      </c>
    </row>
    <row r="1129" spans="1:21">
      <c r="A1129" s="167">
        <v>1404043</v>
      </c>
      <c r="B1129" s="168" t="s">
        <v>8466</v>
      </c>
      <c r="C1129" s="168" t="s">
        <v>8239</v>
      </c>
      <c r="D1129" s="168" t="s">
        <v>8438</v>
      </c>
      <c r="E1129" s="168" t="s">
        <v>1312</v>
      </c>
      <c r="F1129" s="168" t="s">
        <v>8467</v>
      </c>
      <c r="G1129" s="168" t="s">
        <v>8466</v>
      </c>
      <c r="H1129" s="168" t="s">
        <v>8468</v>
      </c>
      <c r="I1129" s="168" t="s">
        <v>8466</v>
      </c>
      <c r="J1129" s="168" t="s">
        <v>3182</v>
      </c>
      <c r="K1129" s="168">
        <v>169</v>
      </c>
      <c r="L1129" s="168">
        <v>24</v>
      </c>
      <c r="M1129" s="168">
        <v>2777810</v>
      </c>
      <c r="N1129" s="168"/>
      <c r="O1129" s="168"/>
      <c r="P1129" s="168">
        <v>24</v>
      </c>
      <c r="Q1129" s="168">
        <v>2777815</v>
      </c>
      <c r="R1129" s="168"/>
      <c r="S1129" s="168" t="s">
        <v>8469</v>
      </c>
      <c r="T1129" s="168" t="s">
        <v>8470</v>
      </c>
      <c r="U1129" s="169" t="s">
        <v>8471</v>
      </c>
    </row>
    <row r="1130" spans="1:21">
      <c r="A1130" s="170">
        <v>1405000</v>
      </c>
      <c r="B1130" s="171" t="s">
        <v>8472</v>
      </c>
      <c r="C1130" s="171" t="s">
        <v>8239</v>
      </c>
      <c r="D1130" s="171" t="s">
        <v>8473</v>
      </c>
      <c r="E1130" s="171" t="s">
        <v>1267</v>
      </c>
      <c r="F1130" s="171" t="s">
        <v>8474</v>
      </c>
      <c r="G1130" s="171" t="s">
        <v>8475</v>
      </c>
      <c r="H1130" s="171" t="s">
        <v>8476</v>
      </c>
      <c r="I1130" s="171" t="s">
        <v>8475</v>
      </c>
      <c r="J1130" s="171" t="s">
        <v>8477</v>
      </c>
      <c r="K1130" s="171" t="s">
        <v>4507</v>
      </c>
      <c r="L1130" s="171">
        <v>22</v>
      </c>
      <c r="M1130" s="171">
        <v>3008522</v>
      </c>
      <c r="N1130" s="171"/>
      <c r="O1130" s="171"/>
      <c r="P1130" s="171">
        <v>22</v>
      </c>
      <c r="Q1130" s="171" t="s">
        <v>8478</v>
      </c>
      <c r="R1130" s="171"/>
      <c r="S1130" s="171" t="s">
        <v>8479</v>
      </c>
      <c r="T1130" s="171" t="s">
        <v>8480</v>
      </c>
      <c r="U1130" s="172" t="s">
        <v>8481</v>
      </c>
    </row>
    <row r="1131" spans="1:21">
      <c r="A1131" s="167">
        <v>1405032</v>
      </c>
      <c r="B1131" s="168" t="s">
        <v>4540</v>
      </c>
      <c r="C1131" s="168" t="s">
        <v>8239</v>
      </c>
      <c r="D1131" s="168" t="s">
        <v>8473</v>
      </c>
      <c r="E1131" s="168" t="s">
        <v>1275</v>
      </c>
      <c r="F1131" s="168" t="s">
        <v>4541</v>
      </c>
      <c r="G1131" s="168" t="s">
        <v>4540</v>
      </c>
      <c r="H1131" s="168" t="s">
        <v>8482</v>
      </c>
      <c r="I1131" s="168" t="s">
        <v>4540</v>
      </c>
      <c r="J1131" s="168" t="s">
        <v>2164</v>
      </c>
      <c r="K1131" s="168">
        <v>87</v>
      </c>
      <c r="L1131" s="168">
        <v>46</v>
      </c>
      <c r="M1131" s="168">
        <v>8581351</v>
      </c>
      <c r="N1131" s="168"/>
      <c r="O1131" s="168"/>
      <c r="P1131" s="168">
        <v>46</v>
      </c>
      <c r="Q1131" s="168">
        <v>8560324</v>
      </c>
      <c r="R1131" s="168"/>
      <c r="S1131" s="168" t="s">
        <v>8483</v>
      </c>
      <c r="T1131" s="168" t="s">
        <v>8484</v>
      </c>
      <c r="U1131" s="169" t="s">
        <v>8485</v>
      </c>
    </row>
    <row r="1132" spans="1:21">
      <c r="A1132" s="170">
        <v>1405052</v>
      </c>
      <c r="B1132" s="171" t="s">
        <v>8486</v>
      </c>
      <c r="C1132" s="171" t="s">
        <v>8239</v>
      </c>
      <c r="D1132" s="171" t="s">
        <v>8473</v>
      </c>
      <c r="E1132" s="171" t="s">
        <v>1275</v>
      </c>
      <c r="F1132" s="171" t="s">
        <v>8487</v>
      </c>
      <c r="G1132" s="171" t="s">
        <v>8486</v>
      </c>
      <c r="H1132" s="171" t="s">
        <v>8488</v>
      </c>
      <c r="I1132" s="171" t="s">
        <v>8486</v>
      </c>
      <c r="J1132" s="171" t="s">
        <v>3182</v>
      </c>
      <c r="K1132" s="171">
        <v>33</v>
      </c>
      <c r="L1132" s="171">
        <v>46</v>
      </c>
      <c r="M1132" s="171">
        <v>8564026</v>
      </c>
      <c r="N1132" s="171"/>
      <c r="O1132" s="171"/>
      <c r="P1132" s="171">
        <v>46</v>
      </c>
      <c r="Q1132" s="171">
        <v>8552188</v>
      </c>
      <c r="R1132" s="171"/>
      <c r="S1132" s="171" t="s">
        <v>8489</v>
      </c>
      <c r="T1132" s="171" t="s">
        <v>8490</v>
      </c>
      <c r="U1132" s="172" t="s">
        <v>8491</v>
      </c>
    </row>
    <row r="1133" spans="1:21">
      <c r="A1133" s="167">
        <v>1405062</v>
      </c>
      <c r="B1133" s="168" t="s">
        <v>8492</v>
      </c>
      <c r="C1133" s="168" t="s">
        <v>8239</v>
      </c>
      <c r="D1133" s="168" t="s">
        <v>8473</v>
      </c>
      <c r="E1133" s="168" t="s">
        <v>1275</v>
      </c>
      <c r="F1133" s="168" t="s">
        <v>8493</v>
      </c>
      <c r="G1133" s="168" t="s">
        <v>8492</v>
      </c>
      <c r="H1133" s="168" t="s">
        <v>8494</v>
      </c>
      <c r="I1133" s="168" t="s">
        <v>8492</v>
      </c>
      <c r="J1133" s="168" t="s">
        <v>2258</v>
      </c>
      <c r="K1133" s="168">
        <v>3</v>
      </c>
      <c r="L1133" s="168">
        <v>46</v>
      </c>
      <c r="M1133" s="168">
        <v>8578181</v>
      </c>
      <c r="N1133" s="168"/>
      <c r="O1133" s="168">
        <v>12</v>
      </c>
      <c r="P1133" s="168">
        <v>46</v>
      </c>
      <c r="Q1133" s="168">
        <v>8578181</v>
      </c>
      <c r="R1133" s="168"/>
      <c r="S1133" s="168" t="s">
        <v>8495</v>
      </c>
      <c r="T1133" s="168" t="s">
        <v>8496</v>
      </c>
      <c r="U1133" s="169" t="s">
        <v>8497</v>
      </c>
    </row>
    <row r="1134" spans="1:21">
      <c r="A1134" s="170">
        <v>1405011</v>
      </c>
      <c r="B1134" s="171" t="s">
        <v>8498</v>
      </c>
      <c r="C1134" s="171" t="s">
        <v>8239</v>
      </c>
      <c r="D1134" s="171" t="s">
        <v>8473</v>
      </c>
      <c r="E1134" s="171" t="s">
        <v>1305</v>
      </c>
      <c r="F1134" s="171" t="s">
        <v>8499</v>
      </c>
      <c r="G1134" s="171" t="s">
        <v>8498</v>
      </c>
      <c r="H1134" s="171" t="s">
        <v>8500</v>
      </c>
      <c r="I1134" s="171" t="s">
        <v>8498</v>
      </c>
      <c r="J1134" s="171" t="s">
        <v>1354</v>
      </c>
      <c r="K1134" s="171">
        <v>45</v>
      </c>
      <c r="L1134" s="171">
        <v>22</v>
      </c>
      <c r="M1134" s="171">
        <v>7583061</v>
      </c>
      <c r="N1134" s="171"/>
      <c r="O1134" s="171">
        <v>217</v>
      </c>
      <c r="P1134" s="171">
        <v>22</v>
      </c>
      <c r="Q1134" s="171">
        <v>7583062</v>
      </c>
      <c r="R1134" s="171"/>
      <c r="S1134" s="171" t="s">
        <v>8501</v>
      </c>
      <c r="T1134" s="171" t="s">
        <v>8502</v>
      </c>
      <c r="U1134" s="172" t="s">
        <v>8503</v>
      </c>
    </row>
    <row r="1135" spans="1:21">
      <c r="A1135" s="167">
        <v>1405043</v>
      </c>
      <c r="B1135" s="168" t="s">
        <v>8475</v>
      </c>
      <c r="C1135" s="168" t="s">
        <v>8239</v>
      </c>
      <c r="D1135" s="168" t="s">
        <v>8473</v>
      </c>
      <c r="E1135" s="168" t="s">
        <v>1312</v>
      </c>
      <c r="F1135" s="168" t="s">
        <v>8504</v>
      </c>
      <c r="G1135" s="168" t="s">
        <v>8475</v>
      </c>
      <c r="H1135" s="168" t="s">
        <v>8476</v>
      </c>
      <c r="I1135" s="168" t="s">
        <v>8475</v>
      </c>
      <c r="J1135" s="168" t="s">
        <v>3134</v>
      </c>
      <c r="K1135" s="168" t="s">
        <v>8505</v>
      </c>
      <c r="L1135" s="168">
        <v>22</v>
      </c>
      <c r="M1135" s="168">
        <v>7555534</v>
      </c>
      <c r="N1135" s="168"/>
      <c r="O1135" s="168"/>
      <c r="P1135" s="168">
        <v>22</v>
      </c>
      <c r="Q1135" s="168">
        <v>7555327</v>
      </c>
      <c r="R1135" s="168"/>
      <c r="S1135" s="168" t="s">
        <v>8506</v>
      </c>
      <c r="T1135" s="168" t="s">
        <v>8507</v>
      </c>
      <c r="U1135" s="169" t="s">
        <v>8508</v>
      </c>
    </row>
    <row r="1136" spans="1:21">
      <c r="A1136" s="170">
        <v>1405021</v>
      </c>
      <c r="B1136" s="171" t="s">
        <v>8509</v>
      </c>
      <c r="C1136" s="171" t="s">
        <v>8239</v>
      </c>
      <c r="D1136" s="171" t="s">
        <v>8473</v>
      </c>
      <c r="E1136" s="171" t="s">
        <v>1305</v>
      </c>
      <c r="F1136" s="171" t="s">
        <v>8510</v>
      </c>
      <c r="G1136" s="171" t="s">
        <v>8509</v>
      </c>
      <c r="H1136" s="171" t="s">
        <v>8511</v>
      </c>
      <c r="I1136" s="171" t="s">
        <v>8509</v>
      </c>
      <c r="J1136" s="171" t="s">
        <v>5961</v>
      </c>
      <c r="K1136" s="171" t="s">
        <v>8512</v>
      </c>
      <c r="L1136" s="171">
        <v>22</v>
      </c>
      <c r="M1136" s="171">
        <v>7592100</v>
      </c>
      <c r="N1136" s="171"/>
      <c r="O1136" s="171"/>
      <c r="P1136" s="171">
        <v>22</v>
      </c>
      <c r="Q1136" s="171">
        <v>7589003</v>
      </c>
      <c r="R1136" s="171"/>
      <c r="S1136" s="171" t="s">
        <v>8513</v>
      </c>
      <c r="T1136" s="171" t="s">
        <v>8514</v>
      </c>
      <c r="U1136" s="172" t="s">
        <v>8515</v>
      </c>
    </row>
    <row r="1137" spans="1:21">
      <c r="A1137" s="167">
        <v>1406000</v>
      </c>
      <c r="B1137" s="168" t="s">
        <v>8516</v>
      </c>
      <c r="C1137" s="168" t="s">
        <v>8239</v>
      </c>
      <c r="D1137" s="168" t="s">
        <v>8517</v>
      </c>
      <c r="E1137" s="168" t="s">
        <v>1267</v>
      </c>
      <c r="F1137" s="168" t="s">
        <v>8518</v>
      </c>
      <c r="G1137" s="168" t="s">
        <v>8519</v>
      </c>
      <c r="H1137" s="168" t="s">
        <v>8520</v>
      </c>
      <c r="I1137" s="168" t="s">
        <v>8519</v>
      </c>
      <c r="J1137" s="168" t="s">
        <v>4378</v>
      </c>
      <c r="K1137" s="168">
        <v>59</v>
      </c>
      <c r="L1137" s="168">
        <v>48</v>
      </c>
      <c r="M1137" s="168">
        <v>6651100</v>
      </c>
      <c r="N1137" s="168"/>
      <c r="O1137" s="168"/>
      <c r="P1137" s="168">
        <v>48</v>
      </c>
      <c r="Q1137" s="168">
        <v>6651147</v>
      </c>
      <c r="R1137" s="168"/>
      <c r="S1137" s="168" t="s">
        <v>8521</v>
      </c>
      <c r="T1137" s="168" t="s">
        <v>8522</v>
      </c>
      <c r="U1137" s="169" t="s">
        <v>8523</v>
      </c>
    </row>
    <row r="1138" spans="1:21">
      <c r="A1138" s="170">
        <v>1406012</v>
      </c>
      <c r="B1138" s="171" t="s">
        <v>8524</v>
      </c>
      <c r="C1138" s="171" t="s">
        <v>8239</v>
      </c>
      <c r="D1138" s="171" t="s">
        <v>8517</v>
      </c>
      <c r="E1138" s="171" t="s">
        <v>1275</v>
      </c>
      <c r="F1138" s="171" t="s">
        <v>8525</v>
      </c>
      <c r="G1138" s="171" t="s">
        <v>8524</v>
      </c>
      <c r="H1138" s="171" t="s">
        <v>8526</v>
      </c>
      <c r="I1138" s="171" t="s">
        <v>8524</v>
      </c>
      <c r="J1138" s="171" t="s">
        <v>8527</v>
      </c>
      <c r="K1138" s="171">
        <v>4</v>
      </c>
      <c r="L1138" s="171">
        <v>48</v>
      </c>
      <c r="M1138" s="171">
        <v>6611271</v>
      </c>
      <c r="N1138" s="171"/>
      <c r="O1138" s="171"/>
      <c r="P1138" s="171">
        <v>48</v>
      </c>
      <c r="Q1138" s="171">
        <v>6611340</v>
      </c>
      <c r="R1138" s="171"/>
      <c r="S1138" s="171" t="s">
        <v>8528</v>
      </c>
      <c r="T1138" s="171" t="s">
        <v>8529</v>
      </c>
      <c r="U1138" s="172" t="s">
        <v>8530</v>
      </c>
    </row>
    <row r="1139" spans="1:21">
      <c r="A1139" s="167">
        <v>1406022</v>
      </c>
      <c r="B1139" s="168" t="s">
        <v>8531</v>
      </c>
      <c r="C1139" s="168" t="s">
        <v>8239</v>
      </c>
      <c r="D1139" s="168" t="s">
        <v>8517</v>
      </c>
      <c r="E1139" s="168" t="s">
        <v>1275</v>
      </c>
      <c r="F1139" s="168" t="s">
        <v>8532</v>
      </c>
      <c r="G1139" s="168" t="s">
        <v>8531</v>
      </c>
      <c r="H1139" s="168" t="s">
        <v>8533</v>
      </c>
      <c r="I1139" s="168" t="s">
        <v>8531</v>
      </c>
      <c r="J1139" s="168" t="s">
        <v>8534</v>
      </c>
      <c r="K1139" s="168">
        <v>13</v>
      </c>
      <c r="L1139" s="168">
        <v>48</v>
      </c>
      <c r="M1139" s="168">
        <v>6680010</v>
      </c>
      <c r="N1139" s="168"/>
      <c r="O1139" s="168"/>
      <c r="P1139" s="168">
        <v>48</v>
      </c>
      <c r="Q1139" s="168">
        <v>6680655</v>
      </c>
      <c r="R1139" s="168"/>
      <c r="S1139" s="168" t="s">
        <v>8535</v>
      </c>
      <c r="T1139" s="168" t="s">
        <v>8536</v>
      </c>
      <c r="U1139" s="169" t="s">
        <v>8537</v>
      </c>
    </row>
    <row r="1140" spans="1:21">
      <c r="A1140" s="170">
        <v>1406032</v>
      </c>
      <c r="B1140" s="171" t="s">
        <v>8538</v>
      </c>
      <c r="C1140" s="171" t="s">
        <v>8239</v>
      </c>
      <c r="D1140" s="171" t="s">
        <v>8517</v>
      </c>
      <c r="E1140" s="171" t="s">
        <v>1275</v>
      </c>
      <c r="F1140" s="171" t="s">
        <v>8539</v>
      </c>
      <c r="G1140" s="171" t="s">
        <v>8538</v>
      </c>
      <c r="H1140" s="171" t="s">
        <v>8540</v>
      </c>
      <c r="I1140" s="171" t="s">
        <v>8538</v>
      </c>
      <c r="J1140" s="171" t="s">
        <v>8541</v>
      </c>
      <c r="K1140" s="171">
        <v>67</v>
      </c>
      <c r="L1140" s="171">
        <v>48</v>
      </c>
      <c r="M1140" s="171">
        <v>6615700</v>
      </c>
      <c r="N1140" s="171"/>
      <c r="O1140" s="171"/>
      <c r="P1140" s="171">
        <v>48</v>
      </c>
      <c r="Q1140" s="171">
        <v>6615733</v>
      </c>
      <c r="R1140" s="171"/>
      <c r="S1140" s="171" t="s">
        <v>8542</v>
      </c>
      <c r="T1140" s="171" t="s">
        <v>8543</v>
      </c>
      <c r="U1140" s="172" t="s">
        <v>8544</v>
      </c>
    </row>
    <row r="1141" spans="1:21">
      <c r="A1141" s="167">
        <v>1406042</v>
      </c>
      <c r="B1141" s="168" t="s">
        <v>8545</v>
      </c>
      <c r="C1141" s="168" t="s">
        <v>8239</v>
      </c>
      <c r="D1141" s="168" t="s">
        <v>8517</v>
      </c>
      <c r="E1141" s="168" t="s">
        <v>1275</v>
      </c>
      <c r="F1141" s="168" t="s">
        <v>8546</v>
      </c>
      <c r="G1141" s="168" t="s">
        <v>8545</v>
      </c>
      <c r="H1141" s="168" t="s">
        <v>8547</v>
      </c>
      <c r="I1141" s="168" t="s">
        <v>8545</v>
      </c>
      <c r="J1141" s="168" t="s">
        <v>8548</v>
      </c>
      <c r="K1141" s="168">
        <v>2</v>
      </c>
      <c r="L1141" s="168">
        <v>48</v>
      </c>
      <c r="M1141" s="168">
        <v>6632260</v>
      </c>
      <c r="N1141" s="168"/>
      <c r="O1141" s="168"/>
      <c r="P1141" s="168">
        <v>48</v>
      </c>
      <c r="Q1141" s="168">
        <v>6632247</v>
      </c>
      <c r="R1141" s="168"/>
      <c r="S1141" s="168" t="s">
        <v>8549</v>
      </c>
      <c r="T1141" s="168" t="s">
        <v>8550</v>
      </c>
      <c r="U1141" s="169" t="s">
        <v>8551</v>
      </c>
    </row>
    <row r="1142" spans="1:21">
      <c r="A1142" s="170">
        <v>1406053</v>
      </c>
      <c r="B1142" s="171" t="s">
        <v>8519</v>
      </c>
      <c r="C1142" s="171" t="s">
        <v>8239</v>
      </c>
      <c r="D1142" s="171" t="s">
        <v>8517</v>
      </c>
      <c r="E1142" s="171" t="s">
        <v>1312</v>
      </c>
      <c r="F1142" s="171" t="s">
        <v>8552</v>
      </c>
      <c r="G1142" s="171" t="s">
        <v>8519</v>
      </c>
      <c r="H1142" s="171" t="s">
        <v>8520</v>
      </c>
      <c r="I1142" s="171" t="s">
        <v>8519</v>
      </c>
      <c r="J1142" s="171" t="s">
        <v>4022</v>
      </c>
      <c r="K1142" s="171">
        <v>47</v>
      </c>
      <c r="L1142" s="171">
        <v>48</v>
      </c>
      <c r="M1142" s="171">
        <v>6642301</v>
      </c>
      <c r="N1142" s="171"/>
      <c r="O1142" s="171"/>
      <c r="P1142" s="171">
        <v>48</v>
      </c>
      <c r="Q1142" s="171">
        <v>6642103</v>
      </c>
      <c r="R1142" s="171"/>
      <c r="S1142" s="171" t="s">
        <v>8553</v>
      </c>
      <c r="T1142" s="171" t="s">
        <v>8554</v>
      </c>
      <c r="U1142" s="172" t="s">
        <v>8555</v>
      </c>
    </row>
    <row r="1143" spans="1:21">
      <c r="A1143" s="167">
        <v>1406073</v>
      </c>
      <c r="B1143" s="168" t="s">
        <v>8556</v>
      </c>
      <c r="C1143" s="168" t="s">
        <v>8239</v>
      </c>
      <c r="D1143" s="168" t="s">
        <v>8517</v>
      </c>
      <c r="E1143" s="168" t="s">
        <v>1312</v>
      </c>
      <c r="F1143" s="168" t="s">
        <v>8557</v>
      </c>
      <c r="G1143" s="168" t="s">
        <v>8556</v>
      </c>
      <c r="H1143" s="168" t="s">
        <v>8558</v>
      </c>
      <c r="I1143" s="168" t="s">
        <v>8556</v>
      </c>
      <c r="J1143" s="168" t="s">
        <v>8559</v>
      </c>
      <c r="K1143" s="168">
        <v>1</v>
      </c>
      <c r="L1143" s="168">
        <v>48</v>
      </c>
      <c r="M1143" s="168">
        <v>6635149</v>
      </c>
      <c r="N1143" s="168"/>
      <c r="O1143" s="168"/>
      <c r="P1143" s="168">
        <v>48</v>
      </c>
      <c r="Q1143" s="168">
        <v>6635149</v>
      </c>
      <c r="R1143" s="168"/>
      <c r="S1143" s="168" t="s">
        <v>8560</v>
      </c>
      <c r="T1143" s="168" t="s">
        <v>8561</v>
      </c>
      <c r="U1143" s="169" t="s">
        <v>8562</v>
      </c>
    </row>
    <row r="1144" spans="1:21">
      <c r="A1144" s="170">
        <v>1406062</v>
      </c>
      <c r="B1144" s="171" t="s">
        <v>8563</v>
      </c>
      <c r="C1144" s="171" t="s">
        <v>8239</v>
      </c>
      <c r="D1144" s="171" t="s">
        <v>8517</v>
      </c>
      <c r="E1144" s="171" t="s">
        <v>1275</v>
      </c>
      <c r="F1144" s="171" t="s">
        <v>8564</v>
      </c>
      <c r="G1144" s="171" t="s">
        <v>8563</v>
      </c>
      <c r="H1144" s="171" t="s">
        <v>8565</v>
      </c>
      <c r="I1144" s="171" t="s">
        <v>8563</v>
      </c>
      <c r="J1144" s="171" t="s">
        <v>8566</v>
      </c>
      <c r="K1144" s="171">
        <v>42</v>
      </c>
      <c r="L1144" s="171">
        <v>48</v>
      </c>
      <c r="M1144" s="171">
        <v>6613570</v>
      </c>
      <c r="N1144" s="171"/>
      <c r="O1144" s="171"/>
      <c r="P1144" s="171">
        <v>48</v>
      </c>
      <c r="Q1144" s="171">
        <v>6613581</v>
      </c>
      <c r="R1144" s="171"/>
      <c r="S1144" s="171" t="s">
        <v>8567</v>
      </c>
      <c r="T1144" s="171" t="s">
        <v>8568</v>
      </c>
      <c r="U1144" s="172" t="s">
        <v>8569</v>
      </c>
    </row>
    <row r="1145" spans="1:21">
      <c r="A1145" s="167">
        <v>1406092</v>
      </c>
      <c r="B1145" s="168" t="s">
        <v>8570</v>
      </c>
      <c r="C1145" s="168" t="s">
        <v>8239</v>
      </c>
      <c r="D1145" s="168" t="s">
        <v>8517</v>
      </c>
      <c r="E1145" s="168" t="s">
        <v>1275</v>
      </c>
      <c r="F1145" s="168" t="s">
        <v>8571</v>
      </c>
      <c r="G1145" s="168" t="s">
        <v>8570</v>
      </c>
      <c r="H1145" s="168" t="s">
        <v>8572</v>
      </c>
      <c r="I1145" s="168" t="s">
        <v>8570</v>
      </c>
      <c r="J1145" s="168" t="s">
        <v>8570</v>
      </c>
      <c r="K1145" s="168">
        <v>2</v>
      </c>
      <c r="L1145" s="168">
        <v>48</v>
      </c>
      <c r="M1145" s="168">
        <v>6686494</v>
      </c>
      <c r="N1145" s="168"/>
      <c r="O1145" s="168">
        <v>117</v>
      </c>
      <c r="P1145" s="168">
        <v>48</v>
      </c>
      <c r="Q1145" s="168">
        <v>6686424</v>
      </c>
      <c r="R1145" s="168"/>
      <c r="S1145" s="168" t="s">
        <v>8573</v>
      </c>
      <c r="T1145" s="168" t="s">
        <v>8574</v>
      </c>
      <c r="U1145" s="169" t="s">
        <v>8575</v>
      </c>
    </row>
    <row r="1146" spans="1:21">
      <c r="A1146" s="170">
        <v>1406083</v>
      </c>
      <c r="B1146" s="171" t="s">
        <v>8576</v>
      </c>
      <c r="C1146" s="171" t="s">
        <v>8239</v>
      </c>
      <c r="D1146" s="171" t="s">
        <v>8517</v>
      </c>
      <c r="E1146" s="171" t="s">
        <v>1312</v>
      </c>
      <c r="F1146" s="171" t="s">
        <v>8577</v>
      </c>
      <c r="G1146" s="171" t="s">
        <v>8576</v>
      </c>
      <c r="H1146" s="171" t="s">
        <v>8578</v>
      </c>
      <c r="I1146" s="171" t="s">
        <v>8576</v>
      </c>
      <c r="J1146" s="171" t="s">
        <v>8579</v>
      </c>
      <c r="K1146" s="171" t="s">
        <v>8580</v>
      </c>
      <c r="L1146" s="171">
        <v>48</v>
      </c>
      <c r="M1146" s="171">
        <v>6741098</v>
      </c>
      <c r="N1146" s="171"/>
      <c r="O1146" s="171"/>
      <c r="P1146" s="171">
        <v>48</v>
      </c>
      <c r="Q1146" s="171">
        <v>6741179</v>
      </c>
      <c r="R1146" s="171"/>
      <c r="S1146" s="171" t="s">
        <v>8581</v>
      </c>
      <c r="T1146" s="171" t="s">
        <v>8582</v>
      </c>
      <c r="U1146" s="172" t="s">
        <v>8583</v>
      </c>
    </row>
    <row r="1147" spans="1:21">
      <c r="A1147" s="167">
        <v>1406113</v>
      </c>
      <c r="B1147" s="168" t="s">
        <v>8584</v>
      </c>
      <c r="C1147" s="168" t="s">
        <v>8239</v>
      </c>
      <c r="D1147" s="168" t="s">
        <v>8517</v>
      </c>
      <c r="E1147" s="168" t="s">
        <v>1312</v>
      </c>
      <c r="F1147" s="168" t="s">
        <v>8585</v>
      </c>
      <c r="G1147" s="168" t="s">
        <v>8584</v>
      </c>
      <c r="H1147" s="168" t="s">
        <v>8586</v>
      </c>
      <c r="I1147" s="168" t="s">
        <v>8584</v>
      </c>
      <c r="J1147" s="168" t="s">
        <v>8587</v>
      </c>
      <c r="K1147" s="168">
        <v>1</v>
      </c>
      <c r="L1147" s="168">
        <v>48</v>
      </c>
      <c r="M1147" s="168">
        <v>6651200</v>
      </c>
      <c r="N1147" s="168"/>
      <c r="O1147" s="168"/>
      <c r="P1147" s="168">
        <v>48</v>
      </c>
      <c r="Q1147" s="168">
        <v>6651225</v>
      </c>
      <c r="R1147" s="168"/>
      <c r="S1147" s="168" t="s">
        <v>8588</v>
      </c>
      <c r="T1147" s="168" t="s">
        <v>8589</v>
      </c>
      <c r="U1147" s="169" t="s">
        <v>8590</v>
      </c>
    </row>
    <row r="1148" spans="1:21">
      <c r="A1148" s="170">
        <v>1407000</v>
      </c>
      <c r="B1148" s="171" t="s">
        <v>8591</v>
      </c>
      <c r="C1148" s="171" t="s">
        <v>8239</v>
      </c>
      <c r="D1148" s="171" t="s">
        <v>8592</v>
      </c>
      <c r="E1148" s="171" t="s">
        <v>1267</v>
      </c>
      <c r="F1148" s="171" t="s">
        <v>8593</v>
      </c>
      <c r="G1148" s="171" t="s">
        <v>8594</v>
      </c>
      <c r="H1148" s="171" t="s">
        <v>8595</v>
      </c>
      <c r="I1148" s="171" t="s">
        <v>8594</v>
      </c>
      <c r="J1148" s="171" t="s">
        <v>1537</v>
      </c>
      <c r="K1148" s="171">
        <v>28</v>
      </c>
      <c r="L1148" s="171">
        <v>48</v>
      </c>
      <c r="M1148" s="171">
        <v>6117300</v>
      </c>
      <c r="N1148" s="171"/>
      <c r="O1148" s="171"/>
      <c r="P1148" s="171">
        <v>48</v>
      </c>
      <c r="Q1148" s="171">
        <v>6117317</v>
      </c>
      <c r="R1148" s="171"/>
      <c r="S1148" s="171" t="s">
        <v>8596</v>
      </c>
      <c r="T1148" s="171" t="s">
        <v>8597</v>
      </c>
      <c r="U1148" s="172" t="s">
        <v>8598</v>
      </c>
    </row>
    <row r="1149" spans="1:21">
      <c r="A1149" s="167">
        <v>1407012</v>
      </c>
      <c r="B1149" s="168" t="s">
        <v>8599</v>
      </c>
      <c r="C1149" s="168" t="s">
        <v>8239</v>
      </c>
      <c r="D1149" s="168" t="s">
        <v>8592</v>
      </c>
      <c r="E1149" s="168" t="s">
        <v>1275</v>
      </c>
      <c r="F1149" s="168" t="s">
        <v>8600</v>
      </c>
      <c r="G1149" s="168" t="s">
        <v>8599</v>
      </c>
      <c r="H1149" s="168" t="s">
        <v>8601</v>
      </c>
      <c r="I1149" s="168" t="s">
        <v>8599</v>
      </c>
      <c r="J1149" s="168" t="s">
        <v>8602</v>
      </c>
      <c r="K1149" s="168">
        <v>1</v>
      </c>
      <c r="L1149" s="168">
        <v>48</v>
      </c>
      <c r="M1149" s="168">
        <v>6210194</v>
      </c>
      <c r="N1149" s="168"/>
      <c r="O1149" s="168"/>
      <c r="P1149" s="168">
        <v>48</v>
      </c>
      <c r="Q1149" s="168">
        <v>6210054</v>
      </c>
      <c r="R1149" s="168"/>
      <c r="S1149" s="168" t="s">
        <v>8603</v>
      </c>
      <c r="T1149" s="168" t="s">
        <v>8604</v>
      </c>
      <c r="U1149" s="169" t="s">
        <v>8605</v>
      </c>
    </row>
    <row r="1150" spans="1:21">
      <c r="A1150" s="170">
        <v>1407023</v>
      </c>
      <c r="B1150" s="171" t="s">
        <v>8606</v>
      </c>
      <c r="C1150" s="171" t="s">
        <v>8239</v>
      </c>
      <c r="D1150" s="171" t="s">
        <v>8592</v>
      </c>
      <c r="E1150" s="171" t="s">
        <v>1312</v>
      </c>
      <c r="F1150" s="171" t="s">
        <v>8607</v>
      </c>
      <c r="G1150" s="171" t="s">
        <v>8606</v>
      </c>
      <c r="H1150" s="171" t="s">
        <v>8608</v>
      </c>
      <c r="I1150" s="171" t="s">
        <v>8606</v>
      </c>
      <c r="J1150" s="171" t="s">
        <v>1341</v>
      </c>
      <c r="K1150" s="171">
        <v>35</v>
      </c>
      <c r="L1150" s="171">
        <v>48</v>
      </c>
      <c r="M1150" s="171">
        <v>6231075</v>
      </c>
      <c r="N1150" s="171"/>
      <c r="O1150" s="171"/>
      <c r="P1150" s="171">
        <v>48</v>
      </c>
      <c r="Q1150" s="171">
        <v>6231217</v>
      </c>
      <c r="R1150" s="171"/>
      <c r="S1150" s="171" t="s">
        <v>8609</v>
      </c>
      <c r="T1150" s="171" t="s">
        <v>8610</v>
      </c>
      <c r="U1150" s="172" t="s">
        <v>8611</v>
      </c>
    </row>
    <row r="1151" spans="1:21">
      <c r="A1151" s="167">
        <v>1407032</v>
      </c>
      <c r="B1151" s="168" t="s">
        <v>8612</v>
      </c>
      <c r="C1151" s="168" t="s">
        <v>8239</v>
      </c>
      <c r="D1151" s="168" t="s">
        <v>8592</v>
      </c>
      <c r="E1151" s="168" t="s">
        <v>1275</v>
      </c>
      <c r="F1151" s="168" t="s">
        <v>8613</v>
      </c>
      <c r="G1151" s="168" t="s">
        <v>8612</v>
      </c>
      <c r="H1151" s="168" t="s">
        <v>8614</v>
      </c>
      <c r="I1151" s="168" t="s">
        <v>8612</v>
      </c>
      <c r="J1151" s="168" t="s">
        <v>8615</v>
      </c>
      <c r="K1151" s="168">
        <v>16</v>
      </c>
      <c r="L1151" s="168">
        <v>48</v>
      </c>
      <c r="M1151" s="168">
        <v>6215003</v>
      </c>
      <c r="N1151" s="168"/>
      <c r="O1151" s="168"/>
      <c r="P1151" s="168">
        <v>48</v>
      </c>
      <c r="Q1151" s="168">
        <v>6215046</v>
      </c>
      <c r="R1151" s="168"/>
      <c r="S1151" s="168" t="s">
        <v>8616</v>
      </c>
      <c r="T1151" s="168" t="s">
        <v>8617</v>
      </c>
      <c r="U1151" s="169" t="s">
        <v>8618</v>
      </c>
    </row>
    <row r="1152" spans="1:21">
      <c r="A1152" s="170">
        <v>1407042</v>
      </c>
      <c r="B1152" s="171" t="s">
        <v>8619</v>
      </c>
      <c r="C1152" s="171" t="s">
        <v>8239</v>
      </c>
      <c r="D1152" s="171" t="s">
        <v>8592</v>
      </c>
      <c r="E1152" s="171" t="s">
        <v>1275</v>
      </c>
      <c r="F1152" s="171" t="s">
        <v>8620</v>
      </c>
      <c r="G1152" s="171" t="s">
        <v>8619</v>
      </c>
      <c r="H1152" s="171" t="s">
        <v>8621</v>
      </c>
      <c r="I1152" s="171" t="s">
        <v>8619</v>
      </c>
      <c r="J1152" s="171" t="s">
        <v>8622</v>
      </c>
      <c r="K1152" s="171">
        <v>51</v>
      </c>
      <c r="L1152" s="171">
        <v>48</v>
      </c>
      <c r="M1152" s="171">
        <v>6627014</v>
      </c>
      <c r="N1152" s="171"/>
      <c r="O1152" s="171">
        <v>22</v>
      </c>
      <c r="P1152" s="171">
        <v>48</v>
      </c>
      <c r="Q1152" s="171">
        <v>6627052</v>
      </c>
      <c r="R1152" s="171"/>
      <c r="S1152" s="171" t="s">
        <v>8623</v>
      </c>
      <c r="T1152" s="171" t="s">
        <v>8624</v>
      </c>
      <c r="U1152" s="172" t="s">
        <v>8625</v>
      </c>
    </row>
    <row r="1153" spans="1:21">
      <c r="A1153" s="167">
        <v>1407063</v>
      </c>
      <c r="B1153" s="168" t="s">
        <v>8626</v>
      </c>
      <c r="C1153" s="168" t="s">
        <v>8239</v>
      </c>
      <c r="D1153" s="168" t="s">
        <v>8592</v>
      </c>
      <c r="E1153" s="168" t="s">
        <v>1312</v>
      </c>
      <c r="F1153" s="168" t="s">
        <v>8627</v>
      </c>
      <c r="G1153" s="168" t="s">
        <v>8626</v>
      </c>
      <c r="H1153" s="168" t="s">
        <v>8628</v>
      </c>
      <c r="I1153" s="168" t="s">
        <v>8626</v>
      </c>
      <c r="J1153" s="168" t="s">
        <v>8629</v>
      </c>
      <c r="K1153" s="168">
        <v>24</v>
      </c>
      <c r="L1153" s="168">
        <v>48</v>
      </c>
      <c r="M1153" s="168">
        <v>6217025</v>
      </c>
      <c r="N1153" s="168"/>
      <c r="O1153" s="168"/>
      <c r="P1153" s="168">
        <v>48</v>
      </c>
      <c r="Q1153" s="168">
        <v>6217105</v>
      </c>
      <c r="R1153" s="168"/>
      <c r="S1153" s="168" t="s">
        <v>8630</v>
      </c>
      <c r="T1153" s="168" t="s">
        <v>8631</v>
      </c>
      <c r="U1153" s="169" t="s">
        <v>8632</v>
      </c>
    </row>
    <row r="1154" spans="1:21">
      <c r="A1154" s="170">
        <v>1407072</v>
      </c>
      <c r="B1154" s="171" t="s">
        <v>8633</v>
      </c>
      <c r="C1154" s="171" t="s">
        <v>8239</v>
      </c>
      <c r="D1154" s="171" t="s">
        <v>8592</v>
      </c>
      <c r="E1154" s="171" t="s">
        <v>1275</v>
      </c>
      <c r="F1154" s="171" t="s">
        <v>8634</v>
      </c>
      <c r="G1154" s="171" t="s">
        <v>8633</v>
      </c>
      <c r="H1154" s="171" t="s">
        <v>8635</v>
      </c>
      <c r="I1154" s="171" t="s">
        <v>8633</v>
      </c>
      <c r="J1154" s="171" t="s">
        <v>1341</v>
      </c>
      <c r="K1154" s="171">
        <v>16</v>
      </c>
      <c r="L1154" s="171">
        <v>48</v>
      </c>
      <c r="M1154" s="171">
        <v>6216008</v>
      </c>
      <c r="N1154" s="171"/>
      <c r="O1154" s="171">
        <v>32</v>
      </c>
      <c r="P1154" s="171">
        <v>48</v>
      </c>
      <c r="Q1154" s="171">
        <v>6216008</v>
      </c>
      <c r="R1154" s="171"/>
      <c r="S1154" s="171" t="s">
        <v>8636</v>
      </c>
      <c r="T1154" s="171" t="s">
        <v>8637</v>
      </c>
      <c r="U1154" s="172" t="s">
        <v>8638</v>
      </c>
    </row>
    <row r="1155" spans="1:21">
      <c r="A1155" s="167">
        <v>1407053</v>
      </c>
      <c r="B1155" s="168" t="s">
        <v>8594</v>
      </c>
      <c r="C1155" s="168" t="s">
        <v>8239</v>
      </c>
      <c r="D1155" s="168" t="s">
        <v>8592</v>
      </c>
      <c r="E1155" s="168" t="s">
        <v>1312</v>
      </c>
      <c r="F1155" s="168" t="s">
        <v>8639</v>
      </c>
      <c r="G1155" s="168" t="s">
        <v>8594</v>
      </c>
      <c r="H1155" s="168" t="s">
        <v>8595</v>
      </c>
      <c r="I1155" s="168" t="s">
        <v>8594</v>
      </c>
      <c r="J1155" s="168" t="s">
        <v>2819</v>
      </c>
      <c r="K1155" s="168">
        <v>5</v>
      </c>
      <c r="L1155" s="168">
        <v>48</v>
      </c>
      <c r="M1155" s="168">
        <v>6117100</v>
      </c>
      <c r="N1155" s="168"/>
      <c r="O1155" s="168"/>
      <c r="P1155" s="168">
        <v>48</v>
      </c>
      <c r="Q1155" s="168">
        <v>6142048</v>
      </c>
      <c r="R1155" s="168"/>
      <c r="S1155" s="168" t="s">
        <v>8640</v>
      </c>
      <c r="T1155" s="168" t="s">
        <v>8641</v>
      </c>
      <c r="U1155" s="169" t="s">
        <v>8598</v>
      </c>
    </row>
    <row r="1156" spans="1:21">
      <c r="A1156" s="170">
        <v>1408000</v>
      </c>
      <c r="B1156" s="171" t="s">
        <v>8642</v>
      </c>
      <c r="C1156" s="171" t="s">
        <v>8239</v>
      </c>
      <c r="D1156" s="171" t="s">
        <v>8643</v>
      </c>
      <c r="E1156" s="171" t="s">
        <v>1267</v>
      </c>
      <c r="F1156" s="171" t="s">
        <v>8644</v>
      </c>
      <c r="G1156" s="171" t="s">
        <v>8645</v>
      </c>
      <c r="H1156" s="171" t="s">
        <v>8646</v>
      </c>
      <c r="I1156" s="171" t="s">
        <v>8645</v>
      </c>
      <c r="J1156" s="171" t="s">
        <v>6687</v>
      </c>
      <c r="K1156" s="171">
        <v>11</v>
      </c>
      <c r="L1156" s="171">
        <v>22</v>
      </c>
      <c r="M1156" s="171">
        <v>7640100</v>
      </c>
      <c r="N1156" s="171"/>
      <c r="O1156" s="171"/>
      <c r="P1156" s="171">
        <v>22</v>
      </c>
      <c r="Q1156" s="171">
        <v>7640450</v>
      </c>
      <c r="R1156" s="171"/>
      <c r="S1156" s="171" t="s">
        <v>8647</v>
      </c>
      <c r="T1156" s="171" t="s">
        <v>8648</v>
      </c>
      <c r="U1156" s="172" t="s">
        <v>8649</v>
      </c>
    </row>
    <row r="1157" spans="1:21">
      <c r="A1157" s="167">
        <v>1408022</v>
      </c>
      <c r="B1157" s="168" t="s">
        <v>4253</v>
      </c>
      <c r="C1157" s="168" t="s">
        <v>8239</v>
      </c>
      <c r="D1157" s="168" t="s">
        <v>8643</v>
      </c>
      <c r="E1157" s="168" t="s">
        <v>1275</v>
      </c>
      <c r="F1157" s="168" t="s">
        <v>4254</v>
      </c>
      <c r="G1157" s="168" t="s">
        <v>4253</v>
      </c>
      <c r="H1157" s="168" t="s">
        <v>8650</v>
      </c>
      <c r="I1157" s="168" t="s">
        <v>4253</v>
      </c>
      <c r="J1157" s="168" t="s">
        <v>8651</v>
      </c>
      <c r="K1157" s="168">
        <v>152</v>
      </c>
      <c r="L1157" s="168">
        <v>22</v>
      </c>
      <c r="M1157" s="168">
        <v>7677300</v>
      </c>
      <c r="N1157" s="168"/>
      <c r="O1157" s="168"/>
      <c r="P1157" s="168">
        <v>22</v>
      </c>
      <c r="Q1157" s="168">
        <v>7743834</v>
      </c>
      <c r="R1157" s="168"/>
      <c r="S1157" s="168" t="s">
        <v>8652</v>
      </c>
      <c r="T1157" s="168" t="s">
        <v>8653</v>
      </c>
      <c r="U1157" s="169" t="s">
        <v>8654</v>
      </c>
    </row>
    <row r="1158" spans="1:21">
      <c r="A1158" s="170">
        <v>1408032</v>
      </c>
      <c r="B1158" s="171" t="s">
        <v>8655</v>
      </c>
      <c r="C1158" s="171" t="s">
        <v>8239</v>
      </c>
      <c r="D1158" s="171" t="s">
        <v>8643</v>
      </c>
      <c r="E1158" s="171" t="s">
        <v>1275</v>
      </c>
      <c r="F1158" s="171" t="s">
        <v>8656</v>
      </c>
      <c r="G1158" s="171" t="s">
        <v>8655</v>
      </c>
      <c r="H1158" s="171" t="s">
        <v>8657</v>
      </c>
      <c r="I1158" s="171" t="s">
        <v>8655</v>
      </c>
      <c r="J1158" s="171" t="s">
        <v>8658</v>
      </c>
      <c r="K1158" s="171">
        <v>1</v>
      </c>
      <c r="L1158" s="171">
        <v>22</v>
      </c>
      <c r="M1158" s="171">
        <v>7670400</v>
      </c>
      <c r="N1158" s="171"/>
      <c r="O1158" s="171"/>
      <c r="P1158" s="171">
        <v>22</v>
      </c>
      <c r="Q1158" s="171">
        <v>7670441</v>
      </c>
      <c r="R1158" s="171"/>
      <c r="S1158" s="171" t="s">
        <v>8659</v>
      </c>
      <c r="T1158" s="171" t="s">
        <v>8660</v>
      </c>
      <c r="U1158" s="172" t="s">
        <v>8661</v>
      </c>
    </row>
    <row r="1159" spans="1:21">
      <c r="A1159" s="167">
        <v>1408052</v>
      </c>
      <c r="B1159" s="168" t="s">
        <v>8662</v>
      </c>
      <c r="C1159" s="168" t="s">
        <v>8239</v>
      </c>
      <c r="D1159" s="168" t="s">
        <v>8643</v>
      </c>
      <c r="E1159" s="168" t="s">
        <v>1275</v>
      </c>
      <c r="F1159" s="168" t="s">
        <v>8663</v>
      </c>
      <c r="G1159" s="168" t="s">
        <v>8662</v>
      </c>
      <c r="H1159" s="168" t="s">
        <v>8664</v>
      </c>
      <c r="I1159" s="168" t="s">
        <v>8662</v>
      </c>
      <c r="J1159" s="168" t="s">
        <v>8665</v>
      </c>
      <c r="K1159" s="168">
        <v>1</v>
      </c>
      <c r="L1159" s="168">
        <v>22</v>
      </c>
      <c r="M1159" s="168">
        <v>7822732</v>
      </c>
      <c r="N1159" s="168"/>
      <c r="O1159" s="168"/>
      <c r="P1159" s="168">
        <v>22</v>
      </c>
      <c r="Q1159" s="168">
        <v>7822732</v>
      </c>
      <c r="R1159" s="168"/>
      <c r="S1159" s="168" t="s">
        <v>8666</v>
      </c>
      <c r="T1159" s="168" t="s">
        <v>8667</v>
      </c>
      <c r="U1159" s="169" t="s">
        <v>8668</v>
      </c>
    </row>
    <row r="1160" spans="1:21">
      <c r="A1160" s="170">
        <v>1408043</v>
      </c>
      <c r="B1160" s="171" t="s">
        <v>8669</v>
      </c>
      <c r="C1160" s="171" t="s">
        <v>8239</v>
      </c>
      <c r="D1160" s="171" t="s">
        <v>8643</v>
      </c>
      <c r="E1160" s="171" t="s">
        <v>1312</v>
      </c>
      <c r="F1160" s="171" t="s">
        <v>8670</v>
      </c>
      <c r="G1160" s="171" t="s">
        <v>8669</v>
      </c>
      <c r="H1160" s="171" t="s">
        <v>8671</v>
      </c>
      <c r="I1160" s="171" t="s">
        <v>8669</v>
      </c>
      <c r="J1160" s="171" t="s">
        <v>1341</v>
      </c>
      <c r="K1160" s="171">
        <v>21</v>
      </c>
      <c r="L1160" s="171">
        <v>22</v>
      </c>
      <c r="M1160" s="171">
        <v>7828805</v>
      </c>
      <c r="N1160" s="171"/>
      <c r="O1160" s="171"/>
      <c r="P1160" s="171">
        <v>22</v>
      </c>
      <c r="Q1160" s="171">
        <v>7827499</v>
      </c>
      <c r="R1160" s="171"/>
      <c r="S1160" s="171" t="s">
        <v>8672</v>
      </c>
      <c r="T1160" s="171" t="s">
        <v>8673</v>
      </c>
      <c r="U1160" s="172" t="s">
        <v>8674</v>
      </c>
    </row>
    <row r="1161" spans="1:21">
      <c r="A1161" s="167">
        <v>1408011</v>
      </c>
      <c r="B1161" s="168" t="s">
        <v>8645</v>
      </c>
      <c r="C1161" s="168" t="s">
        <v>8239</v>
      </c>
      <c r="D1161" s="168" t="s">
        <v>8643</v>
      </c>
      <c r="E1161" s="168" t="s">
        <v>1305</v>
      </c>
      <c r="F1161" s="168" t="s">
        <v>8675</v>
      </c>
      <c r="G1161" s="168" t="s">
        <v>8645</v>
      </c>
      <c r="H1161" s="168" t="s">
        <v>8676</v>
      </c>
      <c r="I1161" s="168" t="s">
        <v>8645</v>
      </c>
      <c r="J1161" s="168" t="s">
        <v>5131</v>
      </c>
      <c r="K1161" s="168">
        <v>41</v>
      </c>
      <c r="L1161" s="168">
        <v>22</v>
      </c>
      <c r="M1161" s="168">
        <v>7742031</v>
      </c>
      <c r="N1161" s="168"/>
      <c r="O1161" s="168"/>
      <c r="P1161" s="168">
        <v>22</v>
      </c>
      <c r="Q1161" s="168">
        <v>7849566</v>
      </c>
      <c r="R1161" s="168"/>
      <c r="S1161" s="168" t="s">
        <v>8677</v>
      </c>
      <c r="T1161" s="168" t="s">
        <v>8678</v>
      </c>
      <c r="U1161" s="169" t="s">
        <v>8679</v>
      </c>
    </row>
    <row r="1162" spans="1:21">
      <c r="A1162" s="170">
        <v>1409000</v>
      </c>
      <c r="B1162" s="171" t="s">
        <v>8680</v>
      </c>
      <c r="C1162" s="171" t="s">
        <v>8239</v>
      </c>
      <c r="D1162" s="171" t="s">
        <v>8681</v>
      </c>
      <c r="E1162" s="171" t="s">
        <v>1267</v>
      </c>
      <c r="F1162" s="171" t="s">
        <v>8682</v>
      </c>
      <c r="G1162" s="171" t="s">
        <v>8683</v>
      </c>
      <c r="H1162" s="171" t="s">
        <v>8684</v>
      </c>
      <c r="I1162" s="171" t="s">
        <v>8683</v>
      </c>
      <c r="J1162" s="171" t="s">
        <v>1341</v>
      </c>
      <c r="K1162" s="171">
        <v>1</v>
      </c>
      <c r="L1162" s="171">
        <v>48</v>
      </c>
      <c r="M1162" s="171">
        <v>3783011</v>
      </c>
      <c r="N1162" s="171"/>
      <c r="O1162" s="171"/>
      <c r="P1162" s="171">
        <v>48</v>
      </c>
      <c r="Q1162" s="171">
        <v>3783044</v>
      </c>
      <c r="R1162" s="171"/>
      <c r="S1162" s="171" t="s">
        <v>8685</v>
      </c>
      <c r="T1162" s="171" t="s">
        <v>8686</v>
      </c>
      <c r="U1162" s="172" t="s">
        <v>8687</v>
      </c>
    </row>
    <row r="1163" spans="1:21">
      <c r="A1163" s="167">
        <v>1409012</v>
      </c>
      <c r="B1163" s="168" t="s">
        <v>8688</v>
      </c>
      <c r="C1163" s="168" t="s">
        <v>8239</v>
      </c>
      <c r="D1163" s="168" t="s">
        <v>8681</v>
      </c>
      <c r="E1163" s="168" t="s">
        <v>1275</v>
      </c>
      <c r="F1163" s="168" t="s">
        <v>8689</v>
      </c>
      <c r="G1163" s="168" t="s">
        <v>8690</v>
      </c>
      <c r="H1163" s="168" t="s">
        <v>8691</v>
      </c>
      <c r="I1163" s="168" t="s">
        <v>8688</v>
      </c>
      <c r="J1163" s="168" t="s">
        <v>8690</v>
      </c>
      <c r="K1163" s="168">
        <v>60</v>
      </c>
      <c r="L1163" s="168">
        <v>48</v>
      </c>
      <c r="M1163" s="168">
        <v>3751032</v>
      </c>
      <c r="N1163" s="168"/>
      <c r="O1163" s="168"/>
      <c r="P1163" s="168">
        <v>48</v>
      </c>
      <c r="Q1163" s="168">
        <v>3751019</v>
      </c>
      <c r="R1163" s="168"/>
      <c r="S1163" s="168" t="s">
        <v>8692</v>
      </c>
      <c r="T1163" s="168" t="s">
        <v>8693</v>
      </c>
      <c r="U1163" s="169" t="s">
        <v>8694</v>
      </c>
    </row>
    <row r="1164" spans="1:21">
      <c r="A1164" s="170">
        <v>1409023</v>
      </c>
      <c r="B1164" s="171" t="s">
        <v>8695</v>
      </c>
      <c r="C1164" s="171" t="s">
        <v>8239</v>
      </c>
      <c r="D1164" s="171" t="s">
        <v>8681</v>
      </c>
      <c r="E1164" s="171" t="s">
        <v>1312</v>
      </c>
      <c r="F1164" s="171" t="s">
        <v>8696</v>
      </c>
      <c r="G1164" s="171" t="s">
        <v>8695</v>
      </c>
      <c r="H1164" s="171" t="s">
        <v>8697</v>
      </c>
      <c r="I1164" s="171" t="s">
        <v>8695</v>
      </c>
      <c r="J1164" s="171" t="s">
        <v>8698</v>
      </c>
      <c r="K1164" s="171">
        <v>1</v>
      </c>
      <c r="L1164" s="171">
        <v>48</v>
      </c>
      <c r="M1164" s="171">
        <v>3788080</v>
      </c>
      <c r="N1164" s="171"/>
      <c r="O1164" s="171"/>
      <c r="P1164" s="171">
        <v>48</v>
      </c>
      <c r="Q1164" s="171">
        <v>3788080</v>
      </c>
      <c r="R1164" s="171"/>
      <c r="S1164" s="171" t="s">
        <v>8699</v>
      </c>
      <c r="T1164" s="171" t="s">
        <v>8700</v>
      </c>
      <c r="U1164" s="172" t="s">
        <v>8701</v>
      </c>
    </row>
    <row r="1165" spans="1:21">
      <c r="A1165" s="167">
        <v>1409042</v>
      </c>
      <c r="B1165" s="168" t="s">
        <v>8702</v>
      </c>
      <c r="C1165" s="168" t="s">
        <v>8239</v>
      </c>
      <c r="D1165" s="168" t="s">
        <v>8681</v>
      </c>
      <c r="E1165" s="168" t="s">
        <v>1275</v>
      </c>
      <c r="F1165" s="168" t="s">
        <v>8703</v>
      </c>
      <c r="G1165" s="168" t="s">
        <v>8702</v>
      </c>
      <c r="H1165" s="168" t="s">
        <v>8704</v>
      </c>
      <c r="I1165" s="168" t="s">
        <v>8702</v>
      </c>
      <c r="J1165" s="168" t="s">
        <v>8702</v>
      </c>
      <c r="K1165" s="168">
        <v>1</v>
      </c>
      <c r="L1165" s="168">
        <v>48</v>
      </c>
      <c r="M1165" s="168">
        <v>6167024</v>
      </c>
      <c r="N1165" s="168"/>
      <c r="O1165" s="168"/>
      <c r="P1165" s="168">
        <v>48</v>
      </c>
      <c r="Q1165" s="168">
        <v>6167310</v>
      </c>
      <c r="R1165" s="168"/>
      <c r="S1165" s="168" t="s">
        <v>8705</v>
      </c>
      <c r="T1165" s="168" t="s">
        <v>8706</v>
      </c>
      <c r="U1165" s="169" t="s">
        <v>8707</v>
      </c>
    </row>
    <row r="1166" spans="1:21">
      <c r="A1166" s="170">
        <v>1409053</v>
      </c>
      <c r="B1166" s="171" t="s">
        <v>8708</v>
      </c>
      <c r="C1166" s="171" t="s">
        <v>8239</v>
      </c>
      <c r="D1166" s="171" t="s">
        <v>8681</v>
      </c>
      <c r="E1166" s="171" t="s">
        <v>1312</v>
      </c>
      <c r="F1166" s="171" t="s">
        <v>8709</v>
      </c>
      <c r="G1166" s="171" t="s">
        <v>8708</v>
      </c>
      <c r="H1166" s="171" t="s">
        <v>8710</v>
      </c>
      <c r="I1166" s="171" t="s">
        <v>8708</v>
      </c>
      <c r="J1166" s="171" t="s">
        <v>1341</v>
      </c>
      <c r="K1166" s="171" t="s">
        <v>8711</v>
      </c>
      <c r="L1166" s="171">
        <v>48</v>
      </c>
      <c r="M1166" s="171">
        <v>3786011</v>
      </c>
      <c r="N1166" s="171"/>
      <c r="O1166" s="171"/>
      <c r="P1166" s="171">
        <v>48</v>
      </c>
      <c r="Q1166" s="171">
        <v>3786134</v>
      </c>
      <c r="R1166" s="171"/>
      <c r="S1166" s="171" t="s">
        <v>8712</v>
      </c>
      <c r="T1166" s="171" t="s">
        <v>8713</v>
      </c>
      <c r="U1166" s="172" t="s">
        <v>8714</v>
      </c>
    </row>
    <row r="1167" spans="1:21">
      <c r="A1167" s="167">
        <v>1409033</v>
      </c>
      <c r="B1167" s="168" t="s">
        <v>8683</v>
      </c>
      <c r="C1167" s="168" t="s">
        <v>8239</v>
      </c>
      <c r="D1167" s="168" t="s">
        <v>8681</v>
      </c>
      <c r="E1167" s="168" t="s">
        <v>1312</v>
      </c>
      <c r="F1167" s="168" t="s">
        <v>8715</v>
      </c>
      <c r="G1167" s="168" t="s">
        <v>8683</v>
      </c>
      <c r="H1167" s="168" t="s">
        <v>8684</v>
      </c>
      <c r="I1167" s="168" t="s">
        <v>8683</v>
      </c>
      <c r="J1167" s="168" t="s">
        <v>2447</v>
      </c>
      <c r="K1167" s="168">
        <v>2</v>
      </c>
      <c r="L1167" s="168">
        <v>48</v>
      </c>
      <c r="M1167" s="168">
        <v>3780048</v>
      </c>
      <c r="N1167" s="168"/>
      <c r="O1167" s="168">
        <v>11</v>
      </c>
      <c r="P1167" s="168">
        <v>48</v>
      </c>
      <c r="Q1167" s="168">
        <v>3780175</v>
      </c>
      <c r="R1167" s="168"/>
      <c r="S1167" s="168" t="s">
        <v>8716</v>
      </c>
      <c r="T1167" s="168" t="s">
        <v>8717</v>
      </c>
      <c r="U1167" s="169" t="s">
        <v>8718</v>
      </c>
    </row>
    <row r="1168" spans="1:21">
      <c r="A1168" s="170">
        <v>1409063</v>
      </c>
      <c r="B1168" s="171" t="s">
        <v>8719</v>
      </c>
      <c r="C1168" s="171" t="s">
        <v>8239</v>
      </c>
      <c r="D1168" s="171" t="s">
        <v>8681</v>
      </c>
      <c r="E1168" s="171" t="s">
        <v>1312</v>
      </c>
      <c r="F1168" s="171" t="s">
        <v>8720</v>
      </c>
      <c r="G1168" s="171" t="s">
        <v>8719</v>
      </c>
      <c r="H1168" s="171" t="s">
        <v>8721</v>
      </c>
      <c r="I1168" s="171" t="s">
        <v>8719</v>
      </c>
      <c r="J1168" s="171" t="s">
        <v>1341</v>
      </c>
      <c r="K1168" s="171">
        <v>1</v>
      </c>
      <c r="L1168" s="171">
        <v>48</v>
      </c>
      <c r="M1168" s="171">
        <v>3761266</v>
      </c>
      <c r="N1168" s="171"/>
      <c r="O1168" s="171">
        <v>17</v>
      </c>
      <c r="P1168" s="171">
        <v>48</v>
      </c>
      <c r="Q1168" s="171">
        <v>3761266</v>
      </c>
      <c r="R1168" s="171"/>
      <c r="S1168" s="171" t="s">
        <v>8722</v>
      </c>
      <c r="T1168" s="171" t="s">
        <v>8723</v>
      </c>
      <c r="U1168" s="172" t="s">
        <v>8724</v>
      </c>
    </row>
    <row r="1169" spans="1:21">
      <c r="A1169" s="167">
        <v>1410000</v>
      </c>
      <c r="B1169" s="168" t="s">
        <v>8725</v>
      </c>
      <c r="C1169" s="168" t="s">
        <v>8239</v>
      </c>
      <c r="D1169" s="168" t="s">
        <v>8726</v>
      </c>
      <c r="E1169" s="168" t="s">
        <v>1267</v>
      </c>
      <c r="F1169" s="168" t="s">
        <v>8727</v>
      </c>
      <c r="G1169" s="168" t="s">
        <v>8728</v>
      </c>
      <c r="H1169" s="168" t="s">
        <v>8729</v>
      </c>
      <c r="I1169" s="168" t="s">
        <v>8728</v>
      </c>
      <c r="J1169" s="168" t="s">
        <v>8730</v>
      </c>
      <c r="K1169" s="168">
        <v>6</v>
      </c>
      <c r="L1169" s="168">
        <v>83</v>
      </c>
      <c r="M1169" s="168">
        <v>3590334</v>
      </c>
      <c r="N1169" s="168"/>
      <c r="O1169" s="168"/>
      <c r="P1169" s="168">
        <v>83</v>
      </c>
      <c r="Q1169" s="168">
        <v>3590334</v>
      </c>
      <c r="R1169" s="168"/>
      <c r="S1169" s="168" t="s">
        <v>8731</v>
      </c>
      <c r="T1169" s="168" t="s">
        <v>8732</v>
      </c>
      <c r="U1169" s="169" t="s">
        <v>8733</v>
      </c>
    </row>
    <row r="1170" spans="1:21">
      <c r="A1170" s="170">
        <v>1410012</v>
      </c>
      <c r="B1170" s="171" t="s">
        <v>8734</v>
      </c>
      <c r="C1170" s="171" t="s">
        <v>8239</v>
      </c>
      <c r="D1170" s="171" t="s">
        <v>8726</v>
      </c>
      <c r="E1170" s="171" t="s">
        <v>1275</v>
      </c>
      <c r="F1170" s="171" t="s">
        <v>8735</v>
      </c>
      <c r="G1170" s="171" t="s">
        <v>8734</v>
      </c>
      <c r="H1170" s="171" t="s">
        <v>8736</v>
      </c>
      <c r="I1170" s="171" t="s">
        <v>8734</v>
      </c>
      <c r="J1170" s="171" t="s">
        <v>8734</v>
      </c>
      <c r="K1170" s="171">
        <v>77</v>
      </c>
      <c r="L1170" s="171">
        <v>83</v>
      </c>
      <c r="M1170" s="171">
        <v>3580123</v>
      </c>
      <c r="N1170" s="171"/>
      <c r="O1170" s="171"/>
      <c r="P1170" s="171">
        <v>83</v>
      </c>
      <c r="Q1170" s="171">
        <v>3580108</v>
      </c>
      <c r="R1170" s="171"/>
      <c r="S1170" s="171" t="s">
        <v>8737</v>
      </c>
      <c r="T1170" s="171" t="s">
        <v>8738</v>
      </c>
      <c r="U1170" s="172" t="s">
        <v>8739</v>
      </c>
    </row>
    <row r="1171" spans="1:21">
      <c r="A1171" s="167">
        <v>1410032</v>
      </c>
      <c r="B1171" s="168" t="s">
        <v>8740</v>
      </c>
      <c r="C1171" s="168" t="s">
        <v>8239</v>
      </c>
      <c r="D1171" s="168" t="s">
        <v>8726</v>
      </c>
      <c r="E1171" s="168" t="s">
        <v>1275</v>
      </c>
      <c r="F1171" s="168" t="s">
        <v>8741</v>
      </c>
      <c r="G1171" s="168" t="s">
        <v>8740</v>
      </c>
      <c r="H1171" s="168" t="s">
        <v>8742</v>
      </c>
      <c r="I1171" s="168" t="s">
        <v>8740</v>
      </c>
      <c r="J1171" s="168" t="s">
        <v>8740</v>
      </c>
      <c r="K1171" s="168">
        <v>37</v>
      </c>
      <c r="L1171" s="168">
        <v>83</v>
      </c>
      <c r="M1171" s="168">
        <v>3575123</v>
      </c>
      <c r="N1171" s="168"/>
      <c r="O1171" s="168"/>
      <c r="P1171" s="168">
        <v>83</v>
      </c>
      <c r="Q1171" s="168">
        <v>3575183</v>
      </c>
      <c r="R1171" s="168"/>
      <c r="S1171" s="168" t="s">
        <v>8743</v>
      </c>
      <c r="T1171" s="168" t="s">
        <v>8744</v>
      </c>
      <c r="U1171" s="169" t="s">
        <v>8745</v>
      </c>
    </row>
    <row r="1172" spans="1:21">
      <c r="A1172" s="170">
        <v>1410042</v>
      </c>
      <c r="B1172" s="171" t="s">
        <v>8746</v>
      </c>
      <c r="C1172" s="171" t="s">
        <v>8239</v>
      </c>
      <c r="D1172" s="171" t="s">
        <v>8726</v>
      </c>
      <c r="E1172" s="171" t="s">
        <v>1275</v>
      </c>
      <c r="F1172" s="171" t="s">
        <v>8747</v>
      </c>
      <c r="G1172" s="171" t="s">
        <v>8746</v>
      </c>
      <c r="H1172" s="171" t="s">
        <v>8748</v>
      </c>
      <c r="I1172" s="171" t="s">
        <v>8746</v>
      </c>
      <c r="J1172" s="171" t="s">
        <v>1982</v>
      </c>
      <c r="K1172" s="171">
        <v>5</v>
      </c>
      <c r="L1172" s="171">
        <v>83</v>
      </c>
      <c r="M1172" s="171">
        <v>3578447</v>
      </c>
      <c r="N1172" s="171"/>
      <c r="O1172" s="171"/>
      <c r="P1172" s="171">
        <v>83</v>
      </c>
      <c r="Q1172" s="171">
        <v>3591019</v>
      </c>
      <c r="R1172" s="171"/>
      <c r="S1172" s="171" t="s">
        <v>8749</v>
      </c>
      <c r="T1172" s="171" t="s">
        <v>8750</v>
      </c>
      <c r="U1172" s="172" t="s">
        <v>8751</v>
      </c>
    </row>
    <row r="1173" spans="1:21">
      <c r="A1173" s="167">
        <v>1410052</v>
      </c>
      <c r="B1173" s="168" t="s">
        <v>8752</v>
      </c>
      <c r="C1173" s="168" t="s">
        <v>8239</v>
      </c>
      <c r="D1173" s="168" t="s">
        <v>8726</v>
      </c>
      <c r="E1173" s="168" t="s">
        <v>1275</v>
      </c>
      <c r="F1173" s="168" t="s">
        <v>8753</v>
      </c>
      <c r="G1173" s="168" t="s">
        <v>8752</v>
      </c>
      <c r="H1173" s="168" t="s">
        <v>8754</v>
      </c>
      <c r="I1173" s="168" t="s">
        <v>8752</v>
      </c>
      <c r="J1173" s="168" t="s">
        <v>8755</v>
      </c>
      <c r="K1173" s="168">
        <v>3</v>
      </c>
      <c r="L1173" s="168">
        <v>83</v>
      </c>
      <c r="M1173" s="168">
        <v>3599198</v>
      </c>
      <c r="N1173" s="168"/>
      <c r="O1173" s="168">
        <v>109</v>
      </c>
      <c r="P1173" s="168">
        <v>83</v>
      </c>
      <c r="Q1173" s="168">
        <v>3599198</v>
      </c>
      <c r="R1173" s="168"/>
      <c r="S1173" s="168" t="s">
        <v>8756</v>
      </c>
      <c r="T1173" s="168" t="s">
        <v>8757</v>
      </c>
      <c r="U1173" s="169" t="s">
        <v>8758</v>
      </c>
    </row>
    <row r="1174" spans="1:21">
      <c r="A1174" s="170">
        <v>1410062</v>
      </c>
      <c r="B1174" s="171" t="s">
        <v>8759</v>
      </c>
      <c r="C1174" s="171" t="s">
        <v>8239</v>
      </c>
      <c r="D1174" s="171" t="s">
        <v>8726</v>
      </c>
      <c r="E1174" s="171" t="s">
        <v>1275</v>
      </c>
      <c r="F1174" s="171" t="s">
        <v>8760</v>
      </c>
      <c r="G1174" s="171" t="s">
        <v>8759</v>
      </c>
      <c r="H1174" s="171" t="s">
        <v>8761</v>
      </c>
      <c r="I1174" s="171" t="s">
        <v>8759</v>
      </c>
      <c r="J1174" s="171" t="s">
        <v>8759</v>
      </c>
      <c r="K1174" s="171">
        <v>191</v>
      </c>
      <c r="L1174" s="171">
        <v>83</v>
      </c>
      <c r="M1174" s="171">
        <v>3587822</v>
      </c>
      <c r="N1174" s="171"/>
      <c r="O1174" s="171"/>
      <c r="P1174" s="171">
        <v>83</v>
      </c>
      <c r="Q1174" s="171">
        <v>3587893</v>
      </c>
      <c r="R1174" s="171"/>
      <c r="S1174" s="171" t="s">
        <v>8762</v>
      </c>
      <c r="T1174" s="171" t="s">
        <v>8763</v>
      </c>
      <c r="U1174" s="172" t="s">
        <v>8764</v>
      </c>
    </row>
    <row r="1175" spans="1:21">
      <c r="A1175" s="167">
        <v>1410023</v>
      </c>
      <c r="B1175" s="168" t="s">
        <v>8728</v>
      </c>
      <c r="C1175" s="168" t="s">
        <v>8239</v>
      </c>
      <c r="D1175" s="168" t="s">
        <v>8726</v>
      </c>
      <c r="E1175" s="168" t="s">
        <v>1312</v>
      </c>
      <c r="F1175" s="168" t="s">
        <v>8765</v>
      </c>
      <c r="G1175" s="168" t="s">
        <v>8728</v>
      </c>
      <c r="H1175" s="168" t="s">
        <v>8729</v>
      </c>
      <c r="I1175" s="168" t="s">
        <v>8728</v>
      </c>
      <c r="J1175" s="168" t="s">
        <v>4378</v>
      </c>
      <c r="K1175" s="168">
        <v>6</v>
      </c>
      <c r="L1175" s="168">
        <v>83</v>
      </c>
      <c r="M1175" s="168">
        <v>3573542</v>
      </c>
      <c r="N1175" s="168"/>
      <c r="O1175" s="168">
        <v>20</v>
      </c>
      <c r="P1175" s="168">
        <v>83</v>
      </c>
      <c r="Q1175" s="168">
        <v>3570701</v>
      </c>
      <c r="R1175" s="168"/>
      <c r="S1175" s="168" t="s">
        <v>8766</v>
      </c>
      <c r="T1175" s="168" t="s">
        <v>8767</v>
      </c>
      <c r="U1175" s="169" t="s">
        <v>8768</v>
      </c>
    </row>
    <row r="1176" spans="1:21">
      <c r="A1176" s="170">
        <v>1411000</v>
      </c>
      <c r="B1176" s="171" t="s">
        <v>8769</v>
      </c>
      <c r="C1176" s="171" t="s">
        <v>8239</v>
      </c>
      <c r="D1176" s="171" t="s">
        <v>8770</v>
      </c>
      <c r="E1176" s="171" t="s">
        <v>1267</v>
      </c>
      <c r="F1176" s="171" t="s">
        <v>8771</v>
      </c>
      <c r="G1176" s="171" t="s">
        <v>8772</v>
      </c>
      <c r="H1176" s="171" t="s">
        <v>8773</v>
      </c>
      <c r="I1176" s="171" t="s">
        <v>8772</v>
      </c>
      <c r="J1176" s="171" t="s">
        <v>1341</v>
      </c>
      <c r="K1176" s="171">
        <v>1</v>
      </c>
      <c r="L1176" s="171">
        <v>29</v>
      </c>
      <c r="M1176" s="171">
        <v>7173660</v>
      </c>
      <c r="N1176" s="171"/>
      <c r="O1176" s="171"/>
      <c r="P1176" s="171">
        <v>29</v>
      </c>
      <c r="Q1176" s="171">
        <v>7173664</v>
      </c>
      <c r="R1176" s="171"/>
      <c r="S1176" s="171" t="s">
        <v>8774</v>
      </c>
      <c r="T1176" s="171" t="s">
        <v>8775</v>
      </c>
      <c r="U1176" s="172" t="s">
        <v>8776</v>
      </c>
    </row>
    <row r="1177" spans="1:21">
      <c r="A1177" s="167">
        <v>1411022</v>
      </c>
      <c r="B1177" s="168" t="s">
        <v>8777</v>
      </c>
      <c r="C1177" s="168" t="s">
        <v>8239</v>
      </c>
      <c r="D1177" s="168" t="s">
        <v>8770</v>
      </c>
      <c r="E1177" s="168" t="s">
        <v>1275</v>
      </c>
      <c r="F1177" s="168" t="s">
        <v>8778</v>
      </c>
      <c r="G1177" s="168" t="s">
        <v>8777</v>
      </c>
      <c r="H1177" s="168" t="s">
        <v>8779</v>
      </c>
      <c r="I1177" s="168" t="s">
        <v>8777</v>
      </c>
      <c r="J1177" s="168" t="s">
        <v>8777</v>
      </c>
      <c r="K1177" s="168">
        <v>38</v>
      </c>
      <c r="L1177" s="168">
        <v>29</v>
      </c>
      <c r="M1177" s="168">
        <v>7179505</v>
      </c>
      <c r="N1177" s="168"/>
      <c r="O1177" s="168"/>
      <c r="P1177" s="168">
        <v>29</v>
      </c>
      <c r="Q1177" s="168">
        <v>7179517</v>
      </c>
      <c r="R1177" s="168"/>
      <c r="S1177" s="168" t="s">
        <v>8780</v>
      </c>
      <c r="T1177" s="168" t="s">
        <v>8781</v>
      </c>
      <c r="U1177" s="169" t="s">
        <v>8782</v>
      </c>
    </row>
    <row r="1178" spans="1:21">
      <c r="A1178" s="170">
        <v>1411032</v>
      </c>
      <c r="B1178" s="171" t="s">
        <v>8783</v>
      </c>
      <c r="C1178" s="171" t="s">
        <v>8239</v>
      </c>
      <c r="D1178" s="171" t="s">
        <v>8770</v>
      </c>
      <c r="E1178" s="171" t="s">
        <v>1275</v>
      </c>
      <c r="F1178" s="171" t="s">
        <v>8784</v>
      </c>
      <c r="G1178" s="171" t="s">
        <v>8783</v>
      </c>
      <c r="H1178" s="171" t="s">
        <v>8785</v>
      </c>
      <c r="I1178" s="171" t="s">
        <v>8783</v>
      </c>
      <c r="J1178" s="171" t="s">
        <v>8786</v>
      </c>
      <c r="K1178" s="171">
        <v>3</v>
      </c>
      <c r="L1178" s="171">
        <v>29</v>
      </c>
      <c r="M1178" s="171">
        <v>6911013</v>
      </c>
      <c r="N1178" s="171"/>
      <c r="O1178" s="171"/>
      <c r="P1178" s="171">
        <v>29</v>
      </c>
      <c r="Q1178" s="171">
        <v>6911073</v>
      </c>
      <c r="R1178" s="171"/>
      <c r="S1178" s="171" t="s">
        <v>8787</v>
      </c>
      <c r="T1178" s="171" t="s">
        <v>8788</v>
      </c>
      <c r="U1178" s="172" t="s">
        <v>8789</v>
      </c>
    </row>
    <row r="1179" spans="1:21">
      <c r="A1179" s="167">
        <v>1411042</v>
      </c>
      <c r="B1179" s="168" t="s">
        <v>8790</v>
      </c>
      <c r="C1179" s="168" t="s">
        <v>8239</v>
      </c>
      <c r="D1179" s="168" t="s">
        <v>8770</v>
      </c>
      <c r="E1179" s="168" t="s">
        <v>1275</v>
      </c>
      <c r="F1179" s="168" t="s">
        <v>8791</v>
      </c>
      <c r="G1179" s="168" t="s">
        <v>8790</v>
      </c>
      <c r="H1179" s="168" t="s">
        <v>8792</v>
      </c>
      <c r="I1179" s="168" t="s">
        <v>8790</v>
      </c>
      <c r="J1179" s="168" t="s">
        <v>1341</v>
      </c>
      <c r="K1179" s="168">
        <v>40</v>
      </c>
      <c r="L1179" s="168">
        <v>29</v>
      </c>
      <c r="M1179" s="168">
        <v>7175073</v>
      </c>
      <c r="N1179" s="168"/>
      <c r="O1179" s="168"/>
      <c r="P1179" s="168">
        <v>29</v>
      </c>
      <c r="Q1179" s="168">
        <v>7175074</v>
      </c>
      <c r="R1179" s="168"/>
      <c r="S1179" s="168" t="s">
        <v>8793</v>
      </c>
      <c r="T1179" s="168" t="s">
        <v>8794</v>
      </c>
      <c r="U1179" s="169" t="s">
        <v>8795</v>
      </c>
    </row>
    <row r="1180" spans="1:21">
      <c r="A1180" s="170">
        <v>1411052</v>
      </c>
      <c r="B1180" s="171" t="s">
        <v>8796</v>
      </c>
      <c r="C1180" s="171" t="s">
        <v>8239</v>
      </c>
      <c r="D1180" s="171" t="s">
        <v>8770</v>
      </c>
      <c r="E1180" s="171" t="s">
        <v>1275</v>
      </c>
      <c r="F1180" s="171" t="s">
        <v>8797</v>
      </c>
      <c r="G1180" s="171" t="s">
        <v>8796</v>
      </c>
      <c r="H1180" s="171" t="s">
        <v>8798</v>
      </c>
      <c r="I1180" s="171" t="s">
        <v>8796</v>
      </c>
      <c r="J1180" s="171" t="s">
        <v>8799</v>
      </c>
      <c r="K1180" s="171">
        <v>7</v>
      </c>
      <c r="L1180" s="171">
        <v>29</v>
      </c>
      <c r="M1180" s="171">
        <v>7680062</v>
      </c>
      <c r="N1180" s="171"/>
      <c r="O1180" s="171"/>
      <c r="P1180" s="171">
        <v>29</v>
      </c>
      <c r="Q1180" s="171">
        <v>7680062</v>
      </c>
      <c r="R1180" s="171"/>
      <c r="S1180" s="171" t="s">
        <v>8800</v>
      </c>
      <c r="T1180" s="171" t="s">
        <v>8801</v>
      </c>
      <c r="U1180" s="172" t="s">
        <v>8802</v>
      </c>
    </row>
    <row r="1181" spans="1:21">
      <c r="A1181" s="167">
        <v>1411062</v>
      </c>
      <c r="B1181" s="168" t="s">
        <v>8803</v>
      </c>
      <c r="C1181" s="168" t="s">
        <v>8239</v>
      </c>
      <c r="D1181" s="168" t="s">
        <v>8770</v>
      </c>
      <c r="E1181" s="168" t="s">
        <v>1275</v>
      </c>
      <c r="F1181" s="168" t="s">
        <v>8804</v>
      </c>
      <c r="G1181" s="168" t="s">
        <v>8803</v>
      </c>
      <c r="H1181" s="168" t="s">
        <v>8805</v>
      </c>
      <c r="I1181" s="168" t="s">
        <v>8803</v>
      </c>
      <c r="J1181" s="168" t="s">
        <v>8803</v>
      </c>
      <c r="K1181" s="168" t="s">
        <v>8806</v>
      </c>
      <c r="L1181" s="168">
        <v>29</v>
      </c>
      <c r="M1181" s="168">
        <v>7178061</v>
      </c>
      <c r="N1181" s="168"/>
      <c r="O1181" s="168"/>
      <c r="P1181" s="168">
        <v>29</v>
      </c>
      <c r="Q1181" s="168">
        <v>7178043</v>
      </c>
      <c r="R1181" s="168"/>
      <c r="S1181" s="168" t="s">
        <v>8807</v>
      </c>
      <c r="T1181" s="168" t="s">
        <v>8808</v>
      </c>
      <c r="U1181" s="169" t="s">
        <v>8809</v>
      </c>
    </row>
    <row r="1182" spans="1:21">
      <c r="A1182" s="170">
        <v>1411082</v>
      </c>
      <c r="B1182" s="171" t="s">
        <v>8810</v>
      </c>
      <c r="C1182" s="171" t="s">
        <v>8239</v>
      </c>
      <c r="D1182" s="171" t="s">
        <v>8770</v>
      </c>
      <c r="E1182" s="171" t="s">
        <v>1275</v>
      </c>
      <c r="F1182" s="171" t="s">
        <v>8811</v>
      </c>
      <c r="G1182" s="171" t="s">
        <v>8810</v>
      </c>
      <c r="H1182" s="171" t="s">
        <v>8812</v>
      </c>
      <c r="I1182" s="171" t="s">
        <v>8810</v>
      </c>
      <c r="J1182" s="171" t="s">
        <v>8810</v>
      </c>
      <c r="K1182" s="171">
        <v>19</v>
      </c>
      <c r="L1182" s="171">
        <v>29</v>
      </c>
      <c r="M1182" s="171">
        <v>7613409</v>
      </c>
      <c r="N1182" s="171"/>
      <c r="O1182" s="171"/>
      <c r="P1182" s="171">
        <v>29</v>
      </c>
      <c r="Q1182" s="171">
        <v>7613445</v>
      </c>
      <c r="R1182" s="171"/>
      <c r="S1182" s="171" t="s">
        <v>8813</v>
      </c>
      <c r="T1182" s="171" t="s">
        <v>8814</v>
      </c>
      <c r="U1182" s="172" t="s">
        <v>8815</v>
      </c>
    </row>
    <row r="1183" spans="1:21">
      <c r="A1183" s="167">
        <v>1411092</v>
      </c>
      <c r="B1183" s="168" t="s">
        <v>8816</v>
      </c>
      <c r="C1183" s="168" t="s">
        <v>8239</v>
      </c>
      <c r="D1183" s="168" t="s">
        <v>8770</v>
      </c>
      <c r="E1183" s="168" t="s">
        <v>1275</v>
      </c>
      <c r="F1183" s="168" t="s">
        <v>8817</v>
      </c>
      <c r="G1183" s="168" t="s">
        <v>8816</v>
      </c>
      <c r="H1183" s="168" t="s">
        <v>8818</v>
      </c>
      <c r="I1183" s="168" t="s">
        <v>8816</v>
      </c>
      <c r="J1183" s="168" t="s">
        <v>8799</v>
      </c>
      <c r="K1183" s="168">
        <v>27</v>
      </c>
      <c r="L1183" s="168">
        <v>29</v>
      </c>
      <c r="M1183" s="168">
        <v>7177783</v>
      </c>
      <c r="N1183" s="168"/>
      <c r="O1183" s="168"/>
      <c r="P1183" s="168">
        <v>29</v>
      </c>
      <c r="Q1183" s="168">
        <v>7177816</v>
      </c>
      <c r="R1183" s="168"/>
      <c r="S1183" s="168" t="s">
        <v>8819</v>
      </c>
      <c r="T1183" s="168" t="s">
        <v>8820</v>
      </c>
      <c r="U1183" s="169" t="s">
        <v>8821</v>
      </c>
    </row>
    <row r="1184" spans="1:21">
      <c r="A1184" s="170">
        <v>1411102</v>
      </c>
      <c r="B1184" s="171" t="s">
        <v>8822</v>
      </c>
      <c r="C1184" s="171" t="s">
        <v>8239</v>
      </c>
      <c r="D1184" s="171" t="s">
        <v>8770</v>
      </c>
      <c r="E1184" s="171" t="s">
        <v>1275</v>
      </c>
      <c r="F1184" s="171" t="s">
        <v>8823</v>
      </c>
      <c r="G1184" s="171" t="s">
        <v>8824</v>
      </c>
      <c r="H1184" s="171" t="s">
        <v>8825</v>
      </c>
      <c r="I1184" s="171" t="s">
        <v>8824</v>
      </c>
      <c r="J1184" s="171" t="s">
        <v>8824</v>
      </c>
      <c r="K1184" s="171">
        <v>39</v>
      </c>
      <c r="L1184" s="171">
        <v>29</v>
      </c>
      <c r="M1184" s="171">
        <v>7176001</v>
      </c>
      <c r="N1184" s="171"/>
      <c r="O1184" s="171"/>
      <c r="P1184" s="171">
        <v>29</v>
      </c>
      <c r="Q1184" s="171">
        <v>7176004</v>
      </c>
      <c r="R1184" s="171"/>
      <c r="S1184" s="171" t="s">
        <v>8826</v>
      </c>
      <c r="T1184" s="171" t="s">
        <v>8827</v>
      </c>
      <c r="U1184" s="172" t="s">
        <v>8828</v>
      </c>
    </row>
    <row r="1185" spans="1:21">
      <c r="A1185" s="167">
        <v>1411073</v>
      </c>
      <c r="B1185" s="168" t="s">
        <v>8829</v>
      </c>
      <c r="C1185" s="168" t="s">
        <v>8239</v>
      </c>
      <c r="D1185" s="168" t="s">
        <v>8770</v>
      </c>
      <c r="E1185" s="168" t="s">
        <v>1312</v>
      </c>
      <c r="F1185" s="168" t="s">
        <v>8830</v>
      </c>
      <c r="G1185" s="168" t="s">
        <v>8829</v>
      </c>
      <c r="H1185" s="168" t="s">
        <v>8831</v>
      </c>
      <c r="I1185" s="168" t="s">
        <v>8829</v>
      </c>
      <c r="J1185" s="168" t="s">
        <v>8832</v>
      </c>
      <c r="K1185" s="168">
        <v>4</v>
      </c>
      <c r="L1185" s="168">
        <v>29</v>
      </c>
      <c r="M1185" s="168">
        <v>7679120</v>
      </c>
      <c r="N1185" s="168"/>
      <c r="O1185" s="168"/>
      <c r="P1185" s="168">
        <v>29</v>
      </c>
      <c r="Q1185" s="168">
        <v>7679121</v>
      </c>
      <c r="R1185" s="168"/>
      <c r="S1185" s="168" t="s">
        <v>8833</v>
      </c>
      <c r="T1185" s="168" t="s">
        <v>8834</v>
      </c>
      <c r="U1185" s="169" t="s">
        <v>8835</v>
      </c>
    </row>
    <row r="1186" spans="1:21">
      <c r="A1186" s="170">
        <v>1411011</v>
      </c>
      <c r="B1186" s="171" t="s">
        <v>8772</v>
      </c>
      <c r="C1186" s="171" t="s">
        <v>8239</v>
      </c>
      <c r="D1186" s="171" t="s">
        <v>8770</v>
      </c>
      <c r="E1186" s="171" t="s">
        <v>1305</v>
      </c>
      <c r="F1186" s="171" t="s">
        <v>8836</v>
      </c>
      <c r="G1186" s="171" t="s">
        <v>8772</v>
      </c>
      <c r="H1186" s="171" t="s">
        <v>8773</v>
      </c>
      <c r="I1186" s="171" t="s">
        <v>8772</v>
      </c>
      <c r="J1186" s="171" t="s">
        <v>1973</v>
      </c>
      <c r="K1186" s="171">
        <v>6</v>
      </c>
      <c r="L1186" s="171">
        <v>29</v>
      </c>
      <c r="M1186" s="171">
        <v>7171002</v>
      </c>
      <c r="N1186" s="171"/>
      <c r="O1186" s="171"/>
      <c r="P1186" s="171">
        <v>29</v>
      </c>
      <c r="Q1186" s="171">
        <v>7171507</v>
      </c>
      <c r="R1186" s="171"/>
      <c r="S1186" s="171" t="s">
        <v>8837</v>
      </c>
      <c r="T1186" s="171" t="s">
        <v>8838</v>
      </c>
      <c r="U1186" s="172" t="s">
        <v>8839</v>
      </c>
    </row>
    <row r="1187" spans="1:21">
      <c r="A1187" s="167">
        <v>1412000</v>
      </c>
      <c r="B1187" s="168" t="s">
        <v>8840</v>
      </c>
      <c r="C1187" s="168" t="s">
        <v>8239</v>
      </c>
      <c r="D1187" s="168" t="s">
        <v>8841</v>
      </c>
      <c r="E1187" s="168" t="s">
        <v>1267</v>
      </c>
      <c r="F1187" s="168" t="s">
        <v>8842</v>
      </c>
      <c r="G1187" s="168" t="s">
        <v>8843</v>
      </c>
      <c r="H1187" s="168" t="s">
        <v>8844</v>
      </c>
      <c r="I1187" s="168" t="s">
        <v>8843</v>
      </c>
      <c r="J1187" s="168" t="s">
        <v>6046</v>
      </c>
      <c r="K1187" s="168">
        <v>3</v>
      </c>
      <c r="L1187" s="168">
        <v>25</v>
      </c>
      <c r="M1187" s="168">
        <v>7598700</v>
      </c>
      <c r="N1187" s="168"/>
      <c r="O1187" s="168"/>
      <c r="P1187" s="168">
        <v>25</v>
      </c>
      <c r="Q1187" s="168">
        <v>7598702</v>
      </c>
      <c r="R1187" s="168"/>
      <c r="S1187" s="168" t="s">
        <v>8845</v>
      </c>
      <c r="T1187" s="168" t="s">
        <v>8846</v>
      </c>
      <c r="U1187" s="169" t="s">
        <v>8847</v>
      </c>
    </row>
    <row r="1188" spans="1:21">
      <c r="A1188" s="170">
        <v>1412052</v>
      </c>
      <c r="B1188" s="171" t="s">
        <v>8848</v>
      </c>
      <c r="C1188" s="171" t="s">
        <v>8239</v>
      </c>
      <c r="D1188" s="171" t="s">
        <v>8841</v>
      </c>
      <c r="E1188" s="171" t="s">
        <v>1275</v>
      </c>
      <c r="F1188" s="171" t="s">
        <v>8849</v>
      </c>
      <c r="G1188" s="171" t="s">
        <v>8848</v>
      </c>
      <c r="H1188" s="171" t="s">
        <v>8850</v>
      </c>
      <c r="I1188" s="171" t="s">
        <v>8848</v>
      </c>
      <c r="J1188" s="171" t="s">
        <v>3100</v>
      </c>
      <c r="K1188" s="171">
        <v>3</v>
      </c>
      <c r="L1188" s="171">
        <v>25</v>
      </c>
      <c r="M1188" s="171">
        <v>7564700</v>
      </c>
      <c r="N1188" s="171"/>
      <c r="O1188" s="171"/>
      <c r="P1188" s="171">
        <v>25</v>
      </c>
      <c r="Q1188" s="171">
        <v>7564734</v>
      </c>
      <c r="R1188" s="171"/>
      <c r="S1188" s="171" t="s">
        <v>8851</v>
      </c>
      <c r="T1188" s="171" t="s">
        <v>8852</v>
      </c>
      <c r="U1188" s="172" t="s">
        <v>8853</v>
      </c>
    </row>
    <row r="1189" spans="1:21">
      <c r="A1189" s="167">
        <v>1412063</v>
      </c>
      <c r="B1189" s="168" t="s">
        <v>3144</v>
      </c>
      <c r="C1189" s="168" t="s">
        <v>8239</v>
      </c>
      <c r="D1189" s="168" t="s">
        <v>8841</v>
      </c>
      <c r="E1189" s="168" t="s">
        <v>1312</v>
      </c>
      <c r="F1189" s="168" t="s">
        <v>8854</v>
      </c>
      <c r="G1189" s="168" t="s">
        <v>3144</v>
      </c>
      <c r="H1189" s="168" t="s">
        <v>8855</v>
      </c>
      <c r="I1189" s="168" t="s">
        <v>3144</v>
      </c>
      <c r="J1189" s="168" t="s">
        <v>1354</v>
      </c>
      <c r="K1189" s="168">
        <v>1</v>
      </c>
      <c r="L1189" s="168">
        <v>25</v>
      </c>
      <c r="M1189" s="168">
        <v>7571190</v>
      </c>
      <c r="N1189" s="168"/>
      <c r="O1189" s="168">
        <v>40</v>
      </c>
      <c r="P1189" s="168">
        <v>25</v>
      </c>
      <c r="Q1189" s="168">
        <v>7571190</v>
      </c>
      <c r="R1189" s="168"/>
      <c r="S1189" s="168" t="s">
        <v>8856</v>
      </c>
      <c r="T1189" s="168" t="s">
        <v>8857</v>
      </c>
      <c r="U1189" s="169" t="s">
        <v>8858</v>
      </c>
    </row>
    <row r="1190" spans="1:21">
      <c r="A1190" s="170">
        <v>1412082</v>
      </c>
      <c r="B1190" s="171" t="s">
        <v>8859</v>
      </c>
      <c r="C1190" s="171" t="s">
        <v>8239</v>
      </c>
      <c r="D1190" s="171" t="s">
        <v>8841</v>
      </c>
      <c r="E1190" s="171" t="s">
        <v>1275</v>
      </c>
      <c r="F1190" s="171" t="s">
        <v>8860</v>
      </c>
      <c r="G1190" s="171" t="s">
        <v>8859</v>
      </c>
      <c r="H1190" s="171" t="s">
        <v>8861</v>
      </c>
      <c r="I1190" s="171" t="s">
        <v>8859</v>
      </c>
      <c r="J1190" s="171" t="s">
        <v>8859</v>
      </c>
      <c r="K1190" s="171">
        <v>55</v>
      </c>
      <c r="L1190" s="171">
        <v>25</v>
      </c>
      <c r="M1190" s="171">
        <v>7579190</v>
      </c>
      <c r="N1190" s="171"/>
      <c r="O1190" s="171"/>
      <c r="P1190" s="171">
        <v>25</v>
      </c>
      <c r="Q1190" s="171">
        <v>7579190</v>
      </c>
      <c r="R1190" s="171"/>
      <c r="S1190" s="171" t="s">
        <v>8862</v>
      </c>
      <c r="T1190" s="171" t="s">
        <v>8863</v>
      </c>
      <c r="U1190" s="172" t="s">
        <v>8864</v>
      </c>
    </row>
    <row r="1191" spans="1:21">
      <c r="A1191" s="167">
        <v>1412112</v>
      </c>
      <c r="B1191" s="168" t="s">
        <v>8843</v>
      </c>
      <c r="C1191" s="168" t="s">
        <v>8239</v>
      </c>
      <c r="D1191" s="168" t="s">
        <v>8841</v>
      </c>
      <c r="E1191" s="168" t="s">
        <v>1275</v>
      </c>
      <c r="F1191" s="168" t="s">
        <v>8865</v>
      </c>
      <c r="G1191" s="168" t="s">
        <v>8843</v>
      </c>
      <c r="H1191" s="168" t="s">
        <v>8844</v>
      </c>
      <c r="I1191" s="168" t="s">
        <v>8843</v>
      </c>
      <c r="J1191" s="168" t="s">
        <v>8866</v>
      </c>
      <c r="K1191" s="168">
        <v>14</v>
      </c>
      <c r="L1191" s="168">
        <v>25</v>
      </c>
      <c r="M1191" s="168">
        <v>7562500</v>
      </c>
      <c r="N1191" s="168"/>
      <c r="O1191" s="168"/>
      <c r="P1191" s="168">
        <v>25</v>
      </c>
      <c r="Q1191" s="168">
        <v>7562550</v>
      </c>
      <c r="R1191" s="168"/>
      <c r="S1191" s="168" t="s">
        <v>8867</v>
      </c>
      <c r="T1191" s="168" t="s">
        <v>8868</v>
      </c>
      <c r="U1191" s="169" t="s">
        <v>8869</v>
      </c>
    </row>
    <row r="1192" spans="1:21">
      <c r="A1192" s="170">
        <v>1412133</v>
      </c>
      <c r="B1192" s="171" t="s">
        <v>8870</v>
      </c>
      <c r="C1192" s="171" t="s">
        <v>8239</v>
      </c>
      <c r="D1192" s="171" t="s">
        <v>8841</v>
      </c>
      <c r="E1192" s="171" t="s">
        <v>1312</v>
      </c>
      <c r="F1192" s="171" t="s">
        <v>8871</v>
      </c>
      <c r="G1192" s="171" t="s">
        <v>8870</v>
      </c>
      <c r="H1192" s="171" t="s">
        <v>8872</v>
      </c>
      <c r="I1192" s="171" t="s">
        <v>8870</v>
      </c>
      <c r="J1192" s="171" t="s">
        <v>8873</v>
      </c>
      <c r="K1192" s="171">
        <v>1</v>
      </c>
      <c r="L1192" s="171">
        <v>25</v>
      </c>
      <c r="M1192" s="171">
        <v>7572020</v>
      </c>
      <c r="N1192" s="171"/>
      <c r="O1192" s="171"/>
      <c r="P1192" s="171">
        <v>25</v>
      </c>
      <c r="Q1192" s="171">
        <v>7572095</v>
      </c>
      <c r="R1192" s="171"/>
      <c r="S1192" s="171" t="s">
        <v>8874</v>
      </c>
      <c r="T1192" s="171" t="s">
        <v>8875</v>
      </c>
      <c r="U1192" s="172" t="s">
        <v>8876</v>
      </c>
    </row>
    <row r="1193" spans="1:21">
      <c r="A1193" s="167">
        <v>1412142</v>
      </c>
      <c r="B1193" s="168" t="s">
        <v>8877</v>
      </c>
      <c r="C1193" s="168" t="s">
        <v>8239</v>
      </c>
      <c r="D1193" s="168" t="s">
        <v>8841</v>
      </c>
      <c r="E1193" s="168" t="s">
        <v>1275</v>
      </c>
      <c r="F1193" s="168" t="s">
        <v>8878</v>
      </c>
      <c r="G1193" s="168" t="s">
        <v>8877</v>
      </c>
      <c r="H1193" s="168" t="s">
        <v>8879</v>
      </c>
      <c r="I1193" s="168" t="s">
        <v>8877</v>
      </c>
      <c r="J1193" s="168" t="s">
        <v>1341</v>
      </c>
      <c r="K1193" s="168">
        <v>32</v>
      </c>
      <c r="L1193" s="168">
        <v>25</v>
      </c>
      <c r="M1193" s="168">
        <v>7575858</v>
      </c>
      <c r="N1193" s="168"/>
      <c r="O1193" s="168"/>
      <c r="P1193" s="168">
        <v>25</v>
      </c>
      <c r="Q1193" s="168">
        <v>7575857</v>
      </c>
      <c r="R1193" s="168"/>
      <c r="S1193" s="168" t="s">
        <v>8880</v>
      </c>
      <c r="T1193" s="168" t="s">
        <v>8881</v>
      </c>
      <c r="U1193" s="169" t="s">
        <v>8882</v>
      </c>
    </row>
    <row r="1194" spans="1:21">
      <c r="A1194" s="170">
        <v>1412043</v>
      </c>
      <c r="B1194" s="171" t="s">
        <v>8883</v>
      </c>
      <c r="C1194" s="171" t="s">
        <v>8239</v>
      </c>
      <c r="D1194" s="171" t="s">
        <v>8841</v>
      </c>
      <c r="E1194" s="171" t="s">
        <v>1312</v>
      </c>
      <c r="F1194" s="171" t="s">
        <v>8884</v>
      </c>
      <c r="G1194" s="171" t="s">
        <v>8883</v>
      </c>
      <c r="H1194" s="171" t="s">
        <v>8885</v>
      </c>
      <c r="I1194" s="171" t="s">
        <v>8883</v>
      </c>
      <c r="J1194" s="171" t="s">
        <v>3820</v>
      </c>
      <c r="K1194" s="171">
        <v>4</v>
      </c>
      <c r="L1194" s="171">
        <v>25</v>
      </c>
      <c r="M1194" s="171">
        <v>7595948</v>
      </c>
      <c r="N1194" s="171"/>
      <c r="O1194" s="171"/>
      <c r="P1194" s="171">
        <v>25</v>
      </c>
      <c r="Q1194" s="171">
        <v>7595938</v>
      </c>
      <c r="R1194" s="171"/>
      <c r="S1194" s="171" t="s">
        <v>8886</v>
      </c>
      <c r="T1194" s="171" t="s">
        <v>8887</v>
      </c>
      <c r="U1194" s="172" t="s">
        <v>8888</v>
      </c>
    </row>
    <row r="1195" spans="1:21">
      <c r="A1195" s="167">
        <v>1412093</v>
      </c>
      <c r="B1195" s="168" t="s">
        <v>8889</v>
      </c>
      <c r="C1195" s="168" t="s">
        <v>8239</v>
      </c>
      <c r="D1195" s="168" t="s">
        <v>8841</v>
      </c>
      <c r="E1195" s="168" t="s">
        <v>1312</v>
      </c>
      <c r="F1195" s="168" t="s">
        <v>8890</v>
      </c>
      <c r="G1195" s="168" t="s">
        <v>8889</v>
      </c>
      <c r="H1195" s="168" t="s">
        <v>8891</v>
      </c>
      <c r="I1195" s="168" t="s">
        <v>8889</v>
      </c>
      <c r="J1195" s="168" t="s">
        <v>2545</v>
      </c>
      <c r="K1195" s="168">
        <v>1</v>
      </c>
      <c r="L1195" s="168">
        <v>25</v>
      </c>
      <c r="M1195" s="168">
        <v>7576618</v>
      </c>
      <c r="N1195" s="168"/>
      <c r="O1195" s="168"/>
      <c r="P1195" s="168">
        <v>25</v>
      </c>
      <c r="Q1195" s="168">
        <v>7576026</v>
      </c>
      <c r="R1195" s="168"/>
      <c r="S1195" s="168" t="s">
        <v>8892</v>
      </c>
      <c r="T1195" s="168" t="s">
        <v>8893</v>
      </c>
      <c r="U1195" s="169" t="s">
        <v>8894</v>
      </c>
    </row>
    <row r="1196" spans="1:21">
      <c r="A1196" s="170">
        <v>1412103</v>
      </c>
      <c r="B1196" s="171" t="s">
        <v>8895</v>
      </c>
      <c r="C1196" s="171" t="s">
        <v>8239</v>
      </c>
      <c r="D1196" s="171" t="s">
        <v>8841</v>
      </c>
      <c r="E1196" s="171" t="s">
        <v>1312</v>
      </c>
      <c r="F1196" s="171" t="s">
        <v>8896</v>
      </c>
      <c r="G1196" s="171" t="s">
        <v>8895</v>
      </c>
      <c r="H1196" s="171" t="s">
        <v>8897</v>
      </c>
      <c r="I1196" s="171" t="s">
        <v>8895</v>
      </c>
      <c r="J1196" s="171" t="s">
        <v>1341</v>
      </c>
      <c r="K1196" s="171">
        <v>6</v>
      </c>
      <c r="L1196" s="171">
        <v>25</v>
      </c>
      <c r="M1196" s="171">
        <v>7521065</v>
      </c>
      <c r="N1196" s="171"/>
      <c r="O1196" s="171">
        <v>29</v>
      </c>
      <c r="P1196" s="171">
        <v>25</v>
      </c>
      <c r="Q1196" s="171">
        <v>7521090</v>
      </c>
      <c r="R1196" s="171"/>
      <c r="S1196" s="171" t="s">
        <v>8898</v>
      </c>
      <c r="T1196" s="171" t="s">
        <v>8899</v>
      </c>
      <c r="U1196" s="172" t="s">
        <v>8900</v>
      </c>
    </row>
    <row r="1197" spans="1:21">
      <c r="A1197" s="167">
        <v>1412123</v>
      </c>
      <c r="B1197" s="168" t="s">
        <v>8901</v>
      </c>
      <c r="C1197" s="168" t="s">
        <v>8239</v>
      </c>
      <c r="D1197" s="168" t="s">
        <v>8841</v>
      </c>
      <c r="E1197" s="168" t="s">
        <v>1312</v>
      </c>
      <c r="F1197" s="168" t="s">
        <v>8902</v>
      </c>
      <c r="G1197" s="168" t="s">
        <v>8901</v>
      </c>
      <c r="H1197" s="168" t="s">
        <v>8903</v>
      </c>
      <c r="I1197" s="168" t="s">
        <v>8901</v>
      </c>
      <c r="J1197" s="168" t="s">
        <v>1438</v>
      </c>
      <c r="K1197" s="168">
        <v>35</v>
      </c>
      <c r="L1197" s="168">
        <v>25</v>
      </c>
      <c r="M1197" s="168">
        <v>7574190</v>
      </c>
      <c r="N1197" s="168"/>
      <c r="O1197" s="168"/>
      <c r="P1197" s="168">
        <v>25</v>
      </c>
      <c r="Q1197" s="168">
        <v>7574190</v>
      </c>
      <c r="R1197" s="168"/>
      <c r="S1197" s="168" t="s">
        <v>8904</v>
      </c>
      <c r="T1197" s="168" t="s">
        <v>8905</v>
      </c>
      <c r="U1197" s="169" t="s">
        <v>8906</v>
      </c>
    </row>
    <row r="1198" spans="1:21">
      <c r="A1198" s="170">
        <v>1412011</v>
      </c>
      <c r="B1198" s="171" t="s">
        <v>8843</v>
      </c>
      <c r="C1198" s="171" t="s">
        <v>8239</v>
      </c>
      <c r="D1198" s="171" t="s">
        <v>8841</v>
      </c>
      <c r="E1198" s="171" t="s">
        <v>1305</v>
      </c>
      <c r="F1198" s="171" t="s">
        <v>8907</v>
      </c>
      <c r="G1198" s="171" t="s">
        <v>8843</v>
      </c>
      <c r="H1198" s="171" t="s">
        <v>8844</v>
      </c>
      <c r="I1198" s="171" t="s">
        <v>8843</v>
      </c>
      <c r="J1198" s="171" t="s">
        <v>8908</v>
      </c>
      <c r="K1198" s="171">
        <v>1</v>
      </c>
      <c r="L1198" s="171">
        <v>25</v>
      </c>
      <c r="M1198" s="171">
        <v>7595311</v>
      </c>
      <c r="N1198" s="171"/>
      <c r="O1198" s="171"/>
      <c r="P1198" s="171">
        <v>25</v>
      </c>
      <c r="Q1198" s="171">
        <v>7584025</v>
      </c>
      <c r="R1198" s="171"/>
      <c r="S1198" s="171" t="s">
        <v>8909</v>
      </c>
      <c r="T1198" s="171" t="s">
        <v>8910</v>
      </c>
      <c r="U1198" s="172" t="s">
        <v>8911</v>
      </c>
    </row>
    <row r="1199" spans="1:21">
      <c r="A1199" s="167">
        <v>1412151</v>
      </c>
      <c r="B1199" s="168" t="s">
        <v>8912</v>
      </c>
      <c r="C1199" s="168" t="s">
        <v>8239</v>
      </c>
      <c r="D1199" s="168" t="s">
        <v>8841</v>
      </c>
      <c r="E1199" s="168" t="s">
        <v>1305</v>
      </c>
      <c r="F1199" s="168" t="s">
        <v>8913</v>
      </c>
      <c r="G1199" s="168" t="s">
        <v>8912</v>
      </c>
      <c r="H1199" s="168" t="s">
        <v>8914</v>
      </c>
      <c r="I1199" s="168" t="s">
        <v>8912</v>
      </c>
      <c r="J1199" s="168" t="s">
        <v>2038</v>
      </c>
      <c r="K1199" s="168">
        <v>55</v>
      </c>
      <c r="L1199" s="168">
        <v>22</v>
      </c>
      <c r="M1199" s="168">
        <v>7606221</v>
      </c>
      <c r="N1199" s="168"/>
      <c r="O1199" s="168"/>
      <c r="P1199" s="168">
        <v>22</v>
      </c>
      <c r="Q1199" s="168">
        <v>7606213</v>
      </c>
      <c r="R1199" s="168"/>
      <c r="S1199" s="168" t="s">
        <v>8915</v>
      </c>
      <c r="T1199" s="168" t="s">
        <v>8916</v>
      </c>
      <c r="U1199" s="169" t="s">
        <v>8917</v>
      </c>
    </row>
    <row r="1200" spans="1:21">
      <c r="A1200" s="170">
        <v>1412073</v>
      </c>
      <c r="B1200" s="171" t="s">
        <v>8918</v>
      </c>
      <c r="C1200" s="171" t="s">
        <v>8239</v>
      </c>
      <c r="D1200" s="171" t="s">
        <v>8841</v>
      </c>
      <c r="E1200" s="171" t="s">
        <v>1312</v>
      </c>
      <c r="F1200" s="171" t="s">
        <v>8919</v>
      </c>
      <c r="G1200" s="171" t="s">
        <v>8918</v>
      </c>
      <c r="H1200" s="171" t="s">
        <v>8920</v>
      </c>
      <c r="I1200" s="171" t="s">
        <v>8918</v>
      </c>
      <c r="J1200" s="171" t="s">
        <v>3933</v>
      </c>
      <c r="K1200" s="171">
        <v>1</v>
      </c>
      <c r="L1200" s="171">
        <v>22</v>
      </c>
      <c r="M1200" s="171">
        <v>7836020</v>
      </c>
      <c r="N1200" s="171"/>
      <c r="O1200" s="171"/>
      <c r="P1200" s="171">
        <v>22</v>
      </c>
      <c r="Q1200" s="171">
        <v>7836107</v>
      </c>
      <c r="R1200" s="171"/>
      <c r="S1200" s="171" t="s">
        <v>8921</v>
      </c>
      <c r="T1200" s="171" t="s">
        <v>8922</v>
      </c>
      <c r="U1200" s="172" t="s">
        <v>8923</v>
      </c>
    </row>
    <row r="1201" spans="1:21">
      <c r="A1201" s="167">
        <v>1413000</v>
      </c>
      <c r="B1201" s="168" t="s">
        <v>8924</v>
      </c>
      <c r="C1201" s="168" t="s">
        <v>8239</v>
      </c>
      <c r="D1201" s="168" t="s">
        <v>8925</v>
      </c>
      <c r="E1201" s="168" t="s">
        <v>1267</v>
      </c>
      <c r="F1201" s="168" t="s">
        <v>8926</v>
      </c>
      <c r="G1201" s="168" t="s">
        <v>8927</v>
      </c>
      <c r="H1201" s="168" t="s">
        <v>8928</v>
      </c>
      <c r="I1201" s="168" t="s">
        <v>8927</v>
      </c>
      <c r="J1201" s="168" t="s">
        <v>6257</v>
      </c>
      <c r="K1201" s="168">
        <v>6</v>
      </c>
      <c r="L1201" s="168">
        <v>23</v>
      </c>
      <c r="M1201" s="168">
        <v>6543409</v>
      </c>
      <c r="N1201" s="168"/>
      <c r="O1201" s="168"/>
      <c r="P1201" s="168">
        <v>23</v>
      </c>
      <c r="Q1201" s="168">
        <v>6552622</v>
      </c>
      <c r="R1201" s="168"/>
      <c r="S1201" s="168" t="s">
        <v>8929</v>
      </c>
      <c r="T1201" s="168" t="s">
        <v>8930</v>
      </c>
      <c r="U1201" s="169" t="s">
        <v>8931</v>
      </c>
    </row>
    <row r="1202" spans="1:21">
      <c r="A1202" s="170">
        <v>1413022</v>
      </c>
      <c r="B1202" s="171" t="s">
        <v>8932</v>
      </c>
      <c r="C1202" s="171" t="s">
        <v>8239</v>
      </c>
      <c r="D1202" s="171" t="s">
        <v>8925</v>
      </c>
      <c r="E1202" s="171" t="s">
        <v>1275</v>
      </c>
      <c r="F1202" s="171" t="s">
        <v>8933</v>
      </c>
      <c r="G1202" s="171" t="s">
        <v>8932</v>
      </c>
      <c r="H1202" s="171" t="s">
        <v>8934</v>
      </c>
      <c r="I1202" s="171" t="s">
        <v>8932</v>
      </c>
      <c r="J1202" s="171" t="s">
        <v>3134</v>
      </c>
      <c r="K1202" s="171">
        <v>1</v>
      </c>
      <c r="L1202" s="171">
        <v>23</v>
      </c>
      <c r="M1202" s="171">
        <v>6533012</v>
      </c>
      <c r="N1202" s="171"/>
      <c r="O1202" s="171"/>
      <c r="P1202" s="171">
        <v>23</v>
      </c>
      <c r="Q1202" s="171">
        <v>6533226</v>
      </c>
      <c r="R1202" s="171"/>
      <c r="S1202" s="171" t="s">
        <v>8935</v>
      </c>
      <c r="T1202" s="171" t="s">
        <v>8936</v>
      </c>
      <c r="U1202" s="172" t="s">
        <v>8937</v>
      </c>
    </row>
    <row r="1203" spans="1:21">
      <c r="A1203" s="167">
        <v>1413032</v>
      </c>
      <c r="B1203" s="168" t="s">
        <v>8938</v>
      </c>
      <c r="C1203" s="168" t="s">
        <v>8239</v>
      </c>
      <c r="D1203" s="168" t="s">
        <v>8925</v>
      </c>
      <c r="E1203" s="168" t="s">
        <v>1275</v>
      </c>
      <c r="F1203" s="168" t="s">
        <v>8939</v>
      </c>
      <c r="G1203" s="168" t="s">
        <v>8938</v>
      </c>
      <c r="H1203" s="168" t="s">
        <v>8940</v>
      </c>
      <c r="I1203" s="168" t="s">
        <v>8938</v>
      </c>
      <c r="J1203" s="168" t="s">
        <v>8938</v>
      </c>
      <c r="K1203" s="168">
        <v>213</v>
      </c>
      <c r="L1203" s="168">
        <v>23</v>
      </c>
      <c r="M1203" s="168">
        <v>6555029</v>
      </c>
      <c r="N1203" s="168"/>
      <c r="O1203" s="168"/>
      <c r="P1203" s="168">
        <v>23</v>
      </c>
      <c r="Q1203" s="168">
        <v>6555028</v>
      </c>
      <c r="R1203" s="168"/>
      <c r="S1203" s="168" t="s">
        <v>8941</v>
      </c>
      <c r="T1203" s="168" t="s">
        <v>8942</v>
      </c>
      <c r="U1203" s="169" t="s">
        <v>8943</v>
      </c>
    </row>
    <row r="1204" spans="1:21">
      <c r="A1204" s="170">
        <v>1413042</v>
      </c>
      <c r="B1204" s="171" t="s">
        <v>8255</v>
      </c>
      <c r="C1204" s="171" t="s">
        <v>8239</v>
      </c>
      <c r="D1204" s="171" t="s">
        <v>8925</v>
      </c>
      <c r="E1204" s="171" t="s">
        <v>1275</v>
      </c>
      <c r="F1204" s="171" t="s">
        <v>8256</v>
      </c>
      <c r="G1204" s="171" t="s">
        <v>8255</v>
      </c>
      <c r="H1204" s="171" t="s">
        <v>8944</v>
      </c>
      <c r="I1204" s="171" t="s">
        <v>8255</v>
      </c>
      <c r="J1204" s="171" t="s">
        <v>8945</v>
      </c>
      <c r="K1204" s="171">
        <v>26</v>
      </c>
      <c r="L1204" s="171">
        <v>23</v>
      </c>
      <c r="M1204" s="171">
        <v>6798035</v>
      </c>
      <c r="N1204" s="171"/>
      <c r="O1204" s="171">
        <v>31</v>
      </c>
      <c r="P1204" s="171">
        <v>23</v>
      </c>
      <c r="Q1204" s="171">
        <v>6798033</v>
      </c>
      <c r="R1204" s="171"/>
      <c r="S1204" s="171" t="s">
        <v>8946</v>
      </c>
      <c r="T1204" s="171" t="s">
        <v>8947</v>
      </c>
      <c r="U1204" s="172" t="s">
        <v>8948</v>
      </c>
    </row>
    <row r="1205" spans="1:21">
      <c r="A1205" s="167">
        <v>1413052</v>
      </c>
      <c r="B1205" s="168" t="s">
        <v>8949</v>
      </c>
      <c r="C1205" s="168" t="s">
        <v>8239</v>
      </c>
      <c r="D1205" s="168" t="s">
        <v>8925</v>
      </c>
      <c r="E1205" s="168" t="s">
        <v>1275</v>
      </c>
      <c r="F1205" s="168" t="s">
        <v>8950</v>
      </c>
      <c r="G1205" s="168" t="s">
        <v>8949</v>
      </c>
      <c r="H1205" s="168" t="s">
        <v>8951</v>
      </c>
      <c r="I1205" s="168" t="s">
        <v>8949</v>
      </c>
      <c r="J1205" s="168" t="s">
        <v>1530</v>
      </c>
      <c r="K1205" s="168">
        <v>32</v>
      </c>
      <c r="L1205" s="168">
        <v>23</v>
      </c>
      <c r="M1205" s="168">
        <v>6794004</v>
      </c>
      <c r="N1205" s="168"/>
      <c r="O1205" s="168"/>
      <c r="P1205" s="168">
        <v>23</v>
      </c>
      <c r="Q1205" s="168">
        <v>6794047</v>
      </c>
      <c r="R1205" s="168"/>
      <c r="S1205" s="168" t="s">
        <v>8952</v>
      </c>
      <c r="T1205" s="168" t="s">
        <v>8953</v>
      </c>
      <c r="U1205" s="169" t="s">
        <v>8954</v>
      </c>
    </row>
    <row r="1206" spans="1:21">
      <c r="A1206" s="170">
        <v>1413062</v>
      </c>
      <c r="B1206" s="171" t="s">
        <v>8955</v>
      </c>
      <c r="C1206" s="171" t="s">
        <v>8239</v>
      </c>
      <c r="D1206" s="171" t="s">
        <v>8925</v>
      </c>
      <c r="E1206" s="171" t="s">
        <v>1275</v>
      </c>
      <c r="F1206" s="171" t="s">
        <v>8956</v>
      </c>
      <c r="G1206" s="171" t="s">
        <v>8955</v>
      </c>
      <c r="H1206" s="171" t="s">
        <v>8957</v>
      </c>
      <c r="I1206" s="171" t="s">
        <v>8955</v>
      </c>
      <c r="J1206" s="171" t="s">
        <v>5603</v>
      </c>
      <c r="K1206" s="171">
        <v>10</v>
      </c>
      <c r="L1206" s="171">
        <v>23</v>
      </c>
      <c r="M1206" s="171">
        <v>6531254</v>
      </c>
      <c r="N1206" s="171"/>
      <c r="O1206" s="171">
        <v>11</v>
      </c>
      <c r="P1206" s="171">
        <v>23</v>
      </c>
      <c r="Q1206" s="171">
        <v>6531016</v>
      </c>
      <c r="R1206" s="171"/>
      <c r="S1206" s="171" t="s">
        <v>8958</v>
      </c>
      <c r="T1206" s="171" t="s">
        <v>8959</v>
      </c>
      <c r="U1206" s="172" t="s">
        <v>8960</v>
      </c>
    </row>
    <row r="1207" spans="1:21">
      <c r="A1207" s="167">
        <v>1413072</v>
      </c>
      <c r="B1207" s="168" t="s">
        <v>8961</v>
      </c>
      <c r="C1207" s="168" t="s">
        <v>8239</v>
      </c>
      <c r="D1207" s="168" t="s">
        <v>8925</v>
      </c>
      <c r="E1207" s="168" t="s">
        <v>1275</v>
      </c>
      <c r="F1207" s="168" t="s">
        <v>8962</v>
      </c>
      <c r="G1207" s="168" t="s">
        <v>8961</v>
      </c>
      <c r="H1207" s="168" t="s">
        <v>8963</v>
      </c>
      <c r="I1207" s="168" t="s">
        <v>8961</v>
      </c>
      <c r="J1207" s="168" t="s">
        <v>8964</v>
      </c>
      <c r="K1207" s="168">
        <v>10</v>
      </c>
      <c r="L1207" s="168">
        <v>23</v>
      </c>
      <c r="M1207" s="168">
        <v>6534038</v>
      </c>
      <c r="N1207" s="168"/>
      <c r="O1207" s="168">
        <v>10</v>
      </c>
      <c r="P1207" s="168">
        <v>23</v>
      </c>
      <c r="Q1207" s="168">
        <v>6534038</v>
      </c>
      <c r="R1207" s="168"/>
      <c r="S1207" s="168" t="s">
        <v>8965</v>
      </c>
      <c r="T1207" s="168" t="s">
        <v>8966</v>
      </c>
      <c r="U1207" s="169"/>
    </row>
    <row r="1208" spans="1:21">
      <c r="A1208" s="170">
        <v>1413082</v>
      </c>
      <c r="B1208" s="171" t="s">
        <v>8967</v>
      </c>
      <c r="C1208" s="171" t="s">
        <v>8239</v>
      </c>
      <c r="D1208" s="171" t="s">
        <v>8925</v>
      </c>
      <c r="E1208" s="171" t="s">
        <v>1275</v>
      </c>
      <c r="F1208" s="171" t="s">
        <v>8968</v>
      </c>
      <c r="G1208" s="171" t="s">
        <v>8967</v>
      </c>
      <c r="H1208" s="171" t="s">
        <v>8969</v>
      </c>
      <c r="I1208" s="171" t="s">
        <v>8967</v>
      </c>
      <c r="J1208" s="171" t="s">
        <v>8970</v>
      </c>
      <c r="K1208" s="171">
        <v>61</v>
      </c>
      <c r="L1208" s="171">
        <v>23</v>
      </c>
      <c r="M1208" s="171">
        <v>6554019</v>
      </c>
      <c r="N1208" s="171"/>
      <c r="O1208" s="171"/>
      <c r="P1208" s="171">
        <v>23</v>
      </c>
      <c r="Q1208" s="171">
        <v>6549328</v>
      </c>
      <c r="R1208" s="171"/>
      <c r="S1208" s="171" t="s">
        <v>8971</v>
      </c>
      <c r="T1208" s="171" t="s">
        <v>8972</v>
      </c>
      <c r="U1208" s="172"/>
    </row>
    <row r="1209" spans="1:21">
      <c r="A1209" s="167">
        <v>1413092</v>
      </c>
      <c r="B1209" s="168" t="s">
        <v>8973</v>
      </c>
      <c r="C1209" s="168" t="s">
        <v>8239</v>
      </c>
      <c r="D1209" s="168" t="s">
        <v>8925</v>
      </c>
      <c r="E1209" s="168" t="s">
        <v>1275</v>
      </c>
      <c r="F1209" s="168" t="s">
        <v>8974</v>
      </c>
      <c r="G1209" s="168" t="s">
        <v>8973</v>
      </c>
      <c r="H1209" s="168" t="s">
        <v>8975</v>
      </c>
      <c r="I1209" s="168" t="s">
        <v>8973</v>
      </c>
      <c r="J1209" s="168" t="s">
        <v>8973</v>
      </c>
      <c r="K1209" s="168">
        <v>48</v>
      </c>
      <c r="L1209" s="168">
        <v>23</v>
      </c>
      <c r="M1209" s="168">
        <v>6540004</v>
      </c>
      <c r="N1209" s="168"/>
      <c r="O1209" s="168"/>
      <c r="P1209" s="168">
        <v>23</v>
      </c>
      <c r="Q1209" s="168">
        <v>6540050</v>
      </c>
      <c r="R1209" s="168"/>
      <c r="S1209" s="168" t="s">
        <v>8976</v>
      </c>
      <c r="T1209" s="168" t="s">
        <v>8977</v>
      </c>
      <c r="U1209" s="169" t="s">
        <v>8978</v>
      </c>
    </row>
    <row r="1210" spans="1:21">
      <c r="A1210" s="170">
        <v>1413102</v>
      </c>
      <c r="B1210" s="171" t="s">
        <v>8979</v>
      </c>
      <c r="C1210" s="171" t="s">
        <v>8239</v>
      </c>
      <c r="D1210" s="171" t="s">
        <v>8925</v>
      </c>
      <c r="E1210" s="171" t="s">
        <v>1275</v>
      </c>
      <c r="F1210" s="171" t="s">
        <v>8980</v>
      </c>
      <c r="G1210" s="171" t="s">
        <v>8979</v>
      </c>
      <c r="H1210" s="171" t="s">
        <v>8981</v>
      </c>
      <c r="I1210" s="171" t="s">
        <v>8979</v>
      </c>
      <c r="J1210" s="171" t="s">
        <v>8979</v>
      </c>
      <c r="K1210" s="171">
        <v>86</v>
      </c>
      <c r="L1210" s="171">
        <v>23</v>
      </c>
      <c r="M1210" s="171">
        <v>6557024</v>
      </c>
      <c r="N1210" s="171"/>
      <c r="O1210" s="171"/>
      <c r="P1210" s="171">
        <v>23</v>
      </c>
      <c r="Q1210" s="171">
        <v>6557227</v>
      </c>
      <c r="R1210" s="171"/>
      <c r="S1210" s="171" t="s">
        <v>8982</v>
      </c>
      <c r="T1210" s="171" t="s">
        <v>8983</v>
      </c>
      <c r="U1210" s="172" t="s">
        <v>8984</v>
      </c>
    </row>
    <row r="1211" spans="1:21">
      <c r="A1211" s="167">
        <v>1413011</v>
      </c>
      <c r="B1211" s="168" t="s">
        <v>8927</v>
      </c>
      <c r="C1211" s="168" t="s">
        <v>8239</v>
      </c>
      <c r="D1211" s="168" t="s">
        <v>8925</v>
      </c>
      <c r="E1211" s="168" t="s">
        <v>1305</v>
      </c>
      <c r="F1211" s="168" t="s">
        <v>8985</v>
      </c>
      <c r="G1211" s="168" t="s">
        <v>8927</v>
      </c>
      <c r="H1211" s="168" t="s">
        <v>8928</v>
      </c>
      <c r="I1211" s="168" t="s">
        <v>8927</v>
      </c>
      <c r="J1211" s="168" t="s">
        <v>5869</v>
      </c>
      <c r="K1211" s="168">
        <v>19</v>
      </c>
      <c r="L1211" s="168">
        <v>23</v>
      </c>
      <c r="M1211" s="168">
        <v>6543382</v>
      </c>
      <c r="N1211" s="168"/>
      <c r="O1211" s="168"/>
      <c r="P1211" s="168">
        <v>23</v>
      </c>
      <c r="Q1211" s="168">
        <v>6543652</v>
      </c>
      <c r="R1211" s="168"/>
      <c r="S1211" s="168" t="s">
        <v>8986</v>
      </c>
      <c r="T1211" s="168" t="s">
        <v>8987</v>
      </c>
      <c r="U1211" s="169" t="s">
        <v>8988</v>
      </c>
    </row>
    <row r="1212" spans="1:21">
      <c r="A1212" s="170">
        <v>1414000</v>
      </c>
      <c r="B1212" s="171" t="s">
        <v>8989</v>
      </c>
      <c r="C1212" s="171" t="s">
        <v>8239</v>
      </c>
      <c r="D1212" s="171" t="s">
        <v>8990</v>
      </c>
      <c r="E1212" s="171" t="s">
        <v>1267</v>
      </c>
      <c r="F1212" s="171" t="s">
        <v>8991</v>
      </c>
      <c r="G1212" s="171" t="s">
        <v>8992</v>
      </c>
      <c r="H1212" s="171" t="s">
        <v>8993</v>
      </c>
      <c r="I1212" s="171" t="s">
        <v>8992</v>
      </c>
      <c r="J1212" s="171" t="s">
        <v>8994</v>
      </c>
      <c r="K1212" s="171" t="s">
        <v>4520</v>
      </c>
      <c r="L1212" s="171">
        <v>22</v>
      </c>
      <c r="M1212" s="171">
        <v>7653200</v>
      </c>
      <c r="N1212" s="171"/>
      <c r="O1212" s="171"/>
      <c r="P1212" s="171">
        <v>22</v>
      </c>
      <c r="Q1212" s="171">
        <v>7653201</v>
      </c>
      <c r="R1212" s="171"/>
      <c r="S1212" s="171" t="s">
        <v>8995</v>
      </c>
      <c r="T1212" s="171" t="s">
        <v>8996</v>
      </c>
      <c r="U1212" s="172"/>
    </row>
    <row r="1213" spans="1:21">
      <c r="A1213" s="167">
        <v>1414022</v>
      </c>
      <c r="B1213" s="168" t="s">
        <v>8997</v>
      </c>
      <c r="C1213" s="168" t="s">
        <v>8239</v>
      </c>
      <c r="D1213" s="168" t="s">
        <v>8990</v>
      </c>
      <c r="E1213" s="168" t="s">
        <v>1275</v>
      </c>
      <c r="F1213" s="168" t="s">
        <v>8998</v>
      </c>
      <c r="G1213" s="168" t="s">
        <v>8997</v>
      </c>
      <c r="H1213" s="168" t="s">
        <v>8999</v>
      </c>
      <c r="I1213" s="168" t="s">
        <v>8997</v>
      </c>
      <c r="J1213" s="168" t="s">
        <v>3849</v>
      </c>
      <c r="K1213" s="168">
        <v>6</v>
      </c>
      <c r="L1213" s="168">
        <v>22</v>
      </c>
      <c r="M1213" s="168">
        <v>7850002</v>
      </c>
      <c r="N1213" s="168"/>
      <c r="O1213" s="168"/>
      <c r="P1213" s="168">
        <v>22</v>
      </c>
      <c r="Q1213" s="168">
        <v>7850057</v>
      </c>
      <c r="R1213" s="168"/>
      <c r="S1213" s="168" t="s">
        <v>9000</v>
      </c>
      <c r="T1213" s="168" t="s">
        <v>9001</v>
      </c>
      <c r="U1213" s="169" t="s">
        <v>9002</v>
      </c>
    </row>
    <row r="1214" spans="1:21">
      <c r="A1214" s="170">
        <v>1414032</v>
      </c>
      <c r="B1214" s="171" t="s">
        <v>9003</v>
      </c>
      <c r="C1214" s="171" t="s">
        <v>8239</v>
      </c>
      <c r="D1214" s="171" t="s">
        <v>8990</v>
      </c>
      <c r="E1214" s="171" t="s">
        <v>1275</v>
      </c>
      <c r="F1214" s="171" t="s">
        <v>9004</v>
      </c>
      <c r="G1214" s="171" t="s">
        <v>9003</v>
      </c>
      <c r="H1214" s="171" t="s">
        <v>9005</v>
      </c>
      <c r="I1214" s="171" t="s">
        <v>9003</v>
      </c>
      <c r="J1214" s="171" t="s">
        <v>3962</v>
      </c>
      <c r="K1214" s="171">
        <v>3</v>
      </c>
      <c r="L1214" s="171">
        <v>22</v>
      </c>
      <c r="M1214" s="171">
        <v>7856600</v>
      </c>
      <c r="N1214" s="171"/>
      <c r="O1214" s="171"/>
      <c r="P1214" s="171">
        <v>22</v>
      </c>
      <c r="Q1214" s="171">
        <v>7856600</v>
      </c>
      <c r="R1214" s="171"/>
      <c r="S1214" s="171" t="s">
        <v>9006</v>
      </c>
      <c r="T1214" s="171" t="s">
        <v>9007</v>
      </c>
      <c r="U1214" s="172" t="s">
        <v>9008</v>
      </c>
    </row>
    <row r="1215" spans="1:21">
      <c r="A1215" s="167">
        <v>1414052</v>
      </c>
      <c r="B1215" s="168" t="s">
        <v>9009</v>
      </c>
      <c r="C1215" s="168" t="s">
        <v>8239</v>
      </c>
      <c r="D1215" s="168" t="s">
        <v>8990</v>
      </c>
      <c r="E1215" s="168" t="s">
        <v>1275</v>
      </c>
      <c r="F1215" s="168" t="s">
        <v>9010</v>
      </c>
      <c r="G1215" s="168" t="s">
        <v>9009</v>
      </c>
      <c r="H1215" s="168" t="s">
        <v>9011</v>
      </c>
      <c r="I1215" s="168" t="s">
        <v>9009</v>
      </c>
      <c r="J1215" s="168" t="s">
        <v>1518</v>
      </c>
      <c r="K1215" s="168" t="s">
        <v>4198</v>
      </c>
      <c r="L1215" s="168">
        <v>22</v>
      </c>
      <c r="M1215" s="168">
        <v>7652724</v>
      </c>
      <c r="N1215" s="168"/>
      <c r="O1215" s="168"/>
      <c r="P1215" s="168">
        <v>22</v>
      </c>
      <c r="Q1215" s="168">
        <v>7652710</v>
      </c>
      <c r="R1215" s="168"/>
      <c r="S1215" s="168" t="s">
        <v>9012</v>
      </c>
      <c r="T1215" s="168" t="s">
        <v>9013</v>
      </c>
      <c r="U1215" s="169" t="s">
        <v>9014</v>
      </c>
    </row>
    <row r="1216" spans="1:21">
      <c r="A1216" s="170">
        <v>1414063</v>
      </c>
      <c r="B1216" s="171" t="s">
        <v>9015</v>
      </c>
      <c r="C1216" s="171" t="s">
        <v>8239</v>
      </c>
      <c r="D1216" s="171" t="s">
        <v>8990</v>
      </c>
      <c r="E1216" s="171" t="s">
        <v>1312</v>
      </c>
      <c r="F1216" s="171" t="s">
        <v>9016</v>
      </c>
      <c r="G1216" s="171" t="s">
        <v>9015</v>
      </c>
      <c r="H1216" s="171" t="s">
        <v>9017</v>
      </c>
      <c r="I1216" s="171" t="s">
        <v>9015</v>
      </c>
      <c r="J1216" s="171" t="s">
        <v>3182</v>
      </c>
      <c r="K1216" s="171">
        <v>7</v>
      </c>
      <c r="L1216" s="171">
        <v>22</v>
      </c>
      <c r="M1216" s="171">
        <v>7852145</v>
      </c>
      <c r="N1216" s="171"/>
      <c r="O1216" s="171"/>
      <c r="P1216" s="171">
        <v>22</v>
      </c>
      <c r="Q1216" s="171">
        <v>7852622</v>
      </c>
      <c r="R1216" s="171"/>
      <c r="S1216" s="171" t="s">
        <v>9018</v>
      </c>
      <c r="T1216" s="171" t="s">
        <v>9019</v>
      </c>
      <c r="U1216" s="172" t="s">
        <v>9020</v>
      </c>
    </row>
    <row r="1217" spans="1:21">
      <c r="A1217" s="167">
        <v>1414043</v>
      </c>
      <c r="B1217" s="168" t="s">
        <v>9021</v>
      </c>
      <c r="C1217" s="168" t="s">
        <v>8239</v>
      </c>
      <c r="D1217" s="168" t="s">
        <v>8990</v>
      </c>
      <c r="E1217" s="168" t="s">
        <v>1312</v>
      </c>
      <c r="F1217" s="168" t="s">
        <v>9022</v>
      </c>
      <c r="G1217" s="168" t="s">
        <v>9021</v>
      </c>
      <c r="H1217" s="168" t="s">
        <v>9023</v>
      </c>
      <c r="I1217" s="168" t="s">
        <v>9021</v>
      </c>
      <c r="J1217" s="168" t="s">
        <v>9024</v>
      </c>
      <c r="K1217" s="168">
        <v>3</v>
      </c>
      <c r="L1217" s="168">
        <v>23</v>
      </c>
      <c r="M1217" s="168">
        <v>6933000</v>
      </c>
      <c r="N1217" s="168"/>
      <c r="O1217" s="168"/>
      <c r="P1217" s="168">
        <v>23</v>
      </c>
      <c r="Q1217" s="168">
        <v>6912470</v>
      </c>
      <c r="R1217" s="168"/>
      <c r="S1217" s="168" t="s">
        <v>9025</v>
      </c>
      <c r="T1217" s="168" t="s">
        <v>9026</v>
      </c>
      <c r="U1217" s="169" t="s">
        <v>9027</v>
      </c>
    </row>
    <row r="1218" spans="1:21">
      <c r="A1218" s="170">
        <v>1414011</v>
      </c>
      <c r="B1218" s="171" t="s">
        <v>8992</v>
      </c>
      <c r="C1218" s="171" t="s">
        <v>8239</v>
      </c>
      <c r="D1218" s="171" t="s">
        <v>8990</v>
      </c>
      <c r="E1218" s="171" t="s">
        <v>1305</v>
      </c>
      <c r="F1218" s="171" t="s">
        <v>9028</v>
      </c>
      <c r="G1218" s="171" t="s">
        <v>8992</v>
      </c>
      <c r="H1218" s="171" t="s">
        <v>8993</v>
      </c>
      <c r="I1218" s="171" t="s">
        <v>8992</v>
      </c>
      <c r="J1218" s="171" t="s">
        <v>9029</v>
      </c>
      <c r="K1218" s="171">
        <v>30</v>
      </c>
      <c r="L1218" s="171">
        <v>22</v>
      </c>
      <c r="M1218" s="171">
        <v>5122000</v>
      </c>
      <c r="N1218" s="171"/>
      <c r="O1218" s="171"/>
      <c r="P1218" s="171">
        <v>22</v>
      </c>
      <c r="Q1218" s="171">
        <v>5122101</v>
      </c>
      <c r="R1218" s="171"/>
      <c r="S1218" s="171" t="s">
        <v>9030</v>
      </c>
      <c r="T1218" s="171" t="s">
        <v>9031</v>
      </c>
      <c r="U1218" s="172" t="s">
        <v>9032</v>
      </c>
    </row>
    <row r="1219" spans="1:21">
      <c r="A1219" s="167">
        <v>1415000</v>
      </c>
      <c r="B1219" s="168" t="s">
        <v>9033</v>
      </c>
      <c r="C1219" s="168" t="s">
        <v>8239</v>
      </c>
      <c r="D1219" s="168" t="s">
        <v>9034</v>
      </c>
      <c r="E1219" s="168" t="s">
        <v>1267</v>
      </c>
      <c r="F1219" s="168" t="s">
        <v>9035</v>
      </c>
      <c r="G1219" s="168" t="s">
        <v>9036</v>
      </c>
      <c r="H1219" s="168" t="s">
        <v>9037</v>
      </c>
      <c r="I1219" s="168" t="s">
        <v>9036</v>
      </c>
      <c r="J1219" s="168" t="s">
        <v>9038</v>
      </c>
      <c r="K1219" s="168">
        <v>5</v>
      </c>
      <c r="L1219" s="168">
        <v>29</v>
      </c>
      <c r="M1219" s="168">
        <v>7643645</v>
      </c>
      <c r="N1219" s="168"/>
      <c r="O1219" s="168"/>
      <c r="P1219" s="168">
        <v>29</v>
      </c>
      <c r="Q1219" s="168">
        <v>7643281</v>
      </c>
      <c r="R1219" s="168"/>
      <c r="S1219" s="168" t="s">
        <v>9039</v>
      </c>
      <c r="T1219" s="168" t="s">
        <v>9040</v>
      </c>
      <c r="U1219" s="169" t="s">
        <v>9041</v>
      </c>
    </row>
    <row r="1220" spans="1:21">
      <c r="A1220" s="170">
        <v>1415012</v>
      </c>
      <c r="B1220" s="171" t="s">
        <v>9042</v>
      </c>
      <c r="C1220" s="171" t="s">
        <v>8239</v>
      </c>
      <c r="D1220" s="171" t="s">
        <v>9034</v>
      </c>
      <c r="E1220" s="171" t="s">
        <v>1275</v>
      </c>
      <c r="F1220" s="171" t="s">
        <v>9043</v>
      </c>
      <c r="G1220" s="171" t="s">
        <v>9042</v>
      </c>
      <c r="H1220" s="171" t="s">
        <v>9044</v>
      </c>
      <c r="I1220" s="171" t="s">
        <v>9042</v>
      </c>
      <c r="J1220" s="171" t="s">
        <v>9045</v>
      </c>
      <c r="K1220" s="171">
        <v>7</v>
      </c>
      <c r="L1220" s="171">
        <v>29</v>
      </c>
      <c r="M1220" s="171">
        <v>7613776</v>
      </c>
      <c r="N1220" s="171"/>
      <c r="O1220" s="171">
        <v>33</v>
      </c>
      <c r="P1220" s="171">
        <v>29</v>
      </c>
      <c r="Q1220" s="171">
        <v>7613776</v>
      </c>
      <c r="R1220" s="171"/>
      <c r="S1220" s="171" t="s">
        <v>9046</v>
      </c>
      <c r="T1220" s="171" t="s">
        <v>9047</v>
      </c>
      <c r="U1220" s="172" t="s">
        <v>9048</v>
      </c>
    </row>
    <row r="1221" spans="1:21">
      <c r="A1221" s="167">
        <v>1415022</v>
      </c>
      <c r="B1221" s="168" t="s">
        <v>9049</v>
      </c>
      <c r="C1221" s="168" t="s">
        <v>8239</v>
      </c>
      <c r="D1221" s="168" t="s">
        <v>9034</v>
      </c>
      <c r="E1221" s="168" t="s">
        <v>1275</v>
      </c>
      <c r="F1221" s="168" t="s">
        <v>9050</v>
      </c>
      <c r="G1221" s="168" t="s">
        <v>9049</v>
      </c>
      <c r="H1221" s="168" t="s">
        <v>9051</v>
      </c>
      <c r="I1221" s="168" t="s">
        <v>9049</v>
      </c>
      <c r="J1221" s="168" t="s">
        <v>9049</v>
      </c>
      <c r="K1221" s="168">
        <v>41</v>
      </c>
      <c r="L1221" s="168">
        <v>29</v>
      </c>
      <c r="M1221" s="168">
        <v>7727017</v>
      </c>
      <c r="N1221" s="168"/>
      <c r="O1221" s="168">
        <v>20</v>
      </c>
      <c r="P1221" s="168">
        <v>29</v>
      </c>
      <c r="Q1221" s="168">
        <v>7727017</v>
      </c>
      <c r="R1221" s="168"/>
      <c r="S1221" s="168" t="s">
        <v>9052</v>
      </c>
      <c r="T1221" s="168" t="s">
        <v>9053</v>
      </c>
      <c r="U1221" s="169" t="s">
        <v>9054</v>
      </c>
    </row>
    <row r="1222" spans="1:21">
      <c r="A1222" s="170">
        <v>1415032</v>
      </c>
      <c r="B1222" s="171" t="s">
        <v>9055</v>
      </c>
      <c r="C1222" s="171" t="s">
        <v>8239</v>
      </c>
      <c r="D1222" s="171" t="s">
        <v>9034</v>
      </c>
      <c r="E1222" s="171" t="s">
        <v>1275</v>
      </c>
      <c r="F1222" s="171" t="s">
        <v>9056</v>
      </c>
      <c r="G1222" s="171" t="s">
        <v>9055</v>
      </c>
      <c r="H1222" s="171" t="s">
        <v>9057</v>
      </c>
      <c r="I1222" s="171" t="s">
        <v>9055</v>
      </c>
      <c r="J1222" s="171" t="s">
        <v>2832</v>
      </c>
      <c r="K1222" s="171">
        <v>1</v>
      </c>
      <c r="L1222" s="171">
        <v>29</v>
      </c>
      <c r="M1222" s="171">
        <v>7614567</v>
      </c>
      <c r="N1222" s="171"/>
      <c r="O1222" s="171"/>
      <c r="P1222" s="171">
        <v>29</v>
      </c>
      <c r="Q1222" s="171">
        <v>7619217</v>
      </c>
      <c r="R1222" s="171"/>
      <c r="S1222" s="171" t="s">
        <v>9058</v>
      </c>
      <c r="T1222" s="171" t="s">
        <v>9059</v>
      </c>
      <c r="U1222" s="172" t="s">
        <v>9060</v>
      </c>
    </row>
    <row r="1223" spans="1:21">
      <c r="A1223" s="167">
        <v>1415042</v>
      </c>
      <c r="B1223" s="168" t="s">
        <v>9061</v>
      </c>
      <c r="C1223" s="168" t="s">
        <v>8239</v>
      </c>
      <c r="D1223" s="168" t="s">
        <v>9034</v>
      </c>
      <c r="E1223" s="168" t="s">
        <v>1275</v>
      </c>
      <c r="F1223" s="168" t="s">
        <v>9062</v>
      </c>
      <c r="G1223" s="168" t="s">
        <v>9061</v>
      </c>
      <c r="H1223" s="168" t="s">
        <v>9063</v>
      </c>
      <c r="I1223" s="168" t="s">
        <v>9061</v>
      </c>
      <c r="J1223" s="168" t="s">
        <v>8799</v>
      </c>
      <c r="K1223" s="168">
        <v>21</v>
      </c>
      <c r="L1223" s="168">
        <v>29</v>
      </c>
      <c r="M1223" s="168">
        <v>7614043</v>
      </c>
      <c r="N1223" s="168"/>
      <c r="O1223" s="168"/>
      <c r="P1223" s="168">
        <v>29</v>
      </c>
      <c r="Q1223" s="168">
        <v>7693730</v>
      </c>
      <c r="R1223" s="168"/>
      <c r="S1223" s="168" t="s">
        <v>9064</v>
      </c>
      <c r="T1223" s="168" t="s">
        <v>9065</v>
      </c>
      <c r="U1223" s="169" t="s">
        <v>9066</v>
      </c>
    </row>
    <row r="1224" spans="1:21">
      <c r="A1224" s="170">
        <v>1415052</v>
      </c>
      <c r="B1224" s="171" t="s">
        <v>9067</v>
      </c>
      <c r="C1224" s="171" t="s">
        <v>8239</v>
      </c>
      <c r="D1224" s="171" t="s">
        <v>9034</v>
      </c>
      <c r="E1224" s="171" t="s">
        <v>1275</v>
      </c>
      <c r="F1224" s="171" t="s">
        <v>9068</v>
      </c>
      <c r="G1224" s="171" t="s">
        <v>9067</v>
      </c>
      <c r="H1224" s="171" t="s">
        <v>9069</v>
      </c>
      <c r="I1224" s="171" t="s">
        <v>9067</v>
      </c>
      <c r="J1224" s="171" t="s">
        <v>6631</v>
      </c>
      <c r="K1224" s="171">
        <v>4</v>
      </c>
      <c r="L1224" s="171">
        <v>29</v>
      </c>
      <c r="M1224" s="171">
        <v>7618016</v>
      </c>
      <c r="N1224" s="171"/>
      <c r="O1224" s="171"/>
      <c r="P1224" s="171">
        <v>29</v>
      </c>
      <c r="Q1224" s="171">
        <v>7618016</v>
      </c>
      <c r="R1224" s="171"/>
      <c r="S1224" s="171" t="s">
        <v>9070</v>
      </c>
      <c r="T1224" s="171" t="s">
        <v>9071</v>
      </c>
      <c r="U1224" s="172" t="s">
        <v>9072</v>
      </c>
    </row>
    <row r="1225" spans="1:21">
      <c r="A1225" s="167">
        <v>1415062</v>
      </c>
      <c r="B1225" s="168" t="s">
        <v>9073</v>
      </c>
      <c r="C1225" s="168" t="s">
        <v>8239</v>
      </c>
      <c r="D1225" s="168" t="s">
        <v>9034</v>
      </c>
      <c r="E1225" s="168" t="s">
        <v>1275</v>
      </c>
      <c r="F1225" s="168" t="s">
        <v>9074</v>
      </c>
      <c r="G1225" s="168" t="s">
        <v>9073</v>
      </c>
      <c r="H1225" s="168" t="s">
        <v>9075</v>
      </c>
      <c r="I1225" s="168" t="s">
        <v>9073</v>
      </c>
      <c r="J1225" s="168" t="s">
        <v>1518</v>
      </c>
      <c r="K1225" s="168">
        <v>37</v>
      </c>
      <c r="L1225" s="168">
        <v>29</v>
      </c>
      <c r="M1225" s="168">
        <v>7611981</v>
      </c>
      <c r="N1225" s="168"/>
      <c r="O1225" s="168"/>
      <c r="P1225" s="168">
        <v>29</v>
      </c>
      <c r="Q1225" s="168">
        <v>7611980</v>
      </c>
      <c r="R1225" s="168"/>
      <c r="S1225" s="168" t="s">
        <v>9076</v>
      </c>
      <c r="T1225" s="168" t="s">
        <v>9077</v>
      </c>
      <c r="U1225" s="169" t="s">
        <v>9078</v>
      </c>
    </row>
    <row r="1226" spans="1:21">
      <c r="A1226" s="170">
        <v>1415072</v>
      </c>
      <c r="B1226" s="171" t="s">
        <v>9079</v>
      </c>
      <c r="C1226" s="171" t="s">
        <v>8239</v>
      </c>
      <c r="D1226" s="171" t="s">
        <v>9034</v>
      </c>
      <c r="E1226" s="171" t="s">
        <v>1275</v>
      </c>
      <c r="F1226" s="171" t="s">
        <v>9080</v>
      </c>
      <c r="G1226" s="171" t="s">
        <v>9079</v>
      </c>
      <c r="H1226" s="171" t="s">
        <v>9081</v>
      </c>
      <c r="I1226" s="171" t="s">
        <v>9079</v>
      </c>
      <c r="J1226" s="171" t="s">
        <v>8799</v>
      </c>
      <c r="K1226" s="171">
        <v>2</v>
      </c>
      <c r="L1226" s="171">
        <v>29</v>
      </c>
      <c r="M1226" s="171">
        <v>7725027</v>
      </c>
      <c r="N1226" s="171"/>
      <c r="O1226" s="171">
        <v>41</v>
      </c>
      <c r="P1226" s="171">
        <v>29</v>
      </c>
      <c r="Q1226" s="171">
        <v>7725027</v>
      </c>
      <c r="R1226" s="171"/>
      <c r="S1226" s="171" t="s">
        <v>9082</v>
      </c>
      <c r="T1226" s="171" t="s">
        <v>9083</v>
      </c>
      <c r="U1226" s="172" t="s">
        <v>9084</v>
      </c>
    </row>
    <row r="1227" spans="1:21">
      <c r="A1227" s="167">
        <v>1415092</v>
      </c>
      <c r="B1227" s="168" t="s">
        <v>9085</v>
      </c>
      <c r="C1227" s="168" t="s">
        <v>8239</v>
      </c>
      <c r="D1227" s="168" t="s">
        <v>9034</v>
      </c>
      <c r="E1227" s="168" t="s">
        <v>1275</v>
      </c>
      <c r="F1227" s="168" t="s">
        <v>9086</v>
      </c>
      <c r="G1227" s="168" t="s">
        <v>9085</v>
      </c>
      <c r="H1227" s="168" t="s">
        <v>9087</v>
      </c>
      <c r="I1227" s="168" t="s">
        <v>9085</v>
      </c>
      <c r="J1227" s="168" t="s">
        <v>9088</v>
      </c>
      <c r="K1227" s="168">
        <v>13</v>
      </c>
      <c r="L1227" s="168">
        <v>29</v>
      </c>
      <c r="M1227" s="168">
        <v>7613107</v>
      </c>
      <c r="N1227" s="168"/>
      <c r="O1227" s="168"/>
      <c r="P1227" s="168">
        <v>29</v>
      </c>
      <c r="Q1227" s="168">
        <v>6432074</v>
      </c>
      <c r="R1227" s="168"/>
      <c r="S1227" s="168" t="s">
        <v>9089</v>
      </c>
      <c r="T1227" s="168" t="s">
        <v>9090</v>
      </c>
      <c r="U1227" s="169" t="s">
        <v>9091</v>
      </c>
    </row>
    <row r="1228" spans="1:21">
      <c r="A1228" s="170">
        <v>1415102</v>
      </c>
      <c r="B1228" s="171" t="s">
        <v>9092</v>
      </c>
      <c r="C1228" s="171" t="s">
        <v>8239</v>
      </c>
      <c r="D1228" s="171" t="s">
        <v>9034</v>
      </c>
      <c r="E1228" s="171" t="s">
        <v>1275</v>
      </c>
      <c r="F1228" s="171" t="s">
        <v>9093</v>
      </c>
      <c r="G1228" s="171" t="s">
        <v>9092</v>
      </c>
      <c r="H1228" s="171" t="s">
        <v>9094</v>
      </c>
      <c r="I1228" s="171" t="s">
        <v>9092</v>
      </c>
      <c r="J1228" s="171" t="s">
        <v>3820</v>
      </c>
      <c r="K1228" s="171">
        <v>33</v>
      </c>
      <c r="L1228" s="171">
        <v>29</v>
      </c>
      <c r="M1228" s="171">
        <v>7617301</v>
      </c>
      <c r="N1228" s="171"/>
      <c r="O1228" s="171">
        <v>32</v>
      </c>
      <c r="P1228" s="171">
        <v>29</v>
      </c>
      <c r="Q1228" s="171">
        <v>6432093</v>
      </c>
      <c r="R1228" s="171"/>
      <c r="S1228" s="171" t="s">
        <v>9095</v>
      </c>
      <c r="T1228" s="171" t="s">
        <v>9096</v>
      </c>
      <c r="U1228" s="172" t="s">
        <v>9097</v>
      </c>
    </row>
    <row r="1229" spans="1:21">
      <c r="A1229" s="167">
        <v>1415112</v>
      </c>
      <c r="B1229" s="168" t="s">
        <v>9098</v>
      </c>
      <c r="C1229" s="168" t="s">
        <v>8239</v>
      </c>
      <c r="D1229" s="168" t="s">
        <v>9034</v>
      </c>
      <c r="E1229" s="168" t="s">
        <v>1275</v>
      </c>
      <c r="F1229" s="168" t="s">
        <v>9099</v>
      </c>
      <c r="G1229" s="168" t="s">
        <v>9098</v>
      </c>
      <c r="H1229" s="168" t="s">
        <v>9100</v>
      </c>
      <c r="I1229" s="168" t="s">
        <v>9098</v>
      </c>
      <c r="J1229" s="168" t="s">
        <v>2711</v>
      </c>
      <c r="K1229" s="168">
        <v>13</v>
      </c>
      <c r="L1229" s="168">
        <v>29</v>
      </c>
      <c r="M1229" s="168">
        <v>7671041</v>
      </c>
      <c r="N1229" s="168"/>
      <c r="O1229" s="168"/>
      <c r="P1229" s="168">
        <v>29</v>
      </c>
      <c r="Q1229" s="168">
        <v>7671053</v>
      </c>
      <c r="R1229" s="168"/>
      <c r="S1229" s="168" t="s">
        <v>9101</v>
      </c>
      <c r="T1229" s="168" t="s">
        <v>9102</v>
      </c>
      <c r="U1229" s="169" t="s">
        <v>9103</v>
      </c>
    </row>
    <row r="1230" spans="1:21">
      <c r="A1230" s="170">
        <v>1415083</v>
      </c>
      <c r="B1230" s="171" t="s">
        <v>9104</v>
      </c>
      <c r="C1230" s="171" t="s">
        <v>8239</v>
      </c>
      <c r="D1230" s="171" t="s">
        <v>9034</v>
      </c>
      <c r="E1230" s="171" t="s">
        <v>1312</v>
      </c>
      <c r="F1230" s="171" t="s">
        <v>9105</v>
      </c>
      <c r="G1230" s="171" t="s">
        <v>9104</v>
      </c>
      <c r="H1230" s="171" t="s">
        <v>9106</v>
      </c>
      <c r="I1230" s="171" t="s">
        <v>9104</v>
      </c>
      <c r="J1230" s="171" t="s">
        <v>1530</v>
      </c>
      <c r="K1230" s="171">
        <v>60</v>
      </c>
      <c r="L1230" s="171">
        <v>29</v>
      </c>
      <c r="M1230" s="171">
        <v>7721141</v>
      </c>
      <c r="N1230" s="171"/>
      <c r="O1230" s="171">
        <v>10</v>
      </c>
      <c r="P1230" s="171">
        <v>29</v>
      </c>
      <c r="Q1230" s="171">
        <v>7721141</v>
      </c>
      <c r="R1230" s="171"/>
      <c r="S1230" s="171" t="s">
        <v>9107</v>
      </c>
      <c r="T1230" s="171" t="s">
        <v>9108</v>
      </c>
      <c r="U1230" s="172" t="s">
        <v>9109</v>
      </c>
    </row>
    <row r="1231" spans="1:21">
      <c r="A1231" s="167">
        <v>1461011</v>
      </c>
      <c r="B1231" s="168" t="s">
        <v>9036</v>
      </c>
      <c r="C1231" s="168" t="s">
        <v>8239</v>
      </c>
      <c r="D1231" s="168" t="s">
        <v>9036</v>
      </c>
      <c r="E1231" s="168" t="s">
        <v>1494</v>
      </c>
      <c r="F1231" s="168" t="s">
        <v>9110</v>
      </c>
      <c r="G1231" s="168" t="s">
        <v>9036</v>
      </c>
      <c r="H1231" s="168" t="s">
        <v>9037</v>
      </c>
      <c r="I1231" s="168" t="s">
        <v>9036</v>
      </c>
      <c r="J1231" s="168" t="s">
        <v>9111</v>
      </c>
      <c r="K1231" s="168">
        <v>1</v>
      </c>
      <c r="L1231" s="168">
        <v>29</v>
      </c>
      <c r="M1231" s="168">
        <v>7646811</v>
      </c>
      <c r="N1231" s="168"/>
      <c r="O1231" s="168">
        <v>200</v>
      </c>
      <c r="P1231" s="168">
        <v>29</v>
      </c>
      <c r="Q1231" s="168">
        <v>7654320</v>
      </c>
      <c r="R1231" s="168"/>
      <c r="S1231" s="168" t="s">
        <v>9112</v>
      </c>
      <c r="T1231" s="168" t="s">
        <v>9113</v>
      </c>
      <c r="U1231" s="169" t="s">
        <v>9114</v>
      </c>
    </row>
    <row r="1232" spans="1:21">
      <c r="A1232" s="170">
        <v>1416000</v>
      </c>
      <c r="B1232" s="171" t="s">
        <v>9115</v>
      </c>
      <c r="C1232" s="171" t="s">
        <v>8239</v>
      </c>
      <c r="D1232" s="171" t="s">
        <v>9116</v>
      </c>
      <c r="E1232" s="171" t="s">
        <v>1267</v>
      </c>
      <c r="F1232" s="171" t="s">
        <v>9117</v>
      </c>
      <c r="G1232" s="171" t="s">
        <v>9118</v>
      </c>
      <c r="H1232" s="171" t="s">
        <v>9119</v>
      </c>
      <c r="I1232" s="171" t="s">
        <v>9118</v>
      </c>
      <c r="J1232" s="171" t="s">
        <v>1982</v>
      </c>
      <c r="K1232" s="171">
        <v>68</v>
      </c>
      <c r="L1232" s="171">
        <v>29</v>
      </c>
      <c r="M1232" s="171">
        <v>6457101</v>
      </c>
      <c r="N1232" s="171"/>
      <c r="O1232" s="171"/>
      <c r="P1232" s="171">
        <v>29</v>
      </c>
      <c r="Q1232" s="171">
        <v>6457101</v>
      </c>
      <c r="R1232" s="171"/>
      <c r="S1232" s="171" t="s">
        <v>9120</v>
      </c>
      <c r="T1232" s="171" t="s">
        <v>9121</v>
      </c>
      <c r="U1232" s="172" t="s">
        <v>9122</v>
      </c>
    </row>
    <row r="1233" spans="1:21">
      <c r="A1233" s="167">
        <v>1416022</v>
      </c>
      <c r="B1233" s="168" t="s">
        <v>9123</v>
      </c>
      <c r="C1233" s="168" t="s">
        <v>8239</v>
      </c>
      <c r="D1233" s="168" t="s">
        <v>9116</v>
      </c>
      <c r="E1233" s="168" t="s">
        <v>1275</v>
      </c>
      <c r="F1233" s="168" t="s">
        <v>9124</v>
      </c>
      <c r="G1233" s="168" t="s">
        <v>9123</v>
      </c>
      <c r="H1233" s="168" t="s">
        <v>9125</v>
      </c>
      <c r="I1233" s="168" t="s">
        <v>9123</v>
      </c>
      <c r="J1233" s="168" t="s">
        <v>3182</v>
      </c>
      <c r="K1233" s="168">
        <v>36</v>
      </c>
      <c r="L1233" s="168">
        <v>86</v>
      </c>
      <c r="M1233" s="168">
        <v>2717003</v>
      </c>
      <c r="N1233" s="168"/>
      <c r="O1233" s="168"/>
      <c r="P1233" s="168">
        <v>86</v>
      </c>
      <c r="Q1233" s="168">
        <v>2717003</v>
      </c>
      <c r="R1233" s="168"/>
      <c r="S1233" s="168" t="s">
        <v>9126</v>
      </c>
      <c r="T1233" s="168" t="s">
        <v>9127</v>
      </c>
      <c r="U1233" s="169" t="s">
        <v>9128</v>
      </c>
    </row>
    <row r="1234" spans="1:21">
      <c r="A1234" s="170">
        <v>1416032</v>
      </c>
      <c r="B1234" s="171" t="s">
        <v>9129</v>
      </c>
      <c r="C1234" s="171" t="s">
        <v>8239</v>
      </c>
      <c r="D1234" s="171" t="s">
        <v>9116</v>
      </c>
      <c r="E1234" s="171" t="s">
        <v>1275</v>
      </c>
      <c r="F1234" s="171" t="s">
        <v>9130</v>
      </c>
      <c r="G1234" s="171" t="s">
        <v>9129</v>
      </c>
      <c r="H1234" s="171" t="s">
        <v>9131</v>
      </c>
      <c r="I1234" s="171" t="s">
        <v>9129</v>
      </c>
      <c r="J1234" s="171" t="s">
        <v>9132</v>
      </c>
      <c r="K1234" s="171">
        <v>45</v>
      </c>
      <c r="L1234" s="171">
        <v>86</v>
      </c>
      <c r="M1234" s="171">
        <v>2775003</v>
      </c>
      <c r="N1234" s="171"/>
      <c r="O1234" s="171"/>
      <c r="P1234" s="171">
        <v>86</v>
      </c>
      <c r="Q1234" s="171">
        <v>2775003</v>
      </c>
      <c r="R1234" s="171"/>
      <c r="S1234" s="171" t="s">
        <v>9133</v>
      </c>
      <c r="T1234" s="171" t="s">
        <v>9134</v>
      </c>
      <c r="U1234" s="172" t="s">
        <v>9135</v>
      </c>
    </row>
    <row r="1235" spans="1:21">
      <c r="A1235" s="167">
        <v>1416052</v>
      </c>
      <c r="B1235" s="168" t="s">
        <v>9136</v>
      </c>
      <c r="C1235" s="168" t="s">
        <v>8239</v>
      </c>
      <c r="D1235" s="168" t="s">
        <v>9116</v>
      </c>
      <c r="E1235" s="168" t="s">
        <v>1275</v>
      </c>
      <c r="F1235" s="168" t="s">
        <v>9137</v>
      </c>
      <c r="G1235" s="168" t="s">
        <v>9136</v>
      </c>
      <c r="H1235" s="168" t="s">
        <v>9138</v>
      </c>
      <c r="I1235" s="168" t="s">
        <v>9136</v>
      </c>
      <c r="J1235" s="168" t="s">
        <v>9139</v>
      </c>
      <c r="K1235" s="168">
        <v>1</v>
      </c>
      <c r="L1235" s="168">
        <v>29</v>
      </c>
      <c r="M1235" s="168">
        <v>6448000</v>
      </c>
      <c r="N1235" s="168"/>
      <c r="O1235" s="168"/>
      <c r="P1235" s="168">
        <v>29</v>
      </c>
      <c r="Q1235" s="168">
        <v>7455118</v>
      </c>
      <c r="R1235" s="168"/>
      <c r="S1235" s="168" t="s">
        <v>9140</v>
      </c>
      <c r="T1235" s="168" t="s">
        <v>9141</v>
      </c>
      <c r="U1235" s="169" t="s">
        <v>9142</v>
      </c>
    </row>
    <row r="1236" spans="1:21">
      <c r="A1236" s="170">
        <v>1416062</v>
      </c>
      <c r="B1236" s="171" t="s">
        <v>9143</v>
      </c>
      <c r="C1236" s="171" t="s">
        <v>8239</v>
      </c>
      <c r="D1236" s="171" t="s">
        <v>9116</v>
      </c>
      <c r="E1236" s="171" t="s">
        <v>1275</v>
      </c>
      <c r="F1236" s="171" t="s">
        <v>9144</v>
      </c>
      <c r="G1236" s="171" t="s">
        <v>9143</v>
      </c>
      <c r="H1236" s="171" t="s">
        <v>9145</v>
      </c>
      <c r="I1236" s="171" t="s">
        <v>9143</v>
      </c>
      <c r="J1236" s="171" t="s">
        <v>9146</v>
      </c>
      <c r="K1236" s="171">
        <v>2</v>
      </c>
      <c r="L1236" s="171">
        <v>86</v>
      </c>
      <c r="M1236" s="171">
        <v>2779900</v>
      </c>
      <c r="N1236" s="171"/>
      <c r="O1236" s="171"/>
      <c r="P1236" s="171">
        <v>86</v>
      </c>
      <c r="Q1236" s="171">
        <v>2779901</v>
      </c>
      <c r="R1236" s="171"/>
      <c r="S1236" s="171" t="s">
        <v>9147</v>
      </c>
      <c r="T1236" s="171" t="s">
        <v>9148</v>
      </c>
      <c r="U1236" s="172"/>
    </row>
    <row r="1237" spans="1:21">
      <c r="A1237" s="167">
        <v>1416072</v>
      </c>
      <c r="B1237" s="168" t="s">
        <v>9118</v>
      </c>
      <c r="C1237" s="168" t="s">
        <v>8239</v>
      </c>
      <c r="D1237" s="168" t="s">
        <v>9116</v>
      </c>
      <c r="E1237" s="168" t="s">
        <v>1275</v>
      </c>
      <c r="F1237" s="168" t="s">
        <v>9149</v>
      </c>
      <c r="G1237" s="168" t="s">
        <v>9118</v>
      </c>
      <c r="H1237" s="168" t="s">
        <v>9119</v>
      </c>
      <c r="I1237" s="168" t="s">
        <v>9118</v>
      </c>
      <c r="J1237" s="168" t="s">
        <v>9150</v>
      </c>
      <c r="K1237" s="168">
        <v>5</v>
      </c>
      <c r="L1237" s="168">
        <v>29</v>
      </c>
      <c r="M1237" s="168">
        <v>7468600</v>
      </c>
      <c r="N1237" s="168"/>
      <c r="O1237" s="168"/>
      <c r="P1237" s="168">
        <v>29</v>
      </c>
      <c r="Q1237" s="168">
        <v>7468600</v>
      </c>
      <c r="R1237" s="168"/>
      <c r="S1237" s="168" t="s">
        <v>9151</v>
      </c>
      <c r="T1237" s="168" t="s">
        <v>9152</v>
      </c>
      <c r="U1237" s="169" t="s">
        <v>9153</v>
      </c>
    </row>
    <row r="1238" spans="1:21">
      <c r="A1238" s="170">
        <v>1416082</v>
      </c>
      <c r="B1238" s="171" t="s">
        <v>9154</v>
      </c>
      <c r="C1238" s="171" t="s">
        <v>8239</v>
      </c>
      <c r="D1238" s="171" t="s">
        <v>9116</v>
      </c>
      <c r="E1238" s="171" t="s">
        <v>1275</v>
      </c>
      <c r="F1238" s="171" t="s">
        <v>9155</v>
      </c>
      <c r="G1238" s="171" t="s">
        <v>9154</v>
      </c>
      <c r="H1238" s="171" t="s">
        <v>9156</v>
      </c>
      <c r="I1238" s="171" t="s">
        <v>9154</v>
      </c>
      <c r="J1238" s="171" t="s">
        <v>9154</v>
      </c>
      <c r="K1238" s="171">
        <v>42</v>
      </c>
      <c r="L1238" s="171">
        <v>29</v>
      </c>
      <c r="M1238" s="171">
        <v>6446422</v>
      </c>
      <c r="N1238" s="171"/>
      <c r="O1238" s="171"/>
      <c r="P1238" s="171">
        <v>29</v>
      </c>
      <c r="Q1238" s="171">
        <v>6446425</v>
      </c>
      <c r="R1238" s="171"/>
      <c r="S1238" s="171" t="s">
        <v>9157</v>
      </c>
      <c r="T1238" s="171" t="s">
        <v>9158</v>
      </c>
      <c r="U1238" s="172" t="s">
        <v>9159</v>
      </c>
    </row>
    <row r="1239" spans="1:21">
      <c r="A1239" s="167">
        <v>1416092</v>
      </c>
      <c r="B1239" s="168" t="s">
        <v>9160</v>
      </c>
      <c r="C1239" s="168" t="s">
        <v>8239</v>
      </c>
      <c r="D1239" s="168" t="s">
        <v>9116</v>
      </c>
      <c r="E1239" s="168" t="s">
        <v>1275</v>
      </c>
      <c r="F1239" s="168" t="s">
        <v>9161</v>
      </c>
      <c r="G1239" s="168" t="s">
        <v>9160</v>
      </c>
      <c r="H1239" s="168" t="s">
        <v>9162</v>
      </c>
      <c r="I1239" s="168" t="s">
        <v>9160</v>
      </c>
      <c r="J1239" s="168" t="s">
        <v>9163</v>
      </c>
      <c r="K1239" s="168">
        <v>2</v>
      </c>
      <c r="L1239" s="168">
        <v>86</v>
      </c>
      <c r="M1239" s="168">
        <v>4754075</v>
      </c>
      <c r="N1239" s="168"/>
      <c r="O1239" s="168">
        <v>23</v>
      </c>
      <c r="P1239" s="168">
        <v>86</v>
      </c>
      <c r="Q1239" s="168">
        <v>4754075</v>
      </c>
      <c r="R1239" s="168"/>
      <c r="S1239" s="168" t="s">
        <v>9164</v>
      </c>
      <c r="T1239" s="168" t="s">
        <v>9165</v>
      </c>
      <c r="U1239" s="169" t="s">
        <v>9166</v>
      </c>
    </row>
    <row r="1240" spans="1:21">
      <c r="A1240" s="170">
        <v>1416043</v>
      </c>
      <c r="B1240" s="171" t="s">
        <v>9167</v>
      </c>
      <c r="C1240" s="171" t="s">
        <v>8239</v>
      </c>
      <c r="D1240" s="171" t="s">
        <v>9116</v>
      </c>
      <c r="E1240" s="171" t="s">
        <v>1312</v>
      </c>
      <c r="F1240" s="171" t="s">
        <v>9168</v>
      </c>
      <c r="G1240" s="171" t="s">
        <v>9167</v>
      </c>
      <c r="H1240" s="171" t="s">
        <v>9169</v>
      </c>
      <c r="I1240" s="171" t="s">
        <v>9167</v>
      </c>
      <c r="J1240" s="171" t="s">
        <v>9170</v>
      </c>
      <c r="K1240" s="171">
        <v>6</v>
      </c>
      <c r="L1240" s="171">
        <v>29</v>
      </c>
      <c r="M1240" s="171">
        <v>7457554</v>
      </c>
      <c r="N1240" s="171"/>
      <c r="O1240" s="171"/>
      <c r="P1240" s="171">
        <v>29</v>
      </c>
      <c r="Q1240" s="171">
        <v>7457554</v>
      </c>
      <c r="R1240" s="171"/>
      <c r="S1240" s="171" t="s">
        <v>9171</v>
      </c>
      <c r="T1240" s="171" t="s">
        <v>9172</v>
      </c>
      <c r="U1240" s="172" t="s">
        <v>9173</v>
      </c>
    </row>
    <row r="1241" spans="1:21">
      <c r="A1241" s="167">
        <v>1416102</v>
      </c>
      <c r="B1241" s="168" t="s">
        <v>9174</v>
      </c>
      <c r="C1241" s="168" t="s">
        <v>8239</v>
      </c>
      <c r="D1241" s="168" t="s">
        <v>9116</v>
      </c>
      <c r="E1241" s="168" t="s">
        <v>1275</v>
      </c>
      <c r="F1241" s="168" t="s">
        <v>9175</v>
      </c>
      <c r="G1241" s="168" t="s">
        <v>9174</v>
      </c>
      <c r="H1241" s="168" t="s">
        <v>9176</v>
      </c>
      <c r="I1241" s="168" t="s">
        <v>9174</v>
      </c>
      <c r="J1241" s="168" t="s">
        <v>9177</v>
      </c>
      <c r="K1241" s="168">
        <v>13</v>
      </c>
      <c r="L1241" s="168">
        <v>29</v>
      </c>
      <c r="M1241" s="168">
        <v>6458000</v>
      </c>
      <c r="N1241" s="168"/>
      <c r="O1241" s="168"/>
      <c r="P1241" s="168">
        <v>29</v>
      </c>
      <c r="Q1241" s="168">
        <v>6458001</v>
      </c>
      <c r="R1241" s="168"/>
      <c r="S1241" s="168" t="s">
        <v>9178</v>
      </c>
      <c r="T1241" s="168" t="s">
        <v>9179</v>
      </c>
      <c r="U1241" s="169" t="s">
        <v>9180</v>
      </c>
    </row>
    <row r="1242" spans="1:21">
      <c r="A1242" s="170">
        <v>1416112</v>
      </c>
      <c r="B1242" s="171" t="s">
        <v>9181</v>
      </c>
      <c r="C1242" s="171" t="s">
        <v>8239</v>
      </c>
      <c r="D1242" s="171" t="s">
        <v>9116</v>
      </c>
      <c r="E1242" s="171" t="s">
        <v>1275</v>
      </c>
      <c r="F1242" s="171" t="s">
        <v>9182</v>
      </c>
      <c r="G1242" s="171" t="s">
        <v>9181</v>
      </c>
      <c r="H1242" s="171" t="s">
        <v>9183</v>
      </c>
      <c r="I1242" s="171" t="s">
        <v>9181</v>
      </c>
      <c r="J1242" s="171" t="s">
        <v>9184</v>
      </c>
      <c r="K1242" s="171">
        <v>14</v>
      </c>
      <c r="L1242" s="171">
        <v>86</v>
      </c>
      <c r="M1242" s="171">
        <v>2706004</v>
      </c>
      <c r="N1242" s="171"/>
      <c r="O1242" s="171"/>
      <c r="P1242" s="171">
        <v>86</v>
      </c>
      <c r="Q1242" s="171">
        <v>2706200</v>
      </c>
      <c r="R1242" s="171"/>
      <c r="S1242" s="171" t="s">
        <v>9185</v>
      </c>
      <c r="T1242" s="171" t="s">
        <v>9186</v>
      </c>
      <c r="U1242" s="172" t="s">
        <v>9187</v>
      </c>
    </row>
    <row r="1243" spans="1:21">
      <c r="A1243" s="167">
        <v>1416011</v>
      </c>
      <c r="B1243" s="168" t="s">
        <v>9118</v>
      </c>
      <c r="C1243" s="168" t="s">
        <v>8239</v>
      </c>
      <c r="D1243" s="168" t="s">
        <v>9116</v>
      </c>
      <c r="E1243" s="168" t="s">
        <v>1305</v>
      </c>
      <c r="F1243" s="168" t="s">
        <v>9188</v>
      </c>
      <c r="G1243" s="168" t="s">
        <v>9118</v>
      </c>
      <c r="H1243" s="168" t="s">
        <v>9119</v>
      </c>
      <c r="I1243" s="168" t="s">
        <v>9118</v>
      </c>
      <c r="J1243" s="168" t="s">
        <v>1982</v>
      </c>
      <c r="K1243" s="168">
        <v>66</v>
      </c>
      <c r="L1243" s="168">
        <v>29</v>
      </c>
      <c r="M1243" s="168">
        <v>6795450</v>
      </c>
      <c r="N1243" s="168"/>
      <c r="O1243" s="168"/>
      <c r="P1243" s="168">
        <v>29</v>
      </c>
      <c r="Q1243" s="168">
        <v>6795470</v>
      </c>
      <c r="R1243" s="168"/>
      <c r="S1243" s="168" t="s">
        <v>9189</v>
      </c>
      <c r="T1243" s="168" t="s">
        <v>9190</v>
      </c>
      <c r="U1243" s="169" t="s">
        <v>9191</v>
      </c>
    </row>
    <row r="1244" spans="1:21">
      <c r="A1244" s="170">
        <v>1417000</v>
      </c>
      <c r="B1244" s="171" t="s">
        <v>9192</v>
      </c>
      <c r="C1244" s="171" t="s">
        <v>8239</v>
      </c>
      <c r="D1244" s="171" t="s">
        <v>9193</v>
      </c>
      <c r="E1244" s="171" t="s">
        <v>1267</v>
      </c>
      <c r="F1244" s="171" t="s">
        <v>9194</v>
      </c>
      <c r="G1244" s="171" t="s">
        <v>9195</v>
      </c>
      <c r="H1244" s="171" t="s">
        <v>9196</v>
      </c>
      <c r="I1244" s="171" t="s">
        <v>9195</v>
      </c>
      <c r="J1244" s="171" t="s">
        <v>9197</v>
      </c>
      <c r="K1244" s="171">
        <v>13</v>
      </c>
      <c r="L1244" s="171">
        <v>22</v>
      </c>
      <c r="M1244" s="171">
        <v>7781300</v>
      </c>
      <c r="N1244" s="171"/>
      <c r="O1244" s="171"/>
      <c r="P1244" s="171">
        <v>22</v>
      </c>
      <c r="Q1244" s="171">
        <v>7781302</v>
      </c>
      <c r="R1244" s="171"/>
      <c r="S1244" s="171" t="s">
        <v>9198</v>
      </c>
      <c r="T1244" s="171" t="s">
        <v>9199</v>
      </c>
      <c r="U1244" s="172" t="s">
        <v>9200</v>
      </c>
    </row>
    <row r="1245" spans="1:21">
      <c r="A1245" s="167">
        <v>1417032</v>
      </c>
      <c r="B1245" s="168" t="s">
        <v>9201</v>
      </c>
      <c r="C1245" s="168" t="s">
        <v>8239</v>
      </c>
      <c r="D1245" s="168" t="s">
        <v>9193</v>
      </c>
      <c r="E1245" s="168" t="s">
        <v>1275</v>
      </c>
      <c r="F1245" s="168" t="s">
        <v>9202</v>
      </c>
      <c r="G1245" s="168" t="s">
        <v>9201</v>
      </c>
      <c r="H1245" s="168" t="s">
        <v>9203</v>
      </c>
      <c r="I1245" s="168" t="s">
        <v>9201</v>
      </c>
      <c r="J1245" s="168" t="s">
        <v>9204</v>
      </c>
      <c r="K1245" s="168">
        <v>3</v>
      </c>
      <c r="L1245" s="168">
        <v>22</v>
      </c>
      <c r="M1245" s="168">
        <v>7897060</v>
      </c>
      <c r="N1245" s="168"/>
      <c r="O1245" s="168"/>
      <c r="P1245" s="168">
        <v>22</v>
      </c>
      <c r="Q1245" s="168">
        <v>7897011</v>
      </c>
      <c r="R1245" s="168"/>
      <c r="S1245" s="168" t="s">
        <v>9205</v>
      </c>
      <c r="T1245" s="168" t="s">
        <v>9206</v>
      </c>
      <c r="U1245" s="169" t="s">
        <v>9207</v>
      </c>
    </row>
    <row r="1246" spans="1:21">
      <c r="A1246" s="170">
        <v>1417052</v>
      </c>
      <c r="B1246" s="171" t="s">
        <v>9208</v>
      </c>
      <c r="C1246" s="171" t="s">
        <v>8239</v>
      </c>
      <c r="D1246" s="171" t="s">
        <v>9193</v>
      </c>
      <c r="E1246" s="171" t="s">
        <v>1275</v>
      </c>
      <c r="F1246" s="171" t="s">
        <v>9209</v>
      </c>
      <c r="G1246" s="171" t="s">
        <v>9208</v>
      </c>
      <c r="H1246" s="171" t="s">
        <v>9210</v>
      </c>
      <c r="I1246" s="171" t="s">
        <v>9208</v>
      </c>
      <c r="J1246" s="171" t="s">
        <v>1518</v>
      </c>
      <c r="K1246" s="171">
        <v>1</v>
      </c>
      <c r="L1246" s="171">
        <v>25</v>
      </c>
      <c r="M1246" s="171">
        <v>7573992</v>
      </c>
      <c r="N1246" s="171"/>
      <c r="O1246" s="171">
        <v>105</v>
      </c>
      <c r="P1246" s="171">
        <v>25</v>
      </c>
      <c r="Q1246" s="171">
        <v>7573997</v>
      </c>
      <c r="R1246" s="171"/>
      <c r="S1246" s="171" t="s">
        <v>9211</v>
      </c>
      <c r="T1246" s="171" t="s">
        <v>9212</v>
      </c>
      <c r="U1246" s="172" t="s">
        <v>9213</v>
      </c>
    </row>
    <row r="1247" spans="1:21">
      <c r="A1247" s="167">
        <v>1417063</v>
      </c>
      <c r="B1247" s="168" t="s">
        <v>9214</v>
      </c>
      <c r="C1247" s="168" t="s">
        <v>8239</v>
      </c>
      <c r="D1247" s="168" t="s">
        <v>9193</v>
      </c>
      <c r="E1247" s="168" t="s">
        <v>1312</v>
      </c>
      <c r="F1247" s="168" t="s">
        <v>9215</v>
      </c>
      <c r="G1247" s="168" t="s">
        <v>9214</v>
      </c>
      <c r="H1247" s="168" t="s">
        <v>9216</v>
      </c>
      <c r="I1247" s="168" t="s">
        <v>9214</v>
      </c>
      <c r="J1247" s="168" t="s">
        <v>1341</v>
      </c>
      <c r="K1247" s="168">
        <v>1</v>
      </c>
      <c r="L1247" s="168">
        <v>25</v>
      </c>
      <c r="M1247" s="168">
        <v>6857026</v>
      </c>
      <c r="N1247" s="168"/>
      <c r="O1247" s="168"/>
      <c r="P1247" s="168">
        <v>25</v>
      </c>
      <c r="Q1247" s="168">
        <v>6857090</v>
      </c>
      <c r="R1247" s="168"/>
      <c r="S1247" s="168" t="s">
        <v>9217</v>
      </c>
      <c r="T1247" s="168" t="s">
        <v>9218</v>
      </c>
      <c r="U1247" s="169" t="s">
        <v>9219</v>
      </c>
    </row>
    <row r="1248" spans="1:21">
      <c r="A1248" s="170">
        <v>1417072</v>
      </c>
      <c r="B1248" s="171" t="s">
        <v>9220</v>
      </c>
      <c r="C1248" s="171" t="s">
        <v>8239</v>
      </c>
      <c r="D1248" s="171" t="s">
        <v>9193</v>
      </c>
      <c r="E1248" s="171" t="s">
        <v>1275</v>
      </c>
      <c r="F1248" s="171" t="s">
        <v>9221</v>
      </c>
      <c r="G1248" s="171" t="s">
        <v>9220</v>
      </c>
      <c r="H1248" s="171" t="s">
        <v>9222</v>
      </c>
      <c r="I1248" s="171" t="s">
        <v>9220</v>
      </c>
      <c r="J1248" s="171" t="s">
        <v>9223</v>
      </c>
      <c r="K1248" s="171">
        <v>16</v>
      </c>
      <c r="L1248" s="171">
        <v>25</v>
      </c>
      <c r="M1248" s="171">
        <v>6858090</v>
      </c>
      <c r="N1248" s="171"/>
      <c r="O1248" s="171"/>
      <c r="P1248" s="171">
        <v>25</v>
      </c>
      <c r="Q1248" s="171">
        <v>6858092</v>
      </c>
      <c r="R1248" s="171"/>
      <c r="S1248" s="171" t="s">
        <v>9224</v>
      </c>
      <c r="T1248" s="171" t="s">
        <v>9225</v>
      </c>
      <c r="U1248" s="172" t="s">
        <v>9226</v>
      </c>
    </row>
    <row r="1249" spans="1:21">
      <c r="A1249" s="167">
        <v>1417082</v>
      </c>
      <c r="B1249" s="168" t="s">
        <v>9227</v>
      </c>
      <c r="C1249" s="168" t="s">
        <v>8239</v>
      </c>
      <c r="D1249" s="168" t="s">
        <v>9193</v>
      </c>
      <c r="E1249" s="168" t="s">
        <v>1275</v>
      </c>
      <c r="F1249" s="168" t="s">
        <v>9228</v>
      </c>
      <c r="G1249" s="168" t="s">
        <v>9227</v>
      </c>
      <c r="H1249" s="168" t="s">
        <v>9229</v>
      </c>
      <c r="I1249" s="168" t="s">
        <v>9227</v>
      </c>
      <c r="J1249" s="168" t="s">
        <v>3699</v>
      </c>
      <c r="K1249" s="168">
        <v>59</v>
      </c>
      <c r="L1249" s="168">
        <v>22</v>
      </c>
      <c r="M1249" s="168">
        <v>5125800</v>
      </c>
      <c r="N1249" s="168"/>
      <c r="O1249" s="168"/>
      <c r="P1249" s="168">
        <v>22</v>
      </c>
      <c r="Q1249" s="168" t="s">
        <v>9230</v>
      </c>
      <c r="R1249" s="168"/>
      <c r="S1249" s="168" t="s">
        <v>9231</v>
      </c>
      <c r="T1249" s="168" t="s">
        <v>9232</v>
      </c>
      <c r="U1249" s="169" t="s">
        <v>9233</v>
      </c>
    </row>
    <row r="1250" spans="1:21">
      <c r="A1250" s="170">
        <v>1417011</v>
      </c>
      <c r="B1250" s="171" t="s">
        <v>3812</v>
      </c>
      <c r="C1250" s="171" t="s">
        <v>8239</v>
      </c>
      <c r="D1250" s="171" t="s">
        <v>9193</v>
      </c>
      <c r="E1250" s="171" t="s">
        <v>1305</v>
      </c>
      <c r="F1250" s="171" t="s">
        <v>9234</v>
      </c>
      <c r="G1250" s="171" t="s">
        <v>3812</v>
      </c>
      <c r="H1250" s="171" t="s">
        <v>9235</v>
      </c>
      <c r="I1250" s="171" t="s">
        <v>3812</v>
      </c>
      <c r="J1250" s="171" t="s">
        <v>9236</v>
      </c>
      <c r="K1250" s="171">
        <v>1</v>
      </c>
      <c r="L1250" s="171">
        <v>22</v>
      </c>
      <c r="M1250" s="171">
        <v>7790000</v>
      </c>
      <c r="N1250" s="171"/>
      <c r="O1250" s="171"/>
      <c r="P1250" s="171">
        <v>22</v>
      </c>
      <c r="Q1250" s="171">
        <v>7790015</v>
      </c>
      <c r="R1250" s="171"/>
      <c r="S1250" s="171" t="s">
        <v>9237</v>
      </c>
      <c r="T1250" s="171" t="s">
        <v>9238</v>
      </c>
      <c r="U1250" s="172" t="s">
        <v>9239</v>
      </c>
    </row>
    <row r="1251" spans="1:21">
      <c r="A1251" s="167">
        <v>1417021</v>
      </c>
      <c r="B1251" s="168" t="s">
        <v>9195</v>
      </c>
      <c r="C1251" s="168" t="s">
        <v>8239</v>
      </c>
      <c r="D1251" s="168" t="s">
        <v>9193</v>
      </c>
      <c r="E1251" s="168" t="s">
        <v>1305</v>
      </c>
      <c r="F1251" s="168" t="s">
        <v>9240</v>
      </c>
      <c r="G1251" s="168" t="s">
        <v>9195</v>
      </c>
      <c r="H1251" s="168" t="s">
        <v>9196</v>
      </c>
      <c r="I1251" s="168" t="s">
        <v>9195</v>
      </c>
      <c r="J1251" s="168" t="s">
        <v>2164</v>
      </c>
      <c r="K1251" s="168">
        <v>5</v>
      </c>
      <c r="L1251" s="168">
        <v>22</v>
      </c>
      <c r="M1251" s="168">
        <v>7792001</v>
      </c>
      <c r="N1251" s="168"/>
      <c r="O1251" s="168"/>
      <c r="P1251" s="168">
        <v>22</v>
      </c>
      <c r="Q1251" s="168">
        <v>7794225</v>
      </c>
      <c r="R1251" s="168"/>
      <c r="S1251" s="168" t="s">
        <v>9241</v>
      </c>
      <c r="T1251" s="168" t="s">
        <v>9242</v>
      </c>
      <c r="U1251" s="169" t="s">
        <v>9243</v>
      </c>
    </row>
    <row r="1252" spans="1:21">
      <c r="A1252" s="170">
        <v>1417043</v>
      </c>
      <c r="B1252" s="171" t="s">
        <v>9244</v>
      </c>
      <c r="C1252" s="171" t="s">
        <v>8239</v>
      </c>
      <c r="D1252" s="171" t="s">
        <v>9193</v>
      </c>
      <c r="E1252" s="171" t="s">
        <v>1312</v>
      </c>
      <c r="F1252" s="171" t="s">
        <v>9245</v>
      </c>
      <c r="G1252" s="171" t="s">
        <v>9244</v>
      </c>
      <c r="H1252" s="171" t="s">
        <v>9246</v>
      </c>
      <c r="I1252" s="171" t="s">
        <v>9244</v>
      </c>
      <c r="J1252" s="171" t="s">
        <v>3182</v>
      </c>
      <c r="K1252" s="171">
        <v>28</v>
      </c>
      <c r="L1252" s="171">
        <v>22</v>
      </c>
      <c r="M1252" s="171">
        <v>7806083</v>
      </c>
      <c r="N1252" s="171"/>
      <c r="O1252" s="171"/>
      <c r="P1252" s="171">
        <v>22</v>
      </c>
      <c r="Q1252" s="171">
        <v>7806536</v>
      </c>
      <c r="R1252" s="171"/>
      <c r="S1252" s="171" t="s">
        <v>9247</v>
      </c>
      <c r="T1252" s="171" t="s">
        <v>9248</v>
      </c>
      <c r="U1252" s="172" t="s">
        <v>9249</v>
      </c>
    </row>
    <row r="1253" spans="1:21">
      <c r="A1253" s="167">
        <v>1418000</v>
      </c>
      <c r="B1253" s="168" t="s">
        <v>9250</v>
      </c>
      <c r="C1253" s="168" t="s">
        <v>8239</v>
      </c>
      <c r="D1253" s="168" t="s">
        <v>9251</v>
      </c>
      <c r="E1253" s="168" t="s">
        <v>1267</v>
      </c>
      <c r="F1253" s="168" t="s">
        <v>9252</v>
      </c>
      <c r="G1253" s="168" t="s">
        <v>9253</v>
      </c>
      <c r="H1253" s="168" t="s">
        <v>9254</v>
      </c>
      <c r="I1253" s="168" t="s">
        <v>9253</v>
      </c>
      <c r="J1253" s="168" t="s">
        <v>9255</v>
      </c>
      <c r="K1253" s="168">
        <v>14</v>
      </c>
      <c r="L1253" s="168">
        <v>22</v>
      </c>
      <c r="M1253" s="168">
        <v>7572051</v>
      </c>
      <c r="N1253" s="168"/>
      <c r="O1253" s="168"/>
      <c r="P1253" s="168">
        <v>22</v>
      </c>
      <c r="Q1253" s="168">
        <v>7371158</v>
      </c>
      <c r="R1253" s="168"/>
      <c r="S1253" s="168" t="s">
        <v>9256</v>
      </c>
      <c r="T1253" s="168" t="s">
        <v>9257</v>
      </c>
      <c r="U1253" s="169" t="s">
        <v>9258</v>
      </c>
    </row>
    <row r="1254" spans="1:21">
      <c r="A1254" s="170">
        <v>1418032</v>
      </c>
      <c r="B1254" s="171" t="s">
        <v>9259</v>
      </c>
      <c r="C1254" s="171" t="s">
        <v>8239</v>
      </c>
      <c r="D1254" s="171" t="s">
        <v>9251</v>
      </c>
      <c r="E1254" s="171" t="s">
        <v>1275</v>
      </c>
      <c r="F1254" s="171" t="s">
        <v>9260</v>
      </c>
      <c r="G1254" s="171" t="s">
        <v>9259</v>
      </c>
      <c r="H1254" s="171" t="s">
        <v>9261</v>
      </c>
      <c r="I1254" s="171" t="s">
        <v>9259</v>
      </c>
      <c r="J1254" s="171" t="s">
        <v>9262</v>
      </c>
      <c r="K1254" s="171">
        <v>60</v>
      </c>
      <c r="L1254" s="171">
        <v>22</v>
      </c>
      <c r="M1254" s="171">
        <v>7579340</v>
      </c>
      <c r="N1254" s="171"/>
      <c r="O1254" s="171"/>
      <c r="P1254" s="171">
        <v>22</v>
      </c>
      <c r="Q1254" s="171">
        <v>7579270</v>
      </c>
      <c r="R1254" s="171"/>
      <c r="S1254" s="171" t="s">
        <v>9263</v>
      </c>
      <c r="T1254" s="171" t="s">
        <v>9264</v>
      </c>
      <c r="U1254" s="172" t="s">
        <v>9265</v>
      </c>
    </row>
    <row r="1255" spans="1:21">
      <c r="A1255" s="167">
        <v>1418052</v>
      </c>
      <c r="B1255" s="168" t="s">
        <v>9266</v>
      </c>
      <c r="C1255" s="168" t="s">
        <v>8239</v>
      </c>
      <c r="D1255" s="168" t="s">
        <v>9251</v>
      </c>
      <c r="E1255" s="168" t="s">
        <v>1275</v>
      </c>
      <c r="F1255" s="168" t="s">
        <v>9267</v>
      </c>
      <c r="G1255" s="168" t="s">
        <v>9266</v>
      </c>
      <c r="H1255" s="168" t="s">
        <v>9268</v>
      </c>
      <c r="I1255" s="168" t="s">
        <v>9266</v>
      </c>
      <c r="J1255" s="168" t="s">
        <v>9269</v>
      </c>
      <c r="K1255" s="168">
        <v>1</v>
      </c>
      <c r="L1255" s="168">
        <v>22</v>
      </c>
      <c r="M1255" s="168">
        <v>7270177</v>
      </c>
      <c r="N1255" s="168"/>
      <c r="O1255" s="168"/>
      <c r="P1255" s="168">
        <v>22</v>
      </c>
      <c r="Q1255" s="168">
        <v>7270177</v>
      </c>
      <c r="R1255" s="168"/>
      <c r="S1255" s="168" t="s">
        <v>9270</v>
      </c>
      <c r="T1255" s="168" t="s">
        <v>9271</v>
      </c>
      <c r="U1255" s="169" t="s">
        <v>9272</v>
      </c>
    </row>
    <row r="1256" spans="1:21">
      <c r="A1256" s="170">
        <v>1418013</v>
      </c>
      <c r="B1256" s="171" t="s">
        <v>9273</v>
      </c>
      <c r="C1256" s="171" t="s">
        <v>8239</v>
      </c>
      <c r="D1256" s="171" t="s">
        <v>9251</v>
      </c>
      <c r="E1256" s="171" t="s">
        <v>1312</v>
      </c>
      <c r="F1256" s="171" t="s">
        <v>9274</v>
      </c>
      <c r="G1256" s="171" t="s">
        <v>9273</v>
      </c>
      <c r="H1256" s="171" t="s">
        <v>9275</v>
      </c>
      <c r="I1256" s="171" t="s">
        <v>9273</v>
      </c>
      <c r="J1256" s="171" t="s">
        <v>1982</v>
      </c>
      <c r="K1256" s="171">
        <v>10</v>
      </c>
      <c r="L1256" s="171">
        <v>22</v>
      </c>
      <c r="M1256" s="171">
        <v>7273411</v>
      </c>
      <c r="N1256" s="171"/>
      <c r="O1256" s="171"/>
      <c r="P1256" s="171">
        <v>22</v>
      </c>
      <c r="Q1256" s="171">
        <v>7271378</v>
      </c>
      <c r="R1256" s="171"/>
      <c r="S1256" s="171" t="s">
        <v>9276</v>
      </c>
      <c r="T1256" s="171" t="s">
        <v>9277</v>
      </c>
      <c r="U1256" s="172" t="s">
        <v>9278</v>
      </c>
    </row>
    <row r="1257" spans="1:21">
      <c r="A1257" s="167">
        <v>1418023</v>
      </c>
      <c r="B1257" s="168" t="s">
        <v>9279</v>
      </c>
      <c r="C1257" s="168" t="s">
        <v>8239</v>
      </c>
      <c r="D1257" s="168" t="s">
        <v>9251</v>
      </c>
      <c r="E1257" s="168" t="s">
        <v>1312</v>
      </c>
      <c r="F1257" s="168" t="s">
        <v>9280</v>
      </c>
      <c r="G1257" s="168" t="s">
        <v>9279</v>
      </c>
      <c r="H1257" s="168" t="s">
        <v>9281</v>
      </c>
      <c r="I1257" s="168" t="s">
        <v>9279</v>
      </c>
      <c r="J1257" s="168" t="s">
        <v>3182</v>
      </c>
      <c r="K1257" s="168">
        <v>32</v>
      </c>
      <c r="L1257" s="168">
        <v>22</v>
      </c>
      <c r="M1257" s="168">
        <v>7564810</v>
      </c>
      <c r="N1257" s="168"/>
      <c r="O1257" s="168"/>
      <c r="P1257" s="168">
        <v>22</v>
      </c>
      <c r="Q1257" s="168">
        <v>7564885</v>
      </c>
      <c r="R1257" s="168"/>
      <c r="S1257" s="168" t="s">
        <v>9282</v>
      </c>
      <c r="T1257" s="168" t="s">
        <v>9283</v>
      </c>
      <c r="U1257" s="169" t="s">
        <v>9284</v>
      </c>
    </row>
    <row r="1258" spans="1:21">
      <c r="A1258" s="170">
        <v>1418043</v>
      </c>
      <c r="B1258" s="171" t="s">
        <v>9253</v>
      </c>
      <c r="C1258" s="171" t="s">
        <v>8239</v>
      </c>
      <c r="D1258" s="171" t="s">
        <v>9251</v>
      </c>
      <c r="E1258" s="171" t="s">
        <v>1312</v>
      </c>
      <c r="F1258" s="171" t="s">
        <v>9285</v>
      </c>
      <c r="G1258" s="171" t="s">
        <v>9253</v>
      </c>
      <c r="H1258" s="171" t="s">
        <v>9254</v>
      </c>
      <c r="I1258" s="171" t="s">
        <v>9253</v>
      </c>
      <c r="J1258" s="171" t="s">
        <v>1354</v>
      </c>
      <c r="K1258" s="171">
        <v>5</v>
      </c>
      <c r="L1258" s="171">
        <v>22</v>
      </c>
      <c r="M1258" s="171">
        <v>7017500</v>
      </c>
      <c r="N1258" s="171"/>
      <c r="O1258" s="171"/>
      <c r="P1258" s="171">
        <v>22</v>
      </c>
      <c r="Q1258" s="171">
        <v>7567049</v>
      </c>
      <c r="R1258" s="171"/>
      <c r="S1258" s="171" t="s">
        <v>9286</v>
      </c>
      <c r="T1258" s="171" t="s">
        <v>9287</v>
      </c>
      <c r="U1258" s="172" t="s">
        <v>9288</v>
      </c>
    </row>
    <row r="1259" spans="1:21">
      <c r="A1259" s="167">
        <v>1418063</v>
      </c>
      <c r="B1259" s="168" t="s">
        <v>9289</v>
      </c>
      <c r="C1259" s="168" t="s">
        <v>8239</v>
      </c>
      <c r="D1259" s="168" t="s">
        <v>9251</v>
      </c>
      <c r="E1259" s="168" t="s">
        <v>1312</v>
      </c>
      <c r="F1259" s="168" t="s">
        <v>9290</v>
      </c>
      <c r="G1259" s="168" t="s">
        <v>9289</v>
      </c>
      <c r="H1259" s="168" t="s">
        <v>9291</v>
      </c>
      <c r="I1259" s="168" t="s">
        <v>9289</v>
      </c>
      <c r="J1259" s="168" t="s">
        <v>9292</v>
      </c>
      <c r="K1259" s="168">
        <v>17</v>
      </c>
      <c r="L1259" s="168">
        <v>22</v>
      </c>
      <c r="M1259" s="168">
        <v>7157900</v>
      </c>
      <c r="N1259" s="168"/>
      <c r="O1259" s="168"/>
      <c r="P1259" s="168">
        <v>22</v>
      </c>
      <c r="Q1259" s="168">
        <v>7278191</v>
      </c>
      <c r="R1259" s="168"/>
      <c r="S1259" s="168" t="s">
        <v>9293</v>
      </c>
      <c r="T1259" s="168" t="s">
        <v>9294</v>
      </c>
      <c r="U1259" s="169" t="s">
        <v>9295</v>
      </c>
    </row>
    <row r="1260" spans="1:21">
      <c r="A1260" s="170">
        <v>1462011</v>
      </c>
      <c r="B1260" s="171" t="s">
        <v>9296</v>
      </c>
      <c r="C1260" s="171" t="s">
        <v>8239</v>
      </c>
      <c r="D1260" s="171" t="s">
        <v>9296</v>
      </c>
      <c r="E1260" s="171" t="s">
        <v>1494</v>
      </c>
      <c r="F1260" s="171" t="s">
        <v>9297</v>
      </c>
      <c r="G1260" s="171" t="s">
        <v>9296</v>
      </c>
      <c r="H1260" s="171" t="s">
        <v>9298</v>
      </c>
      <c r="I1260" s="171" t="s">
        <v>9296</v>
      </c>
      <c r="J1260" s="171" t="s">
        <v>9299</v>
      </c>
      <c r="K1260" s="171">
        <v>1</v>
      </c>
      <c r="L1260" s="171">
        <v>24</v>
      </c>
      <c r="M1260" s="171">
        <v>3645555</v>
      </c>
      <c r="N1260" s="171"/>
      <c r="O1260" s="171"/>
      <c r="P1260" s="171">
        <v>24</v>
      </c>
      <c r="Q1260" s="171">
        <v>3671402</v>
      </c>
      <c r="R1260" s="171"/>
      <c r="S1260" s="171" t="s">
        <v>9300</v>
      </c>
      <c r="T1260" s="171" t="s">
        <v>9301</v>
      </c>
      <c r="U1260" s="172" t="s">
        <v>9302</v>
      </c>
    </row>
    <row r="1261" spans="1:21">
      <c r="A1261" s="167">
        <v>1419000</v>
      </c>
      <c r="B1261" s="168" t="s">
        <v>9303</v>
      </c>
      <c r="C1261" s="168" t="s">
        <v>8239</v>
      </c>
      <c r="D1261" s="168" t="s">
        <v>9304</v>
      </c>
      <c r="E1261" s="168" t="s">
        <v>1267</v>
      </c>
      <c r="F1261" s="168" t="s">
        <v>9305</v>
      </c>
      <c r="G1261" s="168" t="s">
        <v>9296</v>
      </c>
      <c r="H1261" s="168" t="s">
        <v>9298</v>
      </c>
      <c r="I1261" s="168" t="s">
        <v>9296</v>
      </c>
      <c r="J1261" s="168" t="s">
        <v>9306</v>
      </c>
      <c r="K1261" s="168">
        <v>59</v>
      </c>
      <c r="L1261" s="168">
        <v>24</v>
      </c>
      <c r="M1261" s="168">
        <v>2676800</v>
      </c>
      <c r="N1261" s="168"/>
      <c r="O1261" s="168"/>
      <c r="P1261" s="168">
        <v>24</v>
      </c>
      <c r="Q1261" s="168">
        <v>2676848</v>
      </c>
      <c r="R1261" s="168"/>
      <c r="S1261" s="168" t="s">
        <v>9307</v>
      </c>
      <c r="T1261" s="168" t="s">
        <v>9308</v>
      </c>
      <c r="U1261" s="169" t="s">
        <v>9309</v>
      </c>
    </row>
    <row r="1262" spans="1:21">
      <c r="A1262" s="170">
        <v>1419012</v>
      </c>
      <c r="B1262" s="171" t="s">
        <v>9310</v>
      </c>
      <c r="C1262" s="171" t="s">
        <v>8239</v>
      </c>
      <c r="D1262" s="171" t="s">
        <v>9304</v>
      </c>
      <c r="E1262" s="171" t="s">
        <v>1275</v>
      </c>
      <c r="F1262" s="171" t="s">
        <v>9311</v>
      </c>
      <c r="G1262" s="171" t="s">
        <v>9310</v>
      </c>
      <c r="H1262" s="171" t="s">
        <v>9312</v>
      </c>
      <c r="I1262" s="171" t="s">
        <v>9310</v>
      </c>
      <c r="J1262" s="171" t="s">
        <v>6333</v>
      </c>
      <c r="K1262" s="171" t="s">
        <v>4555</v>
      </c>
      <c r="L1262" s="171">
        <v>24</v>
      </c>
      <c r="M1262" s="171">
        <v>2650100</v>
      </c>
      <c r="N1262" s="171"/>
      <c r="O1262" s="171"/>
      <c r="P1262" s="171">
        <v>24</v>
      </c>
      <c r="Q1262" s="171">
        <v>2650105</v>
      </c>
      <c r="R1262" s="171"/>
      <c r="S1262" s="171" t="s">
        <v>9313</v>
      </c>
      <c r="T1262" s="171" t="s">
        <v>9314</v>
      </c>
      <c r="U1262" s="172" t="s">
        <v>9315</v>
      </c>
    </row>
    <row r="1263" spans="1:21">
      <c r="A1263" s="167">
        <v>1419023</v>
      </c>
      <c r="B1263" s="168" t="s">
        <v>9316</v>
      </c>
      <c r="C1263" s="168" t="s">
        <v>8239</v>
      </c>
      <c r="D1263" s="168" t="s">
        <v>9304</v>
      </c>
      <c r="E1263" s="168" t="s">
        <v>1312</v>
      </c>
      <c r="F1263" s="168" t="s">
        <v>9317</v>
      </c>
      <c r="G1263" s="168" t="s">
        <v>9316</v>
      </c>
      <c r="H1263" s="168" t="s">
        <v>9318</v>
      </c>
      <c r="I1263" s="168" t="s">
        <v>9316</v>
      </c>
      <c r="J1263" s="168" t="s">
        <v>3465</v>
      </c>
      <c r="K1263" s="168">
        <v>7</v>
      </c>
      <c r="L1263" s="168">
        <v>24</v>
      </c>
      <c r="M1263" s="168">
        <v>2607006</v>
      </c>
      <c r="N1263" s="168"/>
      <c r="O1263" s="168"/>
      <c r="P1263" s="168">
        <v>24</v>
      </c>
      <c r="Q1263" s="168">
        <v>2607065</v>
      </c>
      <c r="R1263" s="168"/>
      <c r="S1263" s="168" t="s">
        <v>9319</v>
      </c>
      <c r="T1263" s="168" t="s">
        <v>9320</v>
      </c>
      <c r="U1263" s="169"/>
    </row>
    <row r="1264" spans="1:21">
      <c r="A1264" s="170">
        <v>1419032</v>
      </c>
      <c r="B1264" s="171" t="s">
        <v>9321</v>
      </c>
      <c r="C1264" s="171" t="s">
        <v>8239</v>
      </c>
      <c r="D1264" s="171" t="s">
        <v>9304</v>
      </c>
      <c r="E1264" s="171" t="s">
        <v>1275</v>
      </c>
      <c r="F1264" s="171" t="s">
        <v>9322</v>
      </c>
      <c r="G1264" s="171" t="s">
        <v>9321</v>
      </c>
      <c r="H1264" s="171" t="s">
        <v>9323</v>
      </c>
      <c r="I1264" s="171" t="s">
        <v>9321</v>
      </c>
      <c r="J1264" s="171" t="s">
        <v>3360</v>
      </c>
      <c r="K1264" s="171">
        <v>2</v>
      </c>
      <c r="L1264" s="171">
        <v>24</v>
      </c>
      <c r="M1264" s="171">
        <v>2604013</v>
      </c>
      <c r="N1264" s="171"/>
      <c r="O1264" s="171">
        <v>44</v>
      </c>
      <c r="P1264" s="171">
        <v>24</v>
      </c>
      <c r="Q1264" s="171">
        <v>2604013</v>
      </c>
      <c r="R1264" s="171"/>
      <c r="S1264" s="171" t="s">
        <v>9324</v>
      </c>
      <c r="T1264" s="171" t="s">
        <v>9325</v>
      </c>
      <c r="U1264" s="172" t="s">
        <v>9326</v>
      </c>
    </row>
    <row r="1265" spans="1:21">
      <c r="A1265" s="167">
        <v>1419042</v>
      </c>
      <c r="B1265" s="168" t="s">
        <v>9327</v>
      </c>
      <c r="C1265" s="168" t="s">
        <v>8239</v>
      </c>
      <c r="D1265" s="168" t="s">
        <v>9304</v>
      </c>
      <c r="E1265" s="168" t="s">
        <v>1275</v>
      </c>
      <c r="F1265" s="168" t="s">
        <v>9328</v>
      </c>
      <c r="G1265" s="168" t="s">
        <v>9327</v>
      </c>
      <c r="H1265" s="168" t="s">
        <v>9329</v>
      </c>
      <c r="I1265" s="168" t="s">
        <v>9327</v>
      </c>
      <c r="J1265" s="168" t="s">
        <v>1518</v>
      </c>
      <c r="K1265" s="168">
        <v>1</v>
      </c>
      <c r="L1265" s="168">
        <v>24</v>
      </c>
      <c r="M1265" s="168">
        <v>2652013</v>
      </c>
      <c r="N1265" s="168"/>
      <c r="O1265" s="168"/>
      <c r="P1265" s="168">
        <v>24</v>
      </c>
      <c r="Q1265" s="168">
        <v>2652350</v>
      </c>
      <c r="R1265" s="168"/>
      <c r="S1265" s="168" t="s">
        <v>9330</v>
      </c>
      <c r="T1265" s="168" t="s">
        <v>9331</v>
      </c>
      <c r="U1265" s="169" t="s">
        <v>9332</v>
      </c>
    </row>
    <row r="1266" spans="1:21">
      <c r="A1266" s="170">
        <v>1419153</v>
      </c>
      <c r="B1266" s="171" t="s">
        <v>9333</v>
      </c>
      <c r="C1266" s="171" t="s">
        <v>8239</v>
      </c>
      <c r="D1266" s="171" t="s">
        <v>9304</v>
      </c>
      <c r="E1266" s="171" t="s">
        <v>1312</v>
      </c>
      <c r="F1266" s="171" t="s">
        <v>9334</v>
      </c>
      <c r="G1266" s="171" t="s">
        <v>9333</v>
      </c>
      <c r="H1266" s="171" t="s">
        <v>9335</v>
      </c>
      <c r="I1266" s="171" t="s">
        <v>9333</v>
      </c>
      <c r="J1266" s="171" t="s">
        <v>9336</v>
      </c>
      <c r="K1266" s="171">
        <v>37</v>
      </c>
      <c r="L1266" s="171">
        <v>24</v>
      </c>
      <c r="M1266" s="171">
        <v>2672600</v>
      </c>
      <c r="N1266" s="171"/>
      <c r="O1266" s="171"/>
      <c r="P1266" s="171">
        <v>24</v>
      </c>
      <c r="Q1266" s="171">
        <v>2672601</v>
      </c>
      <c r="R1266" s="171"/>
      <c r="S1266" s="171" t="s">
        <v>9337</v>
      </c>
      <c r="T1266" s="171" t="s">
        <v>9338</v>
      </c>
      <c r="U1266" s="172" t="s">
        <v>9339</v>
      </c>
    </row>
    <row r="1267" spans="1:21">
      <c r="A1267" s="167">
        <v>1419072</v>
      </c>
      <c r="B1267" s="168" t="s">
        <v>9340</v>
      </c>
      <c r="C1267" s="168" t="s">
        <v>8239</v>
      </c>
      <c r="D1267" s="168" t="s">
        <v>9304</v>
      </c>
      <c r="E1267" s="168" t="s">
        <v>1275</v>
      </c>
      <c r="F1267" s="168" t="s">
        <v>9341</v>
      </c>
      <c r="G1267" s="168" t="s">
        <v>9340</v>
      </c>
      <c r="H1267" s="168" t="s">
        <v>9342</v>
      </c>
      <c r="I1267" s="168" t="s">
        <v>9340</v>
      </c>
      <c r="J1267" s="168" t="s">
        <v>9343</v>
      </c>
      <c r="K1267" s="168">
        <v>2</v>
      </c>
      <c r="L1267" s="168">
        <v>24</v>
      </c>
      <c r="M1267" s="168">
        <v>3841400</v>
      </c>
      <c r="N1267" s="168"/>
      <c r="O1267" s="168"/>
      <c r="P1267" s="168">
        <v>24</v>
      </c>
      <c r="Q1267" s="168">
        <v>3841415</v>
      </c>
      <c r="R1267" s="168"/>
      <c r="S1267" s="168" t="s">
        <v>9344</v>
      </c>
      <c r="T1267" s="168" t="s">
        <v>9345</v>
      </c>
      <c r="U1267" s="169" t="s">
        <v>9346</v>
      </c>
    </row>
    <row r="1268" spans="1:21">
      <c r="A1268" s="170">
        <v>1419082</v>
      </c>
      <c r="B1268" s="171" t="s">
        <v>9347</v>
      </c>
      <c r="C1268" s="171" t="s">
        <v>8239</v>
      </c>
      <c r="D1268" s="171" t="s">
        <v>9304</v>
      </c>
      <c r="E1268" s="171" t="s">
        <v>1275</v>
      </c>
      <c r="F1268" s="171" t="s">
        <v>9348</v>
      </c>
      <c r="G1268" s="171" t="s">
        <v>9347</v>
      </c>
      <c r="H1268" s="171" t="s">
        <v>9349</v>
      </c>
      <c r="I1268" s="171" t="s">
        <v>9347</v>
      </c>
      <c r="J1268" s="171" t="s">
        <v>9350</v>
      </c>
      <c r="K1268" s="171">
        <v>1</v>
      </c>
      <c r="L1268" s="171">
        <v>24</v>
      </c>
      <c r="M1268" s="171">
        <v>2697960</v>
      </c>
      <c r="N1268" s="171"/>
      <c r="O1268" s="171"/>
      <c r="P1268" s="171">
        <v>24</v>
      </c>
      <c r="Q1268" s="171">
        <v>2697961</v>
      </c>
      <c r="R1268" s="171"/>
      <c r="S1268" s="171" t="s">
        <v>9351</v>
      </c>
      <c r="T1268" s="171" t="s">
        <v>9352</v>
      </c>
      <c r="U1268" s="172" t="s">
        <v>9353</v>
      </c>
    </row>
    <row r="1269" spans="1:21">
      <c r="A1269" s="167">
        <v>1419092</v>
      </c>
      <c r="B1269" s="168" t="s">
        <v>9354</v>
      </c>
      <c r="C1269" s="168" t="s">
        <v>8239</v>
      </c>
      <c r="D1269" s="168" t="s">
        <v>9304</v>
      </c>
      <c r="E1269" s="168" t="s">
        <v>1275</v>
      </c>
      <c r="F1269" s="168" t="s">
        <v>9355</v>
      </c>
      <c r="G1269" s="168" t="s">
        <v>9354</v>
      </c>
      <c r="H1269" s="168" t="s">
        <v>9356</v>
      </c>
      <c r="I1269" s="168" t="s">
        <v>9354</v>
      </c>
      <c r="J1269" s="168" t="s">
        <v>4808</v>
      </c>
      <c r="K1269" s="168">
        <v>1</v>
      </c>
      <c r="L1269" s="168">
        <v>24</v>
      </c>
      <c r="M1269" s="168">
        <v>2610272</v>
      </c>
      <c r="N1269" s="168"/>
      <c r="O1269" s="168">
        <v>106</v>
      </c>
      <c r="P1269" s="168">
        <v>24</v>
      </c>
      <c r="Q1269" s="168">
        <v>2610272</v>
      </c>
      <c r="R1269" s="168"/>
      <c r="S1269" s="168" t="s">
        <v>9357</v>
      </c>
      <c r="T1269" s="168" t="s">
        <v>9358</v>
      </c>
      <c r="U1269" s="169" t="s">
        <v>9359</v>
      </c>
    </row>
    <row r="1270" spans="1:21">
      <c r="A1270" s="170">
        <v>1419102</v>
      </c>
      <c r="B1270" s="171" t="s">
        <v>9360</v>
      </c>
      <c r="C1270" s="171" t="s">
        <v>8239</v>
      </c>
      <c r="D1270" s="171" t="s">
        <v>9304</v>
      </c>
      <c r="E1270" s="171" t="s">
        <v>1275</v>
      </c>
      <c r="F1270" s="171" t="s">
        <v>9361</v>
      </c>
      <c r="G1270" s="171" t="s">
        <v>9360</v>
      </c>
      <c r="H1270" s="171" t="s">
        <v>9362</v>
      </c>
      <c r="I1270" s="171" t="s">
        <v>9360</v>
      </c>
      <c r="J1270" s="171" t="s">
        <v>8302</v>
      </c>
      <c r="K1270" s="171">
        <v>32</v>
      </c>
      <c r="L1270" s="171">
        <v>24</v>
      </c>
      <c r="M1270" s="171">
        <v>2613497</v>
      </c>
      <c r="N1270" s="171"/>
      <c r="O1270" s="171">
        <v>30</v>
      </c>
      <c r="P1270" s="171">
        <v>24</v>
      </c>
      <c r="Q1270" s="171">
        <v>2613497</v>
      </c>
      <c r="R1270" s="171"/>
      <c r="S1270" s="171" t="s">
        <v>9363</v>
      </c>
      <c r="T1270" s="171" t="s">
        <v>9364</v>
      </c>
      <c r="U1270" s="172" t="s">
        <v>9365</v>
      </c>
    </row>
    <row r="1271" spans="1:21">
      <c r="A1271" s="167">
        <v>1419112</v>
      </c>
      <c r="B1271" s="168" t="s">
        <v>5150</v>
      </c>
      <c r="C1271" s="168" t="s">
        <v>8239</v>
      </c>
      <c r="D1271" s="168" t="s">
        <v>9304</v>
      </c>
      <c r="E1271" s="168" t="s">
        <v>1275</v>
      </c>
      <c r="F1271" s="168" t="s">
        <v>9366</v>
      </c>
      <c r="G1271" s="168" t="s">
        <v>5150</v>
      </c>
      <c r="H1271" s="168" t="s">
        <v>9367</v>
      </c>
      <c r="I1271" s="168" t="s">
        <v>5150</v>
      </c>
      <c r="J1271" s="168" t="s">
        <v>8302</v>
      </c>
      <c r="K1271" s="168">
        <v>32</v>
      </c>
      <c r="L1271" s="168">
        <v>24</v>
      </c>
      <c r="M1271" s="168">
        <v>2778077</v>
      </c>
      <c r="N1271" s="168"/>
      <c r="O1271" s="168"/>
      <c r="P1271" s="168">
        <v>24</v>
      </c>
      <c r="Q1271" s="168">
        <v>2778949</v>
      </c>
      <c r="R1271" s="168"/>
      <c r="S1271" s="168" t="s">
        <v>9368</v>
      </c>
      <c r="T1271" s="168" t="s">
        <v>9369</v>
      </c>
      <c r="U1271" s="169" t="s">
        <v>9370</v>
      </c>
    </row>
    <row r="1272" spans="1:21">
      <c r="A1272" s="170">
        <v>1419122</v>
      </c>
      <c r="B1272" s="171" t="s">
        <v>9371</v>
      </c>
      <c r="C1272" s="171" t="s">
        <v>8239</v>
      </c>
      <c r="D1272" s="171" t="s">
        <v>9304</v>
      </c>
      <c r="E1272" s="171" t="s">
        <v>1275</v>
      </c>
      <c r="F1272" s="171" t="s">
        <v>9372</v>
      </c>
      <c r="G1272" s="171" t="s">
        <v>9371</v>
      </c>
      <c r="H1272" s="171" t="s">
        <v>9373</v>
      </c>
      <c r="I1272" s="171" t="s">
        <v>9371</v>
      </c>
      <c r="J1272" s="171" t="s">
        <v>9374</v>
      </c>
      <c r="K1272" s="171" t="s">
        <v>1616</v>
      </c>
      <c r="L1272" s="171">
        <v>24</v>
      </c>
      <c r="M1272" s="171">
        <v>2679560</v>
      </c>
      <c r="N1272" s="171"/>
      <c r="O1272" s="171"/>
      <c r="P1272" s="171">
        <v>24</v>
      </c>
      <c r="Q1272" s="171">
        <v>2619538</v>
      </c>
      <c r="R1272" s="171"/>
      <c r="S1272" s="171" t="s">
        <v>9375</v>
      </c>
      <c r="T1272" s="171" t="s">
        <v>9376</v>
      </c>
      <c r="U1272" s="172" t="s">
        <v>9377</v>
      </c>
    </row>
    <row r="1273" spans="1:21">
      <c r="A1273" s="167">
        <v>1419132</v>
      </c>
      <c r="B1273" s="168" t="s">
        <v>9378</v>
      </c>
      <c r="C1273" s="168" t="s">
        <v>8239</v>
      </c>
      <c r="D1273" s="168" t="s">
        <v>9304</v>
      </c>
      <c r="E1273" s="168" t="s">
        <v>1275</v>
      </c>
      <c r="F1273" s="168" t="s">
        <v>9379</v>
      </c>
      <c r="G1273" s="168" t="s">
        <v>9378</v>
      </c>
      <c r="H1273" s="168" t="s">
        <v>9380</v>
      </c>
      <c r="I1273" s="168" t="s">
        <v>6604</v>
      </c>
      <c r="J1273" s="168" t="s">
        <v>9381</v>
      </c>
      <c r="K1273" s="168">
        <v>1</v>
      </c>
      <c r="L1273" s="168">
        <v>24</v>
      </c>
      <c r="M1273" s="168">
        <v>3668710</v>
      </c>
      <c r="N1273" s="168"/>
      <c r="O1273" s="168"/>
      <c r="P1273" s="168">
        <v>24</v>
      </c>
      <c r="Q1273" s="168">
        <v>3656165</v>
      </c>
      <c r="R1273" s="168"/>
      <c r="S1273" s="168" t="s">
        <v>9382</v>
      </c>
      <c r="T1273" s="168" t="s">
        <v>9383</v>
      </c>
      <c r="U1273" s="169" t="s">
        <v>9384</v>
      </c>
    </row>
    <row r="1274" spans="1:21">
      <c r="A1274" s="170">
        <v>1419142</v>
      </c>
      <c r="B1274" s="171" t="s">
        <v>9385</v>
      </c>
      <c r="C1274" s="171" t="s">
        <v>8239</v>
      </c>
      <c r="D1274" s="171" t="s">
        <v>9304</v>
      </c>
      <c r="E1274" s="171" t="s">
        <v>1275</v>
      </c>
      <c r="F1274" s="171" t="s">
        <v>9386</v>
      </c>
      <c r="G1274" s="171" t="s">
        <v>9385</v>
      </c>
      <c r="H1274" s="171" t="s">
        <v>9387</v>
      </c>
      <c r="I1274" s="171" t="s">
        <v>9385</v>
      </c>
      <c r="J1274" s="171" t="s">
        <v>8302</v>
      </c>
      <c r="K1274" s="171">
        <v>18</v>
      </c>
      <c r="L1274" s="171">
        <v>24</v>
      </c>
      <c r="M1274" s="171">
        <v>2663080</v>
      </c>
      <c r="N1274" s="171"/>
      <c r="O1274" s="171"/>
      <c r="P1274" s="171">
        <v>24</v>
      </c>
      <c r="Q1274" s="171">
        <v>2663099</v>
      </c>
      <c r="R1274" s="171"/>
      <c r="S1274" s="171" t="s">
        <v>9388</v>
      </c>
      <c r="T1274" s="171" t="s">
        <v>9389</v>
      </c>
      <c r="U1274" s="172" t="s">
        <v>9390</v>
      </c>
    </row>
    <row r="1275" spans="1:21">
      <c r="A1275" s="167">
        <v>1419063</v>
      </c>
      <c r="B1275" s="168" t="s">
        <v>9391</v>
      </c>
      <c r="C1275" s="168" t="s">
        <v>8239</v>
      </c>
      <c r="D1275" s="168" t="s">
        <v>9304</v>
      </c>
      <c r="E1275" s="168" t="s">
        <v>1312</v>
      </c>
      <c r="F1275" s="168" t="s">
        <v>9392</v>
      </c>
      <c r="G1275" s="168" t="s">
        <v>9391</v>
      </c>
      <c r="H1275" s="168" t="s">
        <v>9393</v>
      </c>
      <c r="I1275" s="168" t="s">
        <v>9391</v>
      </c>
      <c r="J1275" s="168" t="s">
        <v>5869</v>
      </c>
      <c r="K1275" s="168">
        <v>16</v>
      </c>
      <c r="L1275" s="168">
        <v>24</v>
      </c>
      <c r="M1275" s="168">
        <v>2674150</v>
      </c>
      <c r="N1275" s="168"/>
      <c r="O1275" s="168"/>
      <c r="P1275" s="168">
        <v>24</v>
      </c>
      <c r="Q1275" s="168">
        <v>2771256</v>
      </c>
      <c r="R1275" s="168"/>
      <c r="S1275" s="168" t="s">
        <v>9394</v>
      </c>
      <c r="T1275" s="168" t="s">
        <v>9395</v>
      </c>
      <c r="U1275" s="169" t="s">
        <v>9396</v>
      </c>
    </row>
    <row r="1276" spans="1:21">
      <c r="A1276" s="170">
        <v>1419053</v>
      </c>
      <c r="B1276" s="171" t="s">
        <v>9397</v>
      </c>
      <c r="C1276" s="171" t="s">
        <v>8239</v>
      </c>
      <c r="D1276" s="171" t="s">
        <v>9304</v>
      </c>
      <c r="E1276" s="171" t="s">
        <v>1312</v>
      </c>
      <c r="F1276" s="171" t="s">
        <v>9398</v>
      </c>
      <c r="G1276" s="171" t="s">
        <v>9397</v>
      </c>
      <c r="H1276" s="171" t="s">
        <v>9399</v>
      </c>
      <c r="I1276" s="171" t="s">
        <v>9397</v>
      </c>
      <c r="J1276" s="171" t="s">
        <v>3563</v>
      </c>
      <c r="K1276" s="171">
        <v>12</v>
      </c>
      <c r="L1276" s="171">
        <v>24</v>
      </c>
      <c r="M1276" s="171">
        <v>2601441</v>
      </c>
      <c r="N1276" s="171"/>
      <c r="O1276" s="171">
        <v>105</v>
      </c>
      <c r="P1276" s="171">
        <v>24</v>
      </c>
      <c r="Q1276" s="171">
        <v>2601062</v>
      </c>
      <c r="R1276" s="171"/>
      <c r="S1276" s="171" t="s">
        <v>9400</v>
      </c>
      <c r="T1276" s="171" t="s">
        <v>9401</v>
      </c>
      <c r="U1276" s="172" t="s">
        <v>9402</v>
      </c>
    </row>
    <row r="1277" spans="1:21">
      <c r="A1277" s="167">
        <v>1420000</v>
      </c>
      <c r="B1277" s="168" t="s">
        <v>9403</v>
      </c>
      <c r="C1277" s="168" t="s">
        <v>8239</v>
      </c>
      <c r="D1277" s="168" t="s">
        <v>9404</v>
      </c>
      <c r="E1277" s="168" t="s">
        <v>1267</v>
      </c>
      <c r="F1277" s="168" t="s">
        <v>9405</v>
      </c>
      <c r="G1277" s="168" t="s">
        <v>9406</v>
      </c>
      <c r="H1277" s="168" t="s">
        <v>9407</v>
      </c>
      <c r="I1277" s="168" t="s">
        <v>9406</v>
      </c>
      <c r="J1277" s="168" t="s">
        <v>8302</v>
      </c>
      <c r="K1277" s="168">
        <v>39</v>
      </c>
      <c r="L1277" s="168">
        <v>23</v>
      </c>
      <c r="M1277" s="168">
        <v>6624039</v>
      </c>
      <c r="N1277" s="168"/>
      <c r="O1277" s="168"/>
      <c r="P1277" s="168">
        <v>23</v>
      </c>
      <c r="Q1277" s="168">
        <v>6623816</v>
      </c>
      <c r="R1277" s="168"/>
      <c r="S1277" s="168" t="s">
        <v>9408</v>
      </c>
      <c r="T1277" s="168" t="s">
        <v>9409</v>
      </c>
      <c r="U1277" s="169" t="s">
        <v>9410</v>
      </c>
    </row>
    <row r="1278" spans="1:21">
      <c r="A1278" s="170">
        <v>1420032</v>
      </c>
      <c r="B1278" s="171" t="s">
        <v>9411</v>
      </c>
      <c r="C1278" s="171" t="s">
        <v>8239</v>
      </c>
      <c r="D1278" s="171" t="s">
        <v>9404</v>
      </c>
      <c r="E1278" s="171" t="s">
        <v>1275</v>
      </c>
      <c r="F1278" s="171" t="s">
        <v>9412</v>
      </c>
      <c r="G1278" s="171" t="s">
        <v>9411</v>
      </c>
      <c r="H1278" s="171" t="s">
        <v>9413</v>
      </c>
      <c r="I1278" s="171" t="s">
        <v>9411</v>
      </c>
      <c r="J1278" s="171" t="s">
        <v>3182</v>
      </c>
      <c r="K1278" s="171" t="s">
        <v>9414</v>
      </c>
      <c r="L1278" s="171">
        <v>23</v>
      </c>
      <c r="M1278" s="171">
        <v>6611091</v>
      </c>
      <c r="N1278" s="171"/>
      <c r="O1278" s="171"/>
      <c r="P1278" s="171">
        <v>23</v>
      </c>
      <c r="Q1278" s="171">
        <v>6611071</v>
      </c>
      <c r="R1278" s="171"/>
      <c r="S1278" s="171" t="s">
        <v>9415</v>
      </c>
      <c r="T1278" s="171" t="s">
        <v>9416</v>
      </c>
      <c r="U1278" s="172" t="s">
        <v>9417</v>
      </c>
    </row>
    <row r="1279" spans="1:21">
      <c r="A1279" s="167">
        <v>1420052</v>
      </c>
      <c r="B1279" s="168" t="s">
        <v>9418</v>
      </c>
      <c r="C1279" s="168" t="s">
        <v>8239</v>
      </c>
      <c r="D1279" s="168" t="s">
        <v>9404</v>
      </c>
      <c r="E1279" s="168" t="s">
        <v>1275</v>
      </c>
      <c r="F1279" s="168" t="s">
        <v>9419</v>
      </c>
      <c r="G1279" s="168" t="s">
        <v>9418</v>
      </c>
      <c r="H1279" s="168" t="s">
        <v>9420</v>
      </c>
      <c r="I1279" s="168" t="s">
        <v>9418</v>
      </c>
      <c r="J1279" s="168" t="s">
        <v>9418</v>
      </c>
      <c r="K1279" s="168">
        <v>28</v>
      </c>
      <c r="L1279" s="168">
        <v>23</v>
      </c>
      <c r="M1279" s="168">
        <v>6615904</v>
      </c>
      <c r="N1279" s="168"/>
      <c r="O1279" s="168">
        <v>44</v>
      </c>
      <c r="P1279" s="168">
        <v>23</v>
      </c>
      <c r="Q1279" s="168">
        <v>6615944</v>
      </c>
      <c r="R1279" s="168"/>
      <c r="S1279" s="168" t="s">
        <v>9421</v>
      </c>
      <c r="T1279" s="168" t="s">
        <v>9422</v>
      </c>
      <c r="U1279" s="169" t="s">
        <v>9423</v>
      </c>
    </row>
    <row r="1280" spans="1:21">
      <c r="A1280" s="170">
        <v>1420062</v>
      </c>
      <c r="B1280" s="171" t="s">
        <v>9424</v>
      </c>
      <c r="C1280" s="171" t="s">
        <v>8239</v>
      </c>
      <c r="D1280" s="171" t="s">
        <v>9404</v>
      </c>
      <c r="E1280" s="171" t="s">
        <v>1275</v>
      </c>
      <c r="F1280" s="171" t="s">
        <v>9425</v>
      </c>
      <c r="G1280" s="171" t="s">
        <v>9424</v>
      </c>
      <c r="H1280" s="171" t="s">
        <v>9426</v>
      </c>
      <c r="I1280" s="171" t="s">
        <v>9424</v>
      </c>
      <c r="J1280" s="171" t="s">
        <v>9424</v>
      </c>
      <c r="K1280" s="171">
        <v>29</v>
      </c>
      <c r="L1280" s="171">
        <v>23</v>
      </c>
      <c r="M1280" s="171">
        <v>6616041</v>
      </c>
      <c r="N1280" s="171"/>
      <c r="O1280" s="171"/>
      <c r="P1280" s="171">
        <v>23</v>
      </c>
      <c r="Q1280" s="171">
        <v>6616330</v>
      </c>
      <c r="R1280" s="171"/>
      <c r="S1280" s="171" t="s">
        <v>9427</v>
      </c>
      <c r="T1280" s="171" t="s">
        <v>9428</v>
      </c>
      <c r="U1280" s="172" t="s">
        <v>9429</v>
      </c>
    </row>
    <row r="1281" spans="1:21">
      <c r="A1281" s="167">
        <v>1420072</v>
      </c>
      <c r="B1281" s="168" t="s">
        <v>9430</v>
      </c>
      <c r="C1281" s="168" t="s">
        <v>8239</v>
      </c>
      <c r="D1281" s="168" t="s">
        <v>9404</v>
      </c>
      <c r="E1281" s="168" t="s">
        <v>1275</v>
      </c>
      <c r="F1281" s="168" t="s">
        <v>9431</v>
      </c>
      <c r="G1281" s="168" t="s">
        <v>9430</v>
      </c>
      <c r="H1281" s="168" t="s">
        <v>9432</v>
      </c>
      <c r="I1281" s="168" t="s">
        <v>9430</v>
      </c>
      <c r="J1281" s="168" t="s">
        <v>9430</v>
      </c>
      <c r="K1281" s="168" t="s">
        <v>9433</v>
      </c>
      <c r="L1281" s="168">
        <v>23</v>
      </c>
      <c r="M1281" s="168">
        <v>6631051</v>
      </c>
      <c r="N1281" s="168"/>
      <c r="O1281" s="168">
        <v>34</v>
      </c>
      <c r="P1281" s="168">
        <v>23</v>
      </c>
      <c r="Q1281" s="168">
        <v>6631051</v>
      </c>
      <c r="R1281" s="168"/>
      <c r="S1281" s="168" t="s">
        <v>9434</v>
      </c>
      <c r="T1281" s="168" t="s">
        <v>9435</v>
      </c>
      <c r="U1281" s="169" t="s">
        <v>9436</v>
      </c>
    </row>
    <row r="1282" spans="1:21">
      <c r="A1282" s="170">
        <v>1420092</v>
      </c>
      <c r="B1282" s="171" t="s">
        <v>9406</v>
      </c>
      <c r="C1282" s="171" t="s">
        <v>8239</v>
      </c>
      <c r="D1282" s="171" t="s">
        <v>9404</v>
      </c>
      <c r="E1282" s="171" t="s">
        <v>1275</v>
      </c>
      <c r="F1282" s="171" t="s">
        <v>9437</v>
      </c>
      <c r="G1282" s="171" t="s">
        <v>9406</v>
      </c>
      <c r="H1282" s="171" t="s">
        <v>9407</v>
      </c>
      <c r="I1282" s="171" t="s">
        <v>9406</v>
      </c>
      <c r="J1282" s="171" t="s">
        <v>9438</v>
      </c>
      <c r="K1282" s="171">
        <v>39</v>
      </c>
      <c r="L1282" s="171">
        <v>23</v>
      </c>
      <c r="M1282" s="171">
        <v>6625635</v>
      </c>
      <c r="N1282" s="171"/>
      <c r="O1282" s="171"/>
      <c r="P1282" s="171">
        <v>23</v>
      </c>
      <c r="Q1282" s="171">
        <v>6622426</v>
      </c>
      <c r="R1282" s="171"/>
      <c r="S1282" s="171" t="s">
        <v>9439</v>
      </c>
      <c r="T1282" s="171" t="s">
        <v>9440</v>
      </c>
      <c r="U1282" s="172" t="s">
        <v>9441</v>
      </c>
    </row>
    <row r="1283" spans="1:21">
      <c r="A1283" s="167">
        <v>1420102</v>
      </c>
      <c r="B1283" s="168" t="s">
        <v>9442</v>
      </c>
      <c r="C1283" s="168" t="s">
        <v>8239</v>
      </c>
      <c r="D1283" s="168" t="s">
        <v>9404</v>
      </c>
      <c r="E1283" s="168" t="s">
        <v>1275</v>
      </c>
      <c r="F1283" s="168" t="s">
        <v>9443</v>
      </c>
      <c r="G1283" s="168" t="s">
        <v>9442</v>
      </c>
      <c r="H1283" s="168" t="s">
        <v>9444</v>
      </c>
      <c r="I1283" s="168" t="s">
        <v>9442</v>
      </c>
      <c r="J1283" s="168" t="s">
        <v>9445</v>
      </c>
      <c r="K1283" s="168">
        <v>2</v>
      </c>
      <c r="L1283" s="168">
        <v>23</v>
      </c>
      <c r="M1283" s="168">
        <v>6791280</v>
      </c>
      <c r="N1283" s="168"/>
      <c r="O1283" s="168"/>
      <c r="P1283" s="168">
        <v>23</v>
      </c>
      <c r="Q1283" s="168">
        <v>6791275</v>
      </c>
      <c r="R1283" s="168"/>
      <c r="S1283" s="168" t="s">
        <v>9446</v>
      </c>
      <c r="T1283" s="168" t="s">
        <v>9447</v>
      </c>
      <c r="U1283" s="169" t="s">
        <v>9448</v>
      </c>
    </row>
    <row r="1284" spans="1:21">
      <c r="A1284" s="170">
        <v>1420113</v>
      </c>
      <c r="B1284" s="171" t="s">
        <v>9449</v>
      </c>
      <c r="C1284" s="171" t="s">
        <v>8239</v>
      </c>
      <c r="D1284" s="171" t="s">
        <v>9404</v>
      </c>
      <c r="E1284" s="171" t="s">
        <v>1312</v>
      </c>
      <c r="F1284" s="171" t="s">
        <v>9450</v>
      </c>
      <c r="G1284" s="171" t="s">
        <v>9449</v>
      </c>
      <c r="H1284" s="171" t="s">
        <v>9451</v>
      </c>
      <c r="I1284" s="171" t="s">
        <v>9449</v>
      </c>
      <c r="J1284" s="171" t="s">
        <v>9452</v>
      </c>
      <c r="K1284" s="171">
        <v>9</v>
      </c>
      <c r="L1284" s="171">
        <v>23</v>
      </c>
      <c r="M1284" s="171">
        <v>6618001</v>
      </c>
      <c r="N1284" s="171"/>
      <c r="O1284" s="171"/>
      <c r="P1284" s="171">
        <v>23</v>
      </c>
      <c r="Q1284" s="171">
        <v>6618055</v>
      </c>
      <c r="R1284" s="171"/>
      <c r="S1284" s="171" t="s">
        <v>9453</v>
      </c>
      <c r="T1284" s="171" t="s">
        <v>9454</v>
      </c>
      <c r="U1284" s="172" t="s">
        <v>9455</v>
      </c>
    </row>
    <row r="1285" spans="1:21">
      <c r="A1285" s="167">
        <v>1420122</v>
      </c>
      <c r="B1285" s="168" t="s">
        <v>9456</v>
      </c>
      <c r="C1285" s="168" t="s">
        <v>8239</v>
      </c>
      <c r="D1285" s="168" t="s">
        <v>9404</v>
      </c>
      <c r="E1285" s="168" t="s">
        <v>1275</v>
      </c>
      <c r="F1285" s="168" t="s">
        <v>9457</v>
      </c>
      <c r="G1285" s="168" t="s">
        <v>9456</v>
      </c>
      <c r="H1285" s="168" t="s">
        <v>9458</v>
      </c>
      <c r="I1285" s="168" t="s">
        <v>9456</v>
      </c>
      <c r="J1285" s="168" t="s">
        <v>9456</v>
      </c>
      <c r="K1285" s="168">
        <v>67</v>
      </c>
      <c r="L1285" s="168">
        <v>23</v>
      </c>
      <c r="M1285" s="168">
        <v>6619013</v>
      </c>
      <c r="N1285" s="168"/>
      <c r="O1285" s="168"/>
      <c r="P1285" s="168">
        <v>23</v>
      </c>
      <c r="Q1285" s="168">
        <v>6619013</v>
      </c>
      <c r="R1285" s="168"/>
      <c r="S1285" s="168" t="s">
        <v>9459</v>
      </c>
      <c r="T1285" s="168" t="s">
        <v>9460</v>
      </c>
      <c r="U1285" s="169" t="s">
        <v>9461</v>
      </c>
    </row>
    <row r="1286" spans="1:21">
      <c r="A1286" s="170">
        <v>1420083</v>
      </c>
      <c r="B1286" s="171" t="s">
        <v>9462</v>
      </c>
      <c r="C1286" s="171" t="s">
        <v>8239</v>
      </c>
      <c r="D1286" s="171" t="s">
        <v>9404</v>
      </c>
      <c r="E1286" s="171" t="s">
        <v>1312</v>
      </c>
      <c r="F1286" s="171" t="s">
        <v>9463</v>
      </c>
      <c r="G1286" s="171" t="s">
        <v>9462</v>
      </c>
      <c r="H1286" s="171" t="s">
        <v>9464</v>
      </c>
      <c r="I1286" s="171" t="s">
        <v>9462</v>
      </c>
      <c r="J1286" s="171" t="s">
        <v>9465</v>
      </c>
      <c r="K1286" s="171">
        <v>8</v>
      </c>
      <c r="L1286" s="171">
        <v>23</v>
      </c>
      <c r="M1286" s="171">
        <v>6614920</v>
      </c>
      <c r="N1286" s="171"/>
      <c r="O1286" s="171"/>
      <c r="P1286" s="171">
        <v>23</v>
      </c>
      <c r="Q1286" s="171" t="s">
        <v>9466</v>
      </c>
      <c r="R1286" s="171"/>
      <c r="S1286" s="171" t="s">
        <v>9467</v>
      </c>
      <c r="T1286" s="171" t="s">
        <v>9468</v>
      </c>
      <c r="U1286" s="172" t="s">
        <v>9469</v>
      </c>
    </row>
    <row r="1287" spans="1:21">
      <c r="A1287" s="167">
        <v>1420043</v>
      </c>
      <c r="B1287" s="168" t="s">
        <v>9470</v>
      </c>
      <c r="C1287" s="168" t="s">
        <v>8239</v>
      </c>
      <c r="D1287" s="168" t="s">
        <v>9404</v>
      </c>
      <c r="E1287" s="168" t="s">
        <v>1312</v>
      </c>
      <c r="F1287" s="168" t="s">
        <v>9471</v>
      </c>
      <c r="G1287" s="168" t="s">
        <v>9470</v>
      </c>
      <c r="H1287" s="168" t="s">
        <v>9472</v>
      </c>
      <c r="I1287" s="168" t="s">
        <v>9470</v>
      </c>
      <c r="J1287" s="168" t="s">
        <v>9473</v>
      </c>
      <c r="K1287" s="168">
        <v>16</v>
      </c>
      <c r="L1287" s="168">
        <v>24</v>
      </c>
      <c r="M1287" s="168">
        <v>2315861</v>
      </c>
      <c r="N1287" s="168"/>
      <c r="O1287" s="168"/>
      <c r="P1287" s="168">
        <v>24</v>
      </c>
      <c r="Q1287" s="168">
        <v>2315199</v>
      </c>
      <c r="R1287" s="168"/>
      <c r="S1287" s="168" t="s">
        <v>9474</v>
      </c>
      <c r="T1287" s="168" t="s">
        <v>9475</v>
      </c>
      <c r="U1287" s="169" t="s">
        <v>9476</v>
      </c>
    </row>
    <row r="1288" spans="1:21">
      <c r="A1288" s="170">
        <v>1420011</v>
      </c>
      <c r="B1288" s="171" t="s">
        <v>9406</v>
      </c>
      <c r="C1288" s="171" t="s">
        <v>8239</v>
      </c>
      <c r="D1288" s="171" t="s">
        <v>9404</v>
      </c>
      <c r="E1288" s="171" t="s">
        <v>1305</v>
      </c>
      <c r="F1288" s="171" t="s">
        <v>9477</v>
      </c>
      <c r="G1288" s="171" t="s">
        <v>9406</v>
      </c>
      <c r="H1288" s="171" t="s">
        <v>9407</v>
      </c>
      <c r="I1288" s="171" t="s">
        <v>9406</v>
      </c>
      <c r="J1288" s="171" t="s">
        <v>8302</v>
      </c>
      <c r="K1288" s="171">
        <v>39</v>
      </c>
      <c r="L1288" s="171">
        <v>23</v>
      </c>
      <c r="M1288" s="171">
        <v>6622691</v>
      </c>
      <c r="N1288" s="171"/>
      <c r="O1288" s="171"/>
      <c r="P1288" s="171">
        <v>23</v>
      </c>
      <c r="Q1288" s="171">
        <v>6625511</v>
      </c>
      <c r="R1288" s="171"/>
      <c r="S1288" s="171" t="s">
        <v>9478</v>
      </c>
      <c r="T1288" s="171" t="s">
        <v>9479</v>
      </c>
      <c r="U1288" s="172" t="s">
        <v>9480</v>
      </c>
    </row>
    <row r="1289" spans="1:21">
      <c r="A1289" s="167">
        <v>1420021</v>
      </c>
      <c r="B1289" s="168" t="s">
        <v>9442</v>
      </c>
      <c r="C1289" s="168" t="s">
        <v>8239</v>
      </c>
      <c r="D1289" s="168" t="s">
        <v>9404</v>
      </c>
      <c r="E1289" s="168" t="s">
        <v>1305</v>
      </c>
      <c r="F1289" s="168" t="s">
        <v>9481</v>
      </c>
      <c r="G1289" s="168" t="s">
        <v>9442</v>
      </c>
      <c r="H1289" s="168" t="s">
        <v>9444</v>
      </c>
      <c r="I1289" s="168" t="s">
        <v>9442</v>
      </c>
      <c r="J1289" s="168" t="s">
        <v>9482</v>
      </c>
      <c r="K1289" s="168">
        <v>17</v>
      </c>
      <c r="L1289" s="168">
        <v>23</v>
      </c>
      <c r="M1289" s="168">
        <v>6791163</v>
      </c>
      <c r="N1289" s="168"/>
      <c r="O1289" s="168">
        <v>40</v>
      </c>
      <c r="P1289" s="168">
        <v>23</v>
      </c>
      <c r="Q1289" s="168">
        <v>6791865</v>
      </c>
      <c r="R1289" s="168"/>
      <c r="S1289" s="168" t="s">
        <v>9483</v>
      </c>
      <c r="T1289" s="168" t="s">
        <v>9484</v>
      </c>
      <c r="U1289" s="169" t="s">
        <v>9485</v>
      </c>
    </row>
    <row r="1290" spans="1:21">
      <c r="A1290" s="170">
        <v>1421000</v>
      </c>
      <c r="B1290" s="171" t="s">
        <v>9486</v>
      </c>
      <c r="C1290" s="171" t="s">
        <v>8239</v>
      </c>
      <c r="D1290" s="171" t="s">
        <v>9487</v>
      </c>
      <c r="E1290" s="171" t="s">
        <v>1267</v>
      </c>
      <c r="F1290" s="171" t="s">
        <v>9488</v>
      </c>
      <c r="G1290" s="171" t="s">
        <v>9489</v>
      </c>
      <c r="H1290" s="171" t="s">
        <v>9490</v>
      </c>
      <c r="I1290" s="171" t="s">
        <v>9489</v>
      </c>
      <c r="J1290" s="171" t="s">
        <v>9491</v>
      </c>
      <c r="K1290" s="171">
        <v>30</v>
      </c>
      <c r="L1290" s="171">
        <v>22</v>
      </c>
      <c r="M1290" s="171">
        <v>7381400</v>
      </c>
      <c r="N1290" s="171"/>
      <c r="O1290" s="171"/>
      <c r="P1290" s="171">
        <v>22</v>
      </c>
      <c r="Q1290" s="171">
        <v>7289247</v>
      </c>
      <c r="R1290" s="171"/>
      <c r="S1290" s="171" t="s">
        <v>9492</v>
      </c>
      <c r="T1290" s="171" t="s">
        <v>9493</v>
      </c>
      <c r="U1290" s="172" t="s">
        <v>9494</v>
      </c>
    </row>
    <row r="1291" spans="1:21">
      <c r="A1291" s="167">
        <v>1421033</v>
      </c>
      <c r="B1291" s="168" t="s">
        <v>9495</v>
      </c>
      <c r="C1291" s="168" t="s">
        <v>8239</v>
      </c>
      <c r="D1291" s="168" t="s">
        <v>9487</v>
      </c>
      <c r="E1291" s="168" t="s">
        <v>1312</v>
      </c>
      <c r="F1291" s="168" t="s">
        <v>9496</v>
      </c>
      <c r="G1291" s="168" t="s">
        <v>9495</v>
      </c>
      <c r="H1291" s="168" t="s">
        <v>9497</v>
      </c>
      <c r="I1291" s="168" t="s">
        <v>9495</v>
      </c>
      <c r="J1291" s="168" t="s">
        <v>9498</v>
      </c>
      <c r="K1291" s="168">
        <v>12</v>
      </c>
      <c r="L1291" s="168">
        <v>22</v>
      </c>
      <c r="M1291" s="168">
        <v>7382612</v>
      </c>
      <c r="N1291" s="168"/>
      <c r="O1291" s="168"/>
      <c r="P1291" s="168">
        <v>22</v>
      </c>
      <c r="Q1291" s="168">
        <v>7295664</v>
      </c>
      <c r="R1291" s="168"/>
      <c r="S1291" s="168" t="s">
        <v>9499</v>
      </c>
      <c r="T1291" s="168" t="s">
        <v>9500</v>
      </c>
      <c r="U1291" s="169" t="s">
        <v>9501</v>
      </c>
    </row>
    <row r="1292" spans="1:21">
      <c r="A1292" s="170">
        <v>1421042</v>
      </c>
      <c r="B1292" s="171" t="s">
        <v>7183</v>
      </c>
      <c r="C1292" s="171" t="s">
        <v>8239</v>
      </c>
      <c r="D1292" s="171" t="s">
        <v>9487</v>
      </c>
      <c r="E1292" s="171" t="s">
        <v>1275</v>
      </c>
      <c r="F1292" s="171" t="s">
        <v>9502</v>
      </c>
      <c r="G1292" s="171" t="s">
        <v>9503</v>
      </c>
      <c r="H1292" s="171" t="s">
        <v>9504</v>
      </c>
      <c r="I1292" s="171" t="s">
        <v>7183</v>
      </c>
      <c r="J1292" s="171" t="s">
        <v>9505</v>
      </c>
      <c r="K1292" s="171">
        <v>1</v>
      </c>
      <c r="L1292" s="171">
        <v>22</v>
      </c>
      <c r="M1292" s="171">
        <v>3509191</v>
      </c>
      <c r="N1292" s="171"/>
      <c r="O1292" s="171"/>
      <c r="P1292" s="171">
        <v>22</v>
      </c>
      <c r="Q1292" s="171">
        <v>3509101</v>
      </c>
      <c r="R1292" s="171"/>
      <c r="S1292" s="171" t="s">
        <v>9506</v>
      </c>
      <c r="T1292" s="171" t="s">
        <v>9507</v>
      </c>
      <c r="U1292" s="172" t="s">
        <v>9508</v>
      </c>
    </row>
    <row r="1293" spans="1:21">
      <c r="A1293" s="167">
        <v>1421052</v>
      </c>
      <c r="B1293" s="168" t="s">
        <v>9509</v>
      </c>
      <c r="C1293" s="168" t="s">
        <v>8239</v>
      </c>
      <c r="D1293" s="168" t="s">
        <v>9487</v>
      </c>
      <c r="E1293" s="168" t="s">
        <v>1275</v>
      </c>
      <c r="F1293" s="168" t="s">
        <v>9510</v>
      </c>
      <c r="G1293" s="168" t="s">
        <v>9509</v>
      </c>
      <c r="H1293" s="168" t="s">
        <v>9511</v>
      </c>
      <c r="I1293" s="168" t="s">
        <v>9509</v>
      </c>
      <c r="J1293" s="168" t="s">
        <v>9512</v>
      </c>
      <c r="K1293" s="168">
        <v>24</v>
      </c>
      <c r="L1293" s="168">
        <v>22</v>
      </c>
      <c r="M1293" s="168">
        <v>7298185</v>
      </c>
      <c r="N1293" s="168"/>
      <c r="O1293" s="168">
        <v>109</v>
      </c>
      <c r="P1293" s="168">
        <v>22</v>
      </c>
      <c r="Q1293" s="168">
        <v>7298185</v>
      </c>
      <c r="R1293" s="168"/>
      <c r="S1293" s="168" t="s">
        <v>9513</v>
      </c>
      <c r="T1293" s="168" t="s">
        <v>9514</v>
      </c>
      <c r="U1293" s="169" t="s">
        <v>9515</v>
      </c>
    </row>
    <row r="1294" spans="1:21">
      <c r="A1294" s="170">
        <v>1421062</v>
      </c>
      <c r="B1294" s="171" t="s">
        <v>9516</v>
      </c>
      <c r="C1294" s="171" t="s">
        <v>8239</v>
      </c>
      <c r="D1294" s="171" t="s">
        <v>9487</v>
      </c>
      <c r="E1294" s="171" t="s">
        <v>1275</v>
      </c>
      <c r="F1294" s="171" t="s">
        <v>9517</v>
      </c>
      <c r="G1294" s="171" t="s">
        <v>9516</v>
      </c>
      <c r="H1294" s="171" t="s">
        <v>9518</v>
      </c>
      <c r="I1294" s="171" t="s">
        <v>9516</v>
      </c>
      <c r="J1294" s="171" t="s">
        <v>1518</v>
      </c>
      <c r="K1294" s="171" t="s">
        <v>6491</v>
      </c>
      <c r="L1294" s="171">
        <v>22</v>
      </c>
      <c r="M1294" s="171">
        <v>7017777</v>
      </c>
      <c r="N1294" s="171"/>
      <c r="O1294" s="171"/>
      <c r="P1294" s="171">
        <v>22</v>
      </c>
      <c r="Q1294" s="171">
        <v>7017771</v>
      </c>
      <c r="R1294" s="171"/>
      <c r="S1294" s="171" t="s">
        <v>9519</v>
      </c>
      <c r="T1294" s="171" t="s">
        <v>9520</v>
      </c>
      <c r="U1294" s="172" t="s">
        <v>9521</v>
      </c>
    </row>
    <row r="1295" spans="1:21">
      <c r="A1295" s="167">
        <v>1421011</v>
      </c>
      <c r="B1295" s="168" t="s">
        <v>9522</v>
      </c>
      <c r="C1295" s="168" t="s">
        <v>8239</v>
      </c>
      <c r="D1295" s="168" t="s">
        <v>9487</v>
      </c>
      <c r="E1295" s="168" t="s">
        <v>1305</v>
      </c>
      <c r="F1295" s="168" t="s">
        <v>9523</v>
      </c>
      <c r="G1295" s="168" t="s">
        <v>9522</v>
      </c>
      <c r="H1295" s="168" t="s">
        <v>9524</v>
      </c>
      <c r="I1295" s="168" t="s">
        <v>9522</v>
      </c>
      <c r="J1295" s="168" t="s">
        <v>1805</v>
      </c>
      <c r="K1295" s="168">
        <v>2</v>
      </c>
      <c r="L1295" s="168">
        <v>22</v>
      </c>
      <c r="M1295" s="168">
        <v>7705200</v>
      </c>
      <c r="N1295" s="168"/>
      <c r="O1295" s="168"/>
      <c r="P1295" s="168">
        <v>22</v>
      </c>
      <c r="Q1295" s="168">
        <v>7236600</v>
      </c>
      <c r="R1295" s="168"/>
      <c r="S1295" s="168" t="s">
        <v>9525</v>
      </c>
      <c r="T1295" s="168" t="s">
        <v>9526</v>
      </c>
      <c r="U1295" s="169" t="s">
        <v>9527</v>
      </c>
    </row>
    <row r="1296" spans="1:21">
      <c r="A1296" s="170">
        <v>1421021</v>
      </c>
      <c r="B1296" s="171" t="s">
        <v>9489</v>
      </c>
      <c r="C1296" s="171" t="s">
        <v>8239</v>
      </c>
      <c r="D1296" s="171" t="s">
        <v>9487</v>
      </c>
      <c r="E1296" s="171" t="s">
        <v>1305</v>
      </c>
      <c r="F1296" s="171" t="s">
        <v>9528</v>
      </c>
      <c r="G1296" s="171" t="s">
        <v>9489</v>
      </c>
      <c r="H1296" s="171" t="s">
        <v>9490</v>
      </c>
      <c r="I1296" s="171" t="s">
        <v>9489</v>
      </c>
      <c r="J1296" s="171" t="s">
        <v>9529</v>
      </c>
      <c r="K1296" s="171" t="s">
        <v>9530</v>
      </c>
      <c r="L1296" s="171">
        <v>22</v>
      </c>
      <c r="M1296" s="171">
        <v>7358888</v>
      </c>
      <c r="N1296" s="171"/>
      <c r="O1296" s="171"/>
      <c r="P1296" s="171">
        <v>22</v>
      </c>
      <c r="Q1296" s="171">
        <v>7586650</v>
      </c>
      <c r="R1296" s="171"/>
      <c r="S1296" s="171" t="s">
        <v>9531</v>
      </c>
      <c r="T1296" s="171" t="s">
        <v>9532</v>
      </c>
      <c r="U1296" s="172" t="s">
        <v>9533</v>
      </c>
    </row>
    <row r="1297" spans="1:21">
      <c r="A1297" s="167">
        <v>1422000</v>
      </c>
      <c r="B1297" s="168" t="s">
        <v>9534</v>
      </c>
      <c r="C1297" s="168" t="s">
        <v>8239</v>
      </c>
      <c r="D1297" s="168" t="s">
        <v>9535</v>
      </c>
      <c r="E1297" s="168" t="s">
        <v>1267</v>
      </c>
      <c r="F1297" s="168" t="s">
        <v>9536</v>
      </c>
      <c r="G1297" s="168" t="s">
        <v>9537</v>
      </c>
      <c r="H1297" s="168" t="s">
        <v>9538</v>
      </c>
      <c r="I1297" s="168" t="s">
        <v>9537</v>
      </c>
      <c r="J1297" s="168" t="s">
        <v>9539</v>
      </c>
      <c r="K1297" s="168">
        <v>5</v>
      </c>
      <c r="L1297" s="168">
        <v>29</v>
      </c>
      <c r="M1297" s="168">
        <v>7522270</v>
      </c>
      <c r="N1297" s="168"/>
      <c r="O1297" s="168"/>
      <c r="P1297" s="168">
        <v>29</v>
      </c>
      <c r="Q1297" s="168">
        <v>7522270</v>
      </c>
      <c r="R1297" s="168"/>
      <c r="S1297" s="168" t="s">
        <v>9540</v>
      </c>
      <c r="T1297" s="168" t="s">
        <v>9541</v>
      </c>
      <c r="U1297" s="169" t="s">
        <v>9542</v>
      </c>
    </row>
    <row r="1298" spans="1:21">
      <c r="A1298" s="170">
        <v>1422032</v>
      </c>
      <c r="B1298" s="171" t="s">
        <v>9543</v>
      </c>
      <c r="C1298" s="171" t="s">
        <v>8239</v>
      </c>
      <c r="D1298" s="171" t="s">
        <v>9535</v>
      </c>
      <c r="E1298" s="171" t="s">
        <v>1275</v>
      </c>
      <c r="F1298" s="171" t="s">
        <v>9544</v>
      </c>
      <c r="G1298" s="171" t="s">
        <v>9543</v>
      </c>
      <c r="H1298" s="171" t="s">
        <v>9545</v>
      </c>
      <c r="I1298" s="171" t="s">
        <v>9543</v>
      </c>
      <c r="J1298" s="171" t="s">
        <v>4740</v>
      </c>
      <c r="K1298" s="171">
        <v>2</v>
      </c>
      <c r="L1298" s="171">
        <v>23</v>
      </c>
      <c r="M1298" s="171">
        <v>6746215</v>
      </c>
      <c r="N1298" s="171"/>
      <c r="O1298" s="171"/>
      <c r="P1298" s="171">
        <v>23</v>
      </c>
      <c r="Q1298" s="171">
        <v>6770013</v>
      </c>
      <c r="R1298" s="171"/>
      <c r="S1298" s="171" t="s">
        <v>9546</v>
      </c>
      <c r="T1298" s="171" t="s">
        <v>9547</v>
      </c>
      <c r="U1298" s="172" t="s">
        <v>9548</v>
      </c>
    </row>
    <row r="1299" spans="1:21">
      <c r="A1299" s="167">
        <v>1422042</v>
      </c>
      <c r="B1299" s="168" t="s">
        <v>9549</v>
      </c>
      <c r="C1299" s="168" t="s">
        <v>8239</v>
      </c>
      <c r="D1299" s="168" t="s">
        <v>9535</v>
      </c>
      <c r="E1299" s="168" t="s">
        <v>1275</v>
      </c>
      <c r="F1299" s="168" t="s">
        <v>9550</v>
      </c>
      <c r="G1299" s="168" t="s">
        <v>9549</v>
      </c>
      <c r="H1299" s="168" t="s">
        <v>9551</v>
      </c>
      <c r="I1299" s="168" t="s">
        <v>9549</v>
      </c>
      <c r="J1299" s="168" t="s">
        <v>9552</v>
      </c>
      <c r="K1299" s="168">
        <v>14</v>
      </c>
      <c r="L1299" s="168">
        <v>29</v>
      </c>
      <c r="M1299" s="168">
        <v>7517030</v>
      </c>
      <c r="N1299" s="168"/>
      <c r="O1299" s="168"/>
      <c r="P1299" s="168">
        <v>29</v>
      </c>
      <c r="Q1299" s="168">
        <v>7517031</v>
      </c>
      <c r="R1299" s="168"/>
      <c r="S1299" s="168" t="s">
        <v>9553</v>
      </c>
      <c r="T1299" s="168" t="s">
        <v>9554</v>
      </c>
      <c r="U1299" s="169" t="s">
        <v>9555</v>
      </c>
    </row>
    <row r="1300" spans="1:21">
      <c r="A1300" s="170">
        <v>1422052</v>
      </c>
      <c r="B1300" s="171" t="s">
        <v>9556</v>
      </c>
      <c r="C1300" s="171" t="s">
        <v>8239</v>
      </c>
      <c r="D1300" s="171" t="s">
        <v>9535</v>
      </c>
      <c r="E1300" s="171" t="s">
        <v>1275</v>
      </c>
      <c r="F1300" s="171" t="s">
        <v>9557</v>
      </c>
      <c r="G1300" s="171" t="s">
        <v>9556</v>
      </c>
      <c r="H1300" s="171" t="s">
        <v>9558</v>
      </c>
      <c r="I1300" s="171" t="s">
        <v>9556</v>
      </c>
      <c r="J1300" s="171" t="s">
        <v>1438</v>
      </c>
      <c r="K1300" s="171">
        <v>23</v>
      </c>
      <c r="L1300" s="171">
        <v>23</v>
      </c>
      <c r="M1300" s="171">
        <v>6710017</v>
      </c>
      <c r="N1300" s="171"/>
      <c r="O1300" s="171">
        <v>12</v>
      </c>
      <c r="P1300" s="171">
        <v>23</v>
      </c>
      <c r="Q1300" s="171">
        <v>6710017</v>
      </c>
      <c r="R1300" s="171"/>
      <c r="S1300" s="171" t="s">
        <v>9559</v>
      </c>
      <c r="T1300" s="171" t="s">
        <v>9560</v>
      </c>
      <c r="U1300" s="172" t="s">
        <v>9561</v>
      </c>
    </row>
    <row r="1301" spans="1:21">
      <c r="A1301" s="167">
        <v>1422062</v>
      </c>
      <c r="B1301" s="168" t="s">
        <v>9562</v>
      </c>
      <c r="C1301" s="168" t="s">
        <v>8239</v>
      </c>
      <c r="D1301" s="168" t="s">
        <v>9535</v>
      </c>
      <c r="E1301" s="168" t="s">
        <v>1275</v>
      </c>
      <c r="F1301" s="168" t="s">
        <v>9563</v>
      </c>
      <c r="G1301" s="168" t="s">
        <v>9562</v>
      </c>
      <c r="H1301" s="168" t="s">
        <v>9564</v>
      </c>
      <c r="I1301" s="168" t="s">
        <v>9562</v>
      </c>
      <c r="J1301" s="168" t="s">
        <v>3047</v>
      </c>
      <c r="K1301" s="168">
        <v>3</v>
      </c>
      <c r="L1301" s="168">
        <v>29</v>
      </c>
      <c r="M1301" s="168">
        <v>7512720</v>
      </c>
      <c r="N1301" s="168"/>
      <c r="O1301" s="168"/>
      <c r="P1301" s="168">
        <v>29</v>
      </c>
      <c r="Q1301" s="168">
        <v>7512725</v>
      </c>
      <c r="R1301" s="168"/>
      <c r="S1301" s="168" t="s">
        <v>9565</v>
      </c>
      <c r="T1301" s="168" t="s">
        <v>9566</v>
      </c>
      <c r="U1301" s="169" t="s">
        <v>9567</v>
      </c>
    </row>
    <row r="1302" spans="1:21">
      <c r="A1302" s="170">
        <v>1422072</v>
      </c>
      <c r="B1302" s="171" t="s">
        <v>9537</v>
      </c>
      <c r="C1302" s="171" t="s">
        <v>8239</v>
      </c>
      <c r="D1302" s="171" t="s">
        <v>9535</v>
      </c>
      <c r="E1302" s="171" t="s">
        <v>1275</v>
      </c>
      <c r="F1302" s="171" t="s">
        <v>9568</v>
      </c>
      <c r="G1302" s="171" t="s">
        <v>9537</v>
      </c>
      <c r="H1302" s="171" t="s">
        <v>9538</v>
      </c>
      <c r="I1302" s="171" t="s">
        <v>9537</v>
      </c>
      <c r="J1302" s="171" t="s">
        <v>9569</v>
      </c>
      <c r="K1302" s="171">
        <v>5</v>
      </c>
      <c r="L1302" s="171">
        <v>29</v>
      </c>
      <c r="M1302" s="171">
        <v>7522709</v>
      </c>
      <c r="N1302" s="171"/>
      <c r="O1302" s="171">
        <v>44</v>
      </c>
      <c r="P1302" s="171">
        <v>29</v>
      </c>
      <c r="Q1302" s="171">
        <v>7522709</v>
      </c>
      <c r="R1302" s="171"/>
      <c r="S1302" s="171" t="s">
        <v>9570</v>
      </c>
      <c r="T1302" s="171" t="s">
        <v>9571</v>
      </c>
      <c r="U1302" s="172" t="s">
        <v>9572</v>
      </c>
    </row>
    <row r="1303" spans="1:21">
      <c r="A1303" s="167">
        <v>1422023</v>
      </c>
      <c r="B1303" s="168" t="s">
        <v>9573</v>
      </c>
      <c r="C1303" s="168" t="s">
        <v>8239</v>
      </c>
      <c r="D1303" s="168" t="s">
        <v>9535</v>
      </c>
      <c r="E1303" s="168" t="s">
        <v>1312</v>
      </c>
      <c r="F1303" s="168" t="s">
        <v>9574</v>
      </c>
      <c r="G1303" s="168" t="s">
        <v>9573</v>
      </c>
      <c r="H1303" s="168" t="s">
        <v>9575</v>
      </c>
      <c r="I1303" s="168" t="s">
        <v>9573</v>
      </c>
      <c r="J1303" s="168" t="s">
        <v>9576</v>
      </c>
      <c r="K1303" s="168">
        <v>1</v>
      </c>
      <c r="L1303" s="168">
        <v>29</v>
      </c>
      <c r="M1303" s="168">
        <v>7516540</v>
      </c>
      <c r="N1303" s="168"/>
      <c r="O1303" s="168"/>
      <c r="P1303" s="168">
        <v>29</v>
      </c>
      <c r="Q1303" s="168">
        <v>7516530</v>
      </c>
      <c r="R1303" s="168"/>
      <c r="S1303" s="168" t="s">
        <v>9577</v>
      </c>
      <c r="T1303" s="168" t="s">
        <v>9578</v>
      </c>
      <c r="U1303" s="169" t="s">
        <v>9579</v>
      </c>
    </row>
    <row r="1304" spans="1:21">
      <c r="A1304" s="170">
        <v>1422011</v>
      </c>
      <c r="B1304" s="171" t="s">
        <v>9537</v>
      </c>
      <c r="C1304" s="171" t="s">
        <v>8239</v>
      </c>
      <c r="D1304" s="171" t="s">
        <v>9535</v>
      </c>
      <c r="E1304" s="171" t="s">
        <v>1305</v>
      </c>
      <c r="F1304" s="171" t="s">
        <v>9580</v>
      </c>
      <c r="G1304" s="171" t="s">
        <v>9537</v>
      </c>
      <c r="H1304" s="171" t="s">
        <v>9538</v>
      </c>
      <c r="I1304" s="171" t="s">
        <v>9537</v>
      </c>
      <c r="J1304" s="171" t="s">
        <v>9581</v>
      </c>
      <c r="K1304" s="171">
        <v>2</v>
      </c>
      <c r="L1304" s="171">
        <v>29</v>
      </c>
      <c r="M1304" s="171">
        <v>7564900</v>
      </c>
      <c r="N1304" s="171"/>
      <c r="O1304" s="171"/>
      <c r="P1304" s="171">
        <v>29</v>
      </c>
      <c r="Q1304" s="171">
        <v>7564939</v>
      </c>
      <c r="R1304" s="171"/>
      <c r="S1304" s="171" t="s">
        <v>9582</v>
      </c>
      <c r="T1304" s="171" t="s">
        <v>9583</v>
      </c>
      <c r="U1304" s="172" t="s">
        <v>9584</v>
      </c>
    </row>
    <row r="1305" spans="1:21">
      <c r="A1305" s="167">
        <v>1423000</v>
      </c>
      <c r="B1305" s="168" t="s">
        <v>9585</v>
      </c>
      <c r="C1305" s="168" t="s">
        <v>8239</v>
      </c>
      <c r="D1305" s="168" t="s">
        <v>9586</v>
      </c>
      <c r="E1305" s="168" t="s">
        <v>1267</v>
      </c>
      <c r="F1305" s="168" t="s">
        <v>9587</v>
      </c>
      <c r="G1305" s="168" t="s">
        <v>9588</v>
      </c>
      <c r="H1305" s="168" t="s">
        <v>9589</v>
      </c>
      <c r="I1305" s="168" t="s">
        <v>9588</v>
      </c>
      <c r="J1305" s="168" t="s">
        <v>3367</v>
      </c>
      <c r="K1305" s="168">
        <v>10</v>
      </c>
      <c r="L1305" s="168">
        <v>48</v>
      </c>
      <c r="M1305" s="168">
        <v>6752352</v>
      </c>
      <c r="N1305" s="168"/>
      <c r="O1305" s="168">
        <v>21</v>
      </c>
      <c r="P1305" s="168">
        <v>48</v>
      </c>
      <c r="Q1305" s="168">
        <v>6752352</v>
      </c>
      <c r="R1305" s="168"/>
      <c r="S1305" s="168" t="s">
        <v>9590</v>
      </c>
      <c r="T1305" s="168" t="s">
        <v>9591</v>
      </c>
      <c r="U1305" s="169" t="s">
        <v>9592</v>
      </c>
    </row>
    <row r="1306" spans="1:21">
      <c r="A1306" s="170">
        <v>1423012</v>
      </c>
      <c r="B1306" s="171" t="s">
        <v>9593</v>
      </c>
      <c r="C1306" s="171" t="s">
        <v>8239</v>
      </c>
      <c r="D1306" s="171" t="s">
        <v>9586</v>
      </c>
      <c r="E1306" s="171" t="s">
        <v>1275</v>
      </c>
      <c r="F1306" s="171" t="s">
        <v>9594</v>
      </c>
      <c r="G1306" s="171" t="s">
        <v>9593</v>
      </c>
      <c r="H1306" s="171" t="s">
        <v>9595</v>
      </c>
      <c r="I1306" s="171" t="s">
        <v>9593</v>
      </c>
      <c r="J1306" s="171" t="s">
        <v>9596</v>
      </c>
      <c r="K1306" s="171">
        <v>42</v>
      </c>
      <c r="L1306" s="171">
        <v>48</v>
      </c>
      <c r="M1306" s="171">
        <v>6757910</v>
      </c>
      <c r="N1306" s="171"/>
      <c r="O1306" s="171">
        <v>115</v>
      </c>
      <c r="P1306" s="171">
        <v>48</v>
      </c>
      <c r="Q1306" s="171">
        <v>6757910</v>
      </c>
      <c r="R1306" s="171"/>
      <c r="S1306" s="171" t="s">
        <v>9597</v>
      </c>
      <c r="T1306" s="171" t="s">
        <v>9598</v>
      </c>
      <c r="U1306" s="172" t="s">
        <v>9599</v>
      </c>
    </row>
    <row r="1307" spans="1:21">
      <c r="A1307" s="167">
        <v>1423023</v>
      </c>
      <c r="B1307" s="168" t="s">
        <v>9600</v>
      </c>
      <c r="C1307" s="168" t="s">
        <v>8239</v>
      </c>
      <c r="D1307" s="168" t="s">
        <v>9586</v>
      </c>
      <c r="E1307" s="168" t="s">
        <v>1312</v>
      </c>
      <c r="F1307" s="168" t="s">
        <v>9601</v>
      </c>
      <c r="G1307" s="168" t="s">
        <v>9600</v>
      </c>
      <c r="H1307" s="168" t="s">
        <v>9602</v>
      </c>
      <c r="I1307" s="168" t="s">
        <v>9600</v>
      </c>
      <c r="J1307" s="168" t="s">
        <v>8658</v>
      </c>
      <c r="K1307" s="168">
        <v>75</v>
      </c>
      <c r="L1307" s="168">
        <v>48</v>
      </c>
      <c r="M1307" s="168">
        <v>6720011</v>
      </c>
      <c r="N1307" s="168"/>
      <c r="O1307" s="168"/>
      <c r="P1307" s="168">
        <v>48</v>
      </c>
      <c r="Q1307" s="168">
        <v>6720004</v>
      </c>
      <c r="R1307" s="168"/>
      <c r="S1307" s="168" t="s">
        <v>9603</v>
      </c>
      <c r="T1307" s="168" t="s">
        <v>9604</v>
      </c>
      <c r="U1307" s="169" t="s">
        <v>9605</v>
      </c>
    </row>
    <row r="1308" spans="1:21">
      <c r="A1308" s="170">
        <v>1423063</v>
      </c>
      <c r="B1308" s="171" t="s">
        <v>9588</v>
      </c>
      <c r="C1308" s="171" t="s">
        <v>8239</v>
      </c>
      <c r="D1308" s="171" t="s">
        <v>9586</v>
      </c>
      <c r="E1308" s="171" t="s">
        <v>1312</v>
      </c>
      <c r="F1308" s="171" t="s">
        <v>9606</v>
      </c>
      <c r="G1308" s="171" t="s">
        <v>9588</v>
      </c>
      <c r="H1308" s="171" t="s">
        <v>9589</v>
      </c>
      <c r="I1308" s="171" t="s">
        <v>9588</v>
      </c>
      <c r="J1308" s="171" t="s">
        <v>9607</v>
      </c>
      <c r="K1308" s="171">
        <v>11</v>
      </c>
      <c r="L1308" s="171">
        <v>48</v>
      </c>
      <c r="M1308" s="171">
        <v>6752219</v>
      </c>
      <c r="N1308" s="171"/>
      <c r="O1308" s="171"/>
      <c r="P1308" s="171">
        <v>48</v>
      </c>
      <c r="Q1308" s="171">
        <v>6752106</v>
      </c>
      <c r="R1308" s="171"/>
      <c r="S1308" s="171" t="s">
        <v>9608</v>
      </c>
      <c r="T1308" s="171" t="s">
        <v>9609</v>
      </c>
      <c r="U1308" s="172" t="s">
        <v>9610</v>
      </c>
    </row>
    <row r="1309" spans="1:21">
      <c r="A1309" s="167">
        <v>1423032</v>
      </c>
      <c r="B1309" s="168" t="s">
        <v>9611</v>
      </c>
      <c r="C1309" s="168" t="s">
        <v>8239</v>
      </c>
      <c r="D1309" s="168" t="s">
        <v>9586</v>
      </c>
      <c r="E1309" s="168" t="s">
        <v>1275</v>
      </c>
      <c r="F1309" s="168" t="s">
        <v>9612</v>
      </c>
      <c r="G1309" s="168" t="s">
        <v>9611</v>
      </c>
      <c r="H1309" s="168" t="s">
        <v>9613</v>
      </c>
      <c r="I1309" s="168" t="s">
        <v>9611</v>
      </c>
      <c r="J1309" s="168" t="s">
        <v>5975</v>
      </c>
      <c r="K1309" s="168">
        <v>35</v>
      </c>
      <c r="L1309" s="168">
        <v>48</v>
      </c>
      <c r="M1309" s="168">
        <v>6710010</v>
      </c>
      <c r="N1309" s="168"/>
      <c r="O1309" s="168">
        <v>25</v>
      </c>
      <c r="P1309" s="168">
        <v>48</v>
      </c>
      <c r="Q1309" s="168">
        <v>6710010</v>
      </c>
      <c r="R1309" s="168"/>
      <c r="S1309" s="168" t="s">
        <v>9614</v>
      </c>
      <c r="T1309" s="168" t="s">
        <v>9615</v>
      </c>
      <c r="U1309" s="169" t="s">
        <v>9616</v>
      </c>
    </row>
    <row r="1310" spans="1:21">
      <c r="A1310" s="170">
        <v>1423043</v>
      </c>
      <c r="B1310" s="171" t="s">
        <v>9617</v>
      </c>
      <c r="C1310" s="171" t="s">
        <v>8239</v>
      </c>
      <c r="D1310" s="171" t="s">
        <v>9586</v>
      </c>
      <c r="E1310" s="171" t="s">
        <v>1312</v>
      </c>
      <c r="F1310" s="171" t="s">
        <v>9618</v>
      </c>
      <c r="G1310" s="171" t="s">
        <v>9617</v>
      </c>
      <c r="H1310" s="171" t="s">
        <v>9619</v>
      </c>
      <c r="I1310" s="171" t="s">
        <v>9617</v>
      </c>
      <c r="J1310" s="171" t="s">
        <v>3182</v>
      </c>
      <c r="K1310" s="171">
        <v>53</v>
      </c>
      <c r="L1310" s="171">
        <v>48</v>
      </c>
      <c r="M1310" s="171">
        <v>6716057</v>
      </c>
      <c r="N1310" s="171"/>
      <c r="O1310" s="171"/>
      <c r="P1310" s="171">
        <v>48</v>
      </c>
      <c r="Q1310" s="171">
        <v>6716350</v>
      </c>
      <c r="R1310" s="171"/>
      <c r="S1310" s="171" t="s">
        <v>9620</v>
      </c>
      <c r="T1310" s="171" t="s">
        <v>9621</v>
      </c>
      <c r="U1310" s="172" t="s">
        <v>9622</v>
      </c>
    </row>
    <row r="1311" spans="1:21">
      <c r="A1311" s="167">
        <v>1423052</v>
      </c>
      <c r="B1311" s="168" t="s">
        <v>9623</v>
      </c>
      <c r="C1311" s="168" t="s">
        <v>8239</v>
      </c>
      <c r="D1311" s="168" t="s">
        <v>9586</v>
      </c>
      <c r="E1311" s="168" t="s">
        <v>1275</v>
      </c>
      <c r="F1311" s="168" t="s">
        <v>9624</v>
      </c>
      <c r="G1311" s="168" t="s">
        <v>9623</v>
      </c>
      <c r="H1311" s="168" t="s">
        <v>9625</v>
      </c>
      <c r="I1311" s="168" t="s">
        <v>9623</v>
      </c>
      <c r="J1311" s="168" t="s">
        <v>9626</v>
      </c>
      <c r="K1311" s="168" t="s">
        <v>6491</v>
      </c>
      <c r="L1311" s="168">
        <v>48</v>
      </c>
      <c r="M1311" s="168">
        <v>6713046</v>
      </c>
      <c r="N1311" s="168"/>
      <c r="O1311" s="168">
        <v>100</v>
      </c>
      <c r="P1311" s="168">
        <v>48</v>
      </c>
      <c r="Q1311" s="168">
        <v>6713046</v>
      </c>
      <c r="R1311" s="168"/>
      <c r="S1311" s="168" t="s">
        <v>9627</v>
      </c>
      <c r="T1311" s="168" t="s">
        <v>9628</v>
      </c>
      <c r="U1311" s="169"/>
    </row>
    <row r="1312" spans="1:21">
      <c r="A1312" s="170">
        <v>1423072</v>
      </c>
      <c r="B1312" s="171" t="s">
        <v>9629</v>
      </c>
      <c r="C1312" s="171" t="s">
        <v>8239</v>
      </c>
      <c r="D1312" s="171" t="s">
        <v>9586</v>
      </c>
      <c r="E1312" s="171" t="s">
        <v>1275</v>
      </c>
      <c r="F1312" s="171" t="s">
        <v>9630</v>
      </c>
      <c r="G1312" s="171" t="s">
        <v>9629</v>
      </c>
      <c r="H1312" s="171" t="s">
        <v>9631</v>
      </c>
      <c r="I1312" s="171" t="s">
        <v>9629</v>
      </c>
      <c r="J1312" s="171" t="s">
        <v>4133</v>
      </c>
      <c r="K1312" s="171">
        <v>4</v>
      </c>
      <c r="L1312" s="171">
        <v>48</v>
      </c>
      <c r="M1312" s="171">
        <v>6727022</v>
      </c>
      <c r="N1312" s="171"/>
      <c r="O1312" s="171">
        <v>26</v>
      </c>
      <c r="P1312" s="171">
        <v>48</v>
      </c>
      <c r="Q1312" s="171">
        <v>6727022</v>
      </c>
      <c r="R1312" s="171"/>
      <c r="S1312" s="171" t="s">
        <v>9632</v>
      </c>
      <c r="T1312" s="171" t="s">
        <v>9633</v>
      </c>
      <c r="U1312" s="172" t="s">
        <v>9634</v>
      </c>
    </row>
    <row r="1313" spans="1:21">
      <c r="A1313" s="167">
        <v>1423082</v>
      </c>
      <c r="B1313" s="168" t="s">
        <v>9635</v>
      </c>
      <c r="C1313" s="168" t="s">
        <v>8239</v>
      </c>
      <c r="D1313" s="168" t="s">
        <v>9586</v>
      </c>
      <c r="E1313" s="168" t="s">
        <v>1275</v>
      </c>
      <c r="F1313" s="168" t="s">
        <v>9636</v>
      </c>
      <c r="G1313" s="168" t="s">
        <v>9635</v>
      </c>
      <c r="H1313" s="168" t="s">
        <v>9637</v>
      </c>
      <c r="I1313" s="168" t="s">
        <v>9635</v>
      </c>
      <c r="J1313" s="168" t="s">
        <v>1537</v>
      </c>
      <c r="K1313" s="168">
        <v>88</v>
      </c>
      <c r="L1313" s="168">
        <v>48</v>
      </c>
      <c r="M1313" s="168">
        <v>6730001</v>
      </c>
      <c r="N1313" s="168"/>
      <c r="O1313" s="168"/>
      <c r="P1313" s="168">
        <v>48</v>
      </c>
      <c r="Q1313" s="168">
        <v>6730244</v>
      </c>
      <c r="R1313" s="168"/>
      <c r="S1313" s="168" t="s">
        <v>9638</v>
      </c>
      <c r="T1313" s="168" t="s">
        <v>9639</v>
      </c>
      <c r="U1313" s="169" t="s">
        <v>9640</v>
      </c>
    </row>
    <row r="1314" spans="1:21">
      <c r="A1314" s="170">
        <v>1424000</v>
      </c>
      <c r="B1314" s="171" t="s">
        <v>9641</v>
      </c>
      <c r="C1314" s="171" t="s">
        <v>8239</v>
      </c>
      <c r="D1314" s="171" t="s">
        <v>9642</v>
      </c>
      <c r="E1314" s="171" t="s">
        <v>1267</v>
      </c>
      <c r="F1314" s="171" t="s">
        <v>9643</v>
      </c>
      <c r="G1314" s="171" t="s">
        <v>9644</v>
      </c>
      <c r="H1314" s="171" t="s">
        <v>9645</v>
      </c>
      <c r="I1314" s="171" t="s">
        <v>9644</v>
      </c>
      <c r="J1314" s="171" t="s">
        <v>9646</v>
      </c>
      <c r="K1314" s="171">
        <v>11</v>
      </c>
      <c r="L1314" s="171">
        <v>23</v>
      </c>
      <c r="M1314" s="171">
        <v>3067101</v>
      </c>
      <c r="N1314" s="171"/>
      <c r="O1314" s="171"/>
      <c r="P1314" s="171">
        <v>23</v>
      </c>
      <c r="Q1314" s="171">
        <v>3067109</v>
      </c>
      <c r="R1314" s="171"/>
      <c r="S1314" s="171" t="s">
        <v>9647</v>
      </c>
      <c r="T1314" s="171" t="s">
        <v>9648</v>
      </c>
      <c r="U1314" s="172" t="s">
        <v>9649</v>
      </c>
    </row>
    <row r="1315" spans="1:21">
      <c r="A1315" s="167">
        <v>1424012</v>
      </c>
      <c r="B1315" s="168" t="s">
        <v>9650</v>
      </c>
      <c r="C1315" s="168" t="s">
        <v>8239</v>
      </c>
      <c r="D1315" s="168" t="s">
        <v>9642</v>
      </c>
      <c r="E1315" s="168" t="s">
        <v>1275</v>
      </c>
      <c r="F1315" s="168" t="s">
        <v>9651</v>
      </c>
      <c r="G1315" s="168" t="s">
        <v>9650</v>
      </c>
      <c r="H1315" s="168" t="s">
        <v>9652</v>
      </c>
      <c r="I1315" s="168" t="s">
        <v>9650</v>
      </c>
      <c r="J1315" s="168" t="s">
        <v>9650</v>
      </c>
      <c r="K1315" s="168">
        <v>9</v>
      </c>
      <c r="L1315" s="168">
        <v>23</v>
      </c>
      <c r="M1315" s="168">
        <v>6913122</v>
      </c>
      <c r="N1315" s="168"/>
      <c r="O1315" s="168"/>
      <c r="P1315" s="168">
        <v>23</v>
      </c>
      <c r="Q1315" s="168">
        <v>6913167</v>
      </c>
      <c r="R1315" s="168"/>
      <c r="S1315" s="168" t="s">
        <v>9653</v>
      </c>
      <c r="T1315" s="168" t="s">
        <v>9654</v>
      </c>
      <c r="U1315" s="169" t="s">
        <v>9655</v>
      </c>
    </row>
    <row r="1316" spans="1:21">
      <c r="A1316" s="170">
        <v>1424022</v>
      </c>
      <c r="B1316" s="171" t="s">
        <v>9656</v>
      </c>
      <c r="C1316" s="171" t="s">
        <v>8239</v>
      </c>
      <c r="D1316" s="171" t="s">
        <v>9642</v>
      </c>
      <c r="E1316" s="171" t="s">
        <v>1275</v>
      </c>
      <c r="F1316" s="171" t="s">
        <v>9657</v>
      </c>
      <c r="G1316" s="171" t="s">
        <v>9656</v>
      </c>
      <c r="H1316" s="171" t="s">
        <v>9658</v>
      </c>
      <c r="I1316" s="171" t="s">
        <v>9656</v>
      </c>
      <c r="J1316" s="171" t="s">
        <v>9656</v>
      </c>
      <c r="K1316" s="171">
        <v>185</v>
      </c>
      <c r="L1316" s="171">
        <v>29</v>
      </c>
      <c r="M1316" s="171">
        <v>7411004</v>
      </c>
      <c r="N1316" s="171"/>
      <c r="O1316" s="171">
        <v>33</v>
      </c>
      <c r="P1316" s="171">
        <v>29</v>
      </c>
      <c r="Q1316" s="171">
        <v>7411004</v>
      </c>
      <c r="R1316" s="171"/>
      <c r="S1316" s="171" t="s">
        <v>9659</v>
      </c>
      <c r="T1316" s="171" t="s">
        <v>9660</v>
      </c>
      <c r="U1316" s="172" t="s">
        <v>9661</v>
      </c>
    </row>
    <row r="1317" spans="1:21">
      <c r="A1317" s="167">
        <v>1424032</v>
      </c>
      <c r="B1317" s="168" t="s">
        <v>9662</v>
      </c>
      <c r="C1317" s="168" t="s">
        <v>8239</v>
      </c>
      <c r="D1317" s="168" t="s">
        <v>9642</v>
      </c>
      <c r="E1317" s="168" t="s">
        <v>1275</v>
      </c>
      <c r="F1317" s="168" t="s">
        <v>9663</v>
      </c>
      <c r="G1317" s="168" t="s">
        <v>9662</v>
      </c>
      <c r="H1317" s="168" t="s">
        <v>9664</v>
      </c>
      <c r="I1317" s="168" t="s">
        <v>9662</v>
      </c>
      <c r="J1317" s="168" t="s">
        <v>5469</v>
      </c>
      <c r="K1317" s="168">
        <v>1</v>
      </c>
      <c r="L1317" s="168">
        <v>23</v>
      </c>
      <c r="M1317" s="168">
        <v>6918721</v>
      </c>
      <c r="N1317" s="168"/>
      <c r="O1317" s="168"/>
      <c r="P1317" s="168">
        <v>23</v>
      </c>
      <c r="Q1317" s="168">
        <v>6918555</v>
      </c>
      <c r="R1317" s="168"/>
      <c r="S1317" s="168" t="s">
        <v>9665</v>
      </c>
      <c r="T1317" s="168" t="s">
        <v>9666</v>
      </c>
      <c r="U1317" s="169" t="s">
        <v>9667</v>
      </c>
    </row>
    <row r="1318" spans="1:21">
      <c r="A1318" s="170">
        <v>1424052</v>
      </c>
      <c r="B1318" s="171" t="s">
        <v>9668</v>
      </c>
      <c r="C1318" s="171" t="s">
        <v>8239</v>
      </c>
      <c r="D1318" s="171" t="s">
        <v>9642</v>
      </c>
      <c r="E1318" s="171" t="s">
        <v>1275</v>
      </c>
      <c r="F1318" s="171" t="s">
        <v>9669</v>
      </c>
      <c r="G1318" s="171" t="s">
        <v>9668</v>
      </c>
      <c r="H1318" s="171" t="s">
        <v>9670</v>
      </c>
      <c r="I1318" s="171" t="s">
        <v>9668</v>
      </c>
      <c r="J1318" s="171" t="s">
        <v>8786</v>
      </c>
      <c r="K1318" s="171">
        <v>47</v>
      </c>
      <c r="L1318" s="171">
        <v>23</v>
      </c>
      <c r="M1318" s="171">
        <v>6916045</v>
      </c>
      <c r="N1318" s="171"/>
      <c r="O1318" s="171"/>
      <c r="P1318" s="171">
        <v>23</v>
      </c>
      <c r="Q1318" s="171">
        <v>6916012</v>
      </c>
      <c r="R1318" s="171"/>
      <c r="S1318" s="171" t="s">
        <v>9671</v>
      </c>
      <c r="T1318" s="171" t="s">
        <v>9672</v>
      </c>
      <c r="U1318" s="172" t="s">
        <v>9673</v>
      </c>
    </row>
    <row r="1319" spans="1:21">
      <c r="A1319" s="167">
        <v>1424062</v>
      </c>
      <c r="B1319" s="168" t="s">
        <v>9674</v>
      </c>
      <c r="C1319" s="168" t="s">
        <v>8239</v>
      </c>
      <c r="D1319" s="168" t="s">
        <v>9642</v>
      </c>
      <c r="E1319" s="168" t="s">
        <v>1275</v>
      </c>
      <c r="F1319" s="168" t="s">
        <v>9675</v>
      </c>
      <c r="G1319" s="168" t="s">
        <v>9674</v>
      </c>
      <c r="H1319" s="168" t="s">
        <v>9676</v>
      </c>
      <c r="I1319" s="168" t="s">
        <v>9674</v>
      </c>
      <c r="J1319" s="168" t="s">
        <v>8786</v>
      </c>
      <c r="K1319" s="168">
        <v>25</v>
      </c>
      <c r="L1319" s="168">
        <v>23</v>
      </c>
      <c r="M1319" s="168">
        <v>6914092</v>
      </c>
      <c r="N1319" s="168"/>
      <c r="O1319" s="168"/>
      <c r="P1319" s="168">
        <v>23</v>
      </c>
      <c r="Q1319" s="168">
        <v>6914025</v>
      </c>
      <c r="R1319" s="168"/>
      <c r="S1319" s="168" t="s">
        <v>9677</v>
      </c>
      <c r="T1319" s="168" t="s">
        <v>9678</v>
      </c>
      <c r="U1319" s="169" t="s">
        <v>9679</v>
      </c>
    </row>
    <row r="1320" spans="1:21">
      <c r="A1320" s="170">
        <v>1424072</v>
      </c>
      <c r="B1320" s="171" t="s">
        <v>9680</v>
      </c>
      <c r="C1320" s="171" t="s">
        <v>8239</v>
      </c>
      <c r="D1320" s="171" t="s">
        <v>9642</v>
      </c>
      <c r="E1320" s="171" t="s">
        <v>1275</v>
      </c>
      <c r="F1320" s="171" t="s">
        <v>9681</v>
      </c>
      <c r="G1320" s="171" t="s">
        <v>9680</v>
      </c>
      <c r="H1320" s="171" t="s">
        <v>9682</v>
      </c>
      <c r="I1320" s="171" t="s">
        <v>9680</v>
      </c>
      <c r="J1320" s="171" t="s">
        <v>2407</v>
      </c>
      <c r="K1320" s="171">
        <v>106</v>
      </c>
      <c r="L1320" s="171">
        <v>29</v>
      </c>
      <c r="M1320" s="171">
        <v>7410394</v>
      </c>
      <c r="N1320" s="171"/>
      <c r="O1320" s="171"/>
      <c r="P1320" s="171">
        <v>29</v>
      </c>
      <c r="Q1320" s="171">
        <v>7410394</v>
      </c>
      <c r="R1320" s="171"/>
      <c r="S1320" s="171" t="s">
        <v>9683</v>
      </c>
      <c r="T1320" s="171" t="s">
        <v>9684</v>
      </c>
      <c r="U1320" s="172" t="s">
        <v>9685</v>
      </c>
    </row>
    <row r="1321" spans="1:21">
      <c r="A1321" s="167">
        <v>1424043</v>
      </c>
      <c r="B1321" s="168" t="s">
        <v>9644</v>
      </c>
      <c r="C1321" s="168" t="s">
        <v>8239</v>
      </c>
      <c r="D1321" s="168" t="s">
        <v>9642</v>
      </c>
      <c r="E1321" s="168" t="s">
        <v>1312</v>
      </c>
      <c r="F1321" s="168" t="s">
        <v>9686</v>
      </c>
      <c r="G1321" s="168" t="s">
        <v>9644</v>
      </c>
      <c r="H1321" s="168" t="s">
        <v>9645</v>
      </c>
      <c r="I1321" s="168" t="s">
        <v>9644</v>
      </c>
      <c r="J1321" s="168" t="s">
        <v>1341</v>
      </c>
      <c r="K1321" s="168">
        <v>41</v>
      </c>
      <c r="L1321" s="168">
        <v>23</v>
      </c>
      <c r="M1321" s="168">
        <v>6920391</v>
      </c>
      <c r="N1321" s="168"/>
      <c r="O1321" s="168"/>
      <c r="P1321" s="168">
        <v>23</v>
      </c>
      <c r="Q1321" s="168">
        <v>6924296</v>
      </c>
      <c r="R1321" s="168"/>
      <c r="S1321" s="168" t="s">
        <v>9687</v>
      </c>
      <c r="T1321" s="168" t="s">
        <v>9688</v>
      </c>
      <c r="U1321" s="169" t="s">
        <v>9649</v>
      </c>
    </row>
    <row r="1322" spans="1:21">
      <c r="A1322" s="170">
        <v>1463011</v>
      </c>
      <c r="B1322" s="171" t="s">
        <v>9689</v>
      </c>
      <c r="C1322" s="171" t="s">
        <v>8239</v>
      </c>
      <c r="D1322" s="171" t="s">
        <v>9689</v>
      </c>
      <c r="E1322" s="171" t="s">
        <v>1494</v>
      </c>
      <c r="F1322" s="171" t="s">
        <v>9690</v>
      </c>
      <c r="G1322" s="171" t="s">
        <v>9689</v>
      </c>
      <c r="H1322" s="171" t="s">
        <v>9691</v>
      </c>
      <c r="I1322" s="171" t="s">
        <v>9689</v>
      </c>
      <c r="J1322" s="171" t="s">
        <v>1850</v>
      </c>
      <c r="K1322" s="171">
        <v>30</v>
      </c>
      <c r="L1322" s="171">
        <v>48</v>
      </c>
      <c r="M1322" s="171">
        <v>3620419</v>
      </c>
      <c r="N1322" s="171"/>
      <c r="O1322" s="171"/>
      <c r="P1322" s="171">
        <v>48</v>
      </c>
      <c r="Q1322" s="171">
        <v>3626753</v>
      </c>
      <c r="R1322" s="171"/>
      <c r="S1322" s="171" t="s">
        <v>9692</v>
      </c>
      <c r="T1322" s="171" t="s">
        <v>9693</v>
      </c>
      <c r="U1322" s="172" t="s">
        <v>9694</v>
      </c>
    </row>
    <row r="1323" spans="1:21">
      <c r="A1323" s="167">
        <v>1425000</v>
      </c>
      <c r="B1323" s="168" t="s">
        <v>9695</v>
      </c>
      <c r="C1323" s="168" t="s">
        <v>8239</v>
      </c>
      <c r="D1323" s="168" t="s">
        <v>9696</v>
      </c>
      <c r="E1323" s="168" t="s">
        <v>1267</v>
      </c>
      <c r="F1323" s="168" t="s">
        <v>9697</v>
      </c>
      <c r="G1323" s="168" t="s">
        <v>9689</v>
      </c>
      <c r="H1323" s="168" t="s">
        <v>9691</v>
      </c>
      <c r="I1323" s="168" t="s">
        <v>9689</v>
      </c>
      <c r="J1323" s="168" t="s">
        <v>9698</v>
      </c>
      <c r="K1323" s="168">
        <v>7</v>
      </c>
      <c r="L1323" s="168">
        <v>48</v>
      </c>
      <c r="M1323" s="168">
        <v>3655801</v>
      </c>
      <c r="N1323" s="168"/>
      <c r="O1323" s="168"/>
      <c r="P1323" s="168">
        <v>48</v>
      </c>
      <c r="Q1323" s="168">
        <v>3655807</v>
      </c>
      <c r="R1323" s="168"/>
      <c r="S1323" s="168" t="s">
        <v>9699</v>
      </c>
      <c r="T1323" s="168" t="s">
        <v>9700</v>
      </c>
      <c r="U1323" s="169" t="s">
        <v>9701</v>
      </c>
    </row>
    <row r="1324" spans="1:21">
      <c r="A1324" s="170">
        <v>1425022</v>
      </c>
      <c r="B1324" s="171" t="s">
        <v>9702</v>
      </c>
      <c r="C1324" s="171" t="s">
        <v>8239</v>
      </c>
      <c r="D1324" s="171" t="s">
        <v>9696</v>
      </c>
      <c r="E1324" s="171" t="s">
        <v>1275</v>
      </c>
      <c r="F1324" s="171" t="s">
        <v>9703</v>
      </c>
      <c r="G1324" s="171" t="s">
        <v>9702</v>
      </c>
      <c r="H1324" s="171" t="s">
        <v>9704</v>
      </c>
      <c r="I1324" s="171" t="s">
        <v>9702</v>
      </c>
      <c r="J1324" s="171" t="s">
        <v>9705</v>
      </c>
      <c r="K1324" s="171">
        <v>7</v>
      </c>
      <c r="L1324" s="171">
        <v>48</v>
      </c>
      <c r="M1324" s="171">
        <v>3202097</v>
      </c>
      <c r="N1324" s="171"/>
      <c r="O1324" s="171"/>
      <c r="P1324" s="171">
        <v>48</v>
      </c>
      <c r="Q1324" s="171">
        <v>3202097</v>
      </c>
      <c r="R1324" s="171"/>
      <c r="S1324" s="171" t="s">
        <v>9706</v>
      </c>
      <c r="T1324" s="171" t="s">
        <v>9707</v>
      </c>
      <c r="U1324" s="172" t="s">
        <v>9708</v>
      </c>
    </row>
    <row r="1325" spans="1:21">
      <c r="A1325" s="167">
        <v>1425042</v>
      </c>
      <c r="B1325" s="168" t="s">
        <v>9709</v>
      </c>
      <c r="C1325" s="168" t="s">
        <v>8239</v>
      </c>
      <c r="D1325" s="168" t="s">
        <v>9696</v>
      </c>
      <c r="E1325" s="168" t="s">
        <v>1275</v>
      </c>
      <c r="F1325" s="168" t="s">
        <v>9710</v>
      </c>
      <c r="G1325" s="168" t="s">
        <v>9709</v>
      </c>
      <c r="H1325" s="168" t="s">
        <v>9711</v>
      </c>
      <c r="I1325" s="168" t="s">
        <v>9709</v>
      </c>
      <c r="J1325" s="168" t="s">
        <v>9709</v>
      </c>
      <c r="K1325" s="168">
        <v>110</v>
      </c>
      <c r="L1325" s="168">
        <v>48</v>
      </c>
      <c r="M1325" s="168">
        <v>3840505</v>
      </c>
      <c r="N1325" s="168"/>
      <c r="O1325" s="168"/>
      <c r="P1325" s="168">
        <v>48</v>
      </c>
      <c r="Q1325" s="168">
        <v>3840504</v>
      </c>
      <c r="R1325" s="168"/>
      <c r="S1325" s="168" t="s">
        <v>9712</v>
      </c>
      <c r="T1325" s="168" t="s">
        <v>9713</v>
      </c>
      <c r="U1325" s="169" t="s">
        <v>9714</v>
      </c>
    </row>
    <row r="1326" spans="1:21">
      <c r="A1326" s="170">
        <v>1425052</v>
      </c>
      <c r="B1326" s="171" t="s">
        <v>9715</v>
      </c>
      <c r="C1326" s="171" t="s">
        <v>8239</v>
      </c>
      <c r="D1326" s="171" t="s">
        <v>9696</v>
      </c>
      <c r="E1326" s="171" t="s">
        <v>1275</v>
      </c>
      <c r="F1326" s="171" t="s">
        <v>9716</v>
      </c>
      <c r="G1326" s="171" t="s">
        <v>9715</v>
      </c>
      <c r="H1326" s="171" t="s">
        <v>9717</v>
      </c>
      <c r="I1326" s="171" t="s">
        <v>9715</v>
      </c>
      <c r="J1326" s="171" t="s">
        <v>8566</v>
      </c>
      <c r="K1326" s="171">
        <v>19</v>
      </c>
      <c r="L1326" s="171">
        <v>48</v>
      </c>
      <c r="M1326" s="171">
        <v>3213021</v>
      </c>
      <c r="N1326" s="171"/>
      <c r="O1326" s="171"/>
      <c r="P1326" s="171">
        <v>48</v>
      </c>
      <c r="Q1326" s="171">
        <v>3213021</v>
      </c>
      <c r="R1326" s="171"/>
      <c r="S1326" s="171" t="s">
        <v>9718</v>
      </c>
      <c r="T1326" s="171" t="s">
        <v>9719</v>
      </c>
      <c r="U1326" s="172" t="s">
        <v>9720</v>
      </c>
    </row>
    <row r="1327" spans="1:21">
      <c r="A1327" s="167">
        <v>1425072</v>
      </c>
      <c r="B1327" s="168" t="s">
        <v>9721</v>
      </c>
      <c r="C1327" s="168" t="s">
        <v>8239</v>
      </c>
      <c r="D1327" s="168" t="s">
        <v>9696</v>
      </c>
      <c r="E1327" s="168" t="s">
        <v>1275</v>
      </c>
      <c r="F1327" s="168" t="s">
        <v>9722</v>
      </c>
      <c r="G1327" s="168" t="s">
        <v>9723</v>
      </c>
      <c r="H1327" s="168" t="s">
        <v>9724</v>
      </c>
      <c r="I1327" s="168" t="s">
        <v>9723</v>
      </c>
      <c r="J1327" s="168" t="s">
        <v>9725</v>
      </c>
      <c r="K1327" s="168">
        <v>7</v>
      </c>
      <c r="L1327" s="168">
        <v>48</v>
      </c>
      <c r="M1327" s="168">
        <v>6101760</v>
      </c>
      <c r="N1327" s="168"/>
      <c r="O1327" s="168"/>
      <c r="P1327" s="168">
        <v>48</v>
      </c>
      <c r="Q1327" s="168">
        <v>6101722</v>
      </c>
      <c r="R1327" s="168"/>
      <c r="S1327" s="168" t="s">
        <v>9726</v>
      </c>
      <c r="T1327" s="168" t="s">
        <v>9727</v>
      </c>
      <c r="U1327" s="169" t="s">
        <v>9728</v>
      </c>
    </row>
    <row r="1328" spans="1:21">
      <c r="A1328" s="170">
        <v>1425082</v>
      </c>
      <c r="B1328" s="171" t="s">
        <v>9729</v>
      </c>
      <c r="C1328" s="171" t="s">
        <v>8239</v>
      </c>
      <c r="D1328" s="171" t="s">
        <v>9696</v>
      </c>
      <c r="E1328" s="171" t="s">
        <v>1275</v>
      </c>
      <c r="F1328" s="171" t="s">
        <v>9730</v>
      </c>
      <c r="G1328" s="171" t="s">
        <v>9729</v>
      </c>
      <c r="H1328" s="171" t="s">
        <v>9731</v>
      </c>
      <c r="I1328" s="171" t="s">
        <v>9729</v>
      </c>
      <c r="J1328" s="171" t="s">
        <v>9732</v>
      </c>
      <c r="K1328" s="171" t="s">
        <v>6751</v>
      </c>
      <c r="L1328" s="171">
        <v>48</v>
      </c>
      <c r="M1328" s="171">
        <v>6121514</v>
      </c>
      <c r="N1328" s="171"/>
      <c r="O1328" s="171"/>
      <c r="P1328" s="171">
        <v>48</v>
      </c>
      <c r="Q1328" s="171">
        <v>6121234</v>
      </c>
      <c r="R1328" s="171"/>
      <c r="S1328" s="171" t="s">
        <v>9733</v>
      </c>
      <c r="T1328" s="171" t="s">
        <v>9734</v>
      </c>
      <c r="U1328" s="172" t="s">
        <v>9735</v>
      </c>
    </row>
    <row r="1329" spans="1:21">
      <c r="A1329" s="167">
        <v>1425093</v>
      </c>
      <c r="B1329" s="168" t="s">
        <v>9736</v>
      </c>
      <c r="C1329" s="168" t="s">
        <v>8239</v>
      </c>
      <c r="D1329" s="168" t="s">
        <v>9696</v>
      </c>
      <c r="E1329" s="168" t="s">
        <v>1312</v>
      </c>
      <c r="F1329" s="168" t="s">
        <v>9737</v>
      </c>
      <c r="G1329" s="168" t="s">
        <v>9736</v>
      </c>
      <c r="H1329" s="168" t="s">
        <v>9738</v>
      </c>
      <c r="I1329" s="168" t="s">
        <v>9736</v>
      </c>
      <c r="J1329" s="168" t="s">
        <v>9739</v>
      </c>
      <c r="K1329" s="168">
        <v>57</v>
      </c>
      <c r="L1329" s="168">
        <v>48</v>
      </c>
      <c r="M1329" s="168">
        <v>6180087</v>
      </c>
      <c r="N1329" s="168"/>
      <c r="O1329" s="168"/>
      <c r="P1329" s="168">
        <v>48</v>
      </c>
      <c r="Q1329" s="168">
        <v>6180095</v>
      </c>
      <c r="R1329" s="168"/>
      <c r="S1329" s="168" t="s">
        <v>9740</v>
      </c>
      <c r="T1329" s="168" t="s">
        <v>9741</v>
      </c>
      <c r="U1329" s="169" t="s">
        <v>9742</v>
      </c>
    </row>
    <row r="1330" spans="1:21">
      <c r="A1330" s="170">
        <v>1425112</v>
      </c>
      <c r="B1330" s="171" t="s">
        <v>3891</v>
      </c>
      <c r="C1330" s="171" t="s">
        <v>8239</v>
      </c>
      <c r="D1330" s="171" t="s">
        <v>9696</v>
      </c>
      <c r="E1330" s="171" t="s">
        <v>1275</v>
      </c>
      <c r="F1330" s="171" t="s">
        <v>3892</v>
      </c>
      <c r="G1330" s="171" t="s">
        <v>3891</v>
      </c>
      <c r="H1330" s="171" t="s">
        <v>9743</v>
      </c>
      <c r="I1330" s="171" t="s">
        <v>3891</v>
      </c>
      <c r="J1330" s="171" t="s">
        <v>1354</v>
      </c>
      <c r="K1330" s="171">
        <v>73</v>
      </c>
      <c r="L1330" s="171">
        <v>48</v>
      </c>
      <c r="M1330" s="171">
        <v>6183600</v>
      </c>
      <c r="N1330" s="171"/>
      <c r="O1330" s="171"/>
      <c r="P1330" s="171">
        <v>48</v>
      </c>
      <c r="Q1330" s="171">
        <v>6183611</v>
      </c>
      <c r="R1330" s="171"/>
      <c r="S1330" s="171" t="s">
        <v>9744</v>
      </c>
      <c r="T1330" s="171" t="s">
        <v>9745</v>
      </c>
      <c r="U1330" s="172"/>
    </row>
    <row r="1331" spans="1:21">
      <c r="A1331" s="167">
        <v>1425122</v>
      </c>
      <c r="B1331" s="168" t="s">
        <v>9746</v>
      </c>
      <c r="C1331" s="168" t="s">
        <v>8239</v>
      </c>
      <c r="D1331" s="168" t="s">
        <v>9696</v>
      </c>
      <c r="E1331" s="168" t="s">
        <v>1275</v>
      </c>
      <c r="F1331" s="168" t="s">
        <v>9747</v>
      </c>
      <c r="G1331" s="168" t="s">
        <v>9746</v>
      </c>
      <c r="H1331" s="168" t="s">
        <v>9748</v>
      </c>
      <c r="I1331" s="168" t="s">
        <v>9746</v>
      </c>
      <c r="J1331" s="168" t="s">
        <v>9705</v>
      </c>
      <c r="K1331" s="168">
        <v>20</v>
      </c>
      <c r="L1331" s="168">
        <v>48</v>
      </c>
      <c r="M1331" s="168">
        <v>6186020</v>
      </c>
      <c r="N1331" s="168"/>
      <c r="O1331" s="168"/>
      <c r="P1331" s="168">
        <v>48</v>
      </c>
      <c r="Q1331" s="168">
        <v>6187941</v>
      </c>
      <c r="R1331" s="168"/>
      <c r="S1331" s="168" t="s">
        <v>9749</v>
      </c>
      <c r="T1331" s="168" t="s">
        <v>9750</v>
      </c>
      <c r="U1331" s="169" t="s">
        <v>9751</v>
      </c>
    </row>
    <row r="1332" spans="1:21">
      <c r="A1332" s="170">
        <v>1425132</v>
      </c>
      <c r="B1332" s="171" t="s">
        <v>4313</v>
      </c>
      <c r="C1332" s="171" t="s">
        <v>8239</v>
      </c>
      <c r="D1332" s="171" t="s">
        <v>9696</v>
      </c>
      <c r="E1332" s="171" t="s">
        <v>1275</v>
      </c>
      <c r="F1332" s="171" t="s">
        <v>4314</v>
      </c>
      <c r="G1332" s="171" t="s">
        <v>4313</v>
      </c>
      <c r="H1332" s="171" t="s">
        <v>9752</v>
      </c>
      <c r="I1332" s="171" t="s">
        <v>4313</v>
      </c>
      <c r="J1332" s="171" t="s">
        <v>4313</v>
      </c>
      <c r="K1332" s="171">
        <v>51</v>
      </c>
      <c r="L1332" s="171">
        <v>48</v>
      </c>
      <c r="M1332" s="171">
        <v>6105122</v>
      </c>
      <c r="N1332" s="171"/>
      <c r="O1332" s="171"/>
      <c r="P1332" s="171">
        <v>48</v>
      </c>
      <c r="Q1332" s="171">
        <v>6105143</v>
      </c>
      <c r="R1332" s="171"/>
      <c r="S1332" s="171" t="s">
        <v>9753</v>
      </c>
      <c r="T1332" s="171" t="s">
        <v>9754</v>
      </c>
      <c r="U1332" s="172" t="s">
        <v>9755</v>
      </c>
    </row>
    <row r="1333" spans="1:21">
      <c r="A1333" s="167">
        <v>1425103</v>
      </c>
      <c r="B1333" s="168" t="s">
        <v>9756</v>
      </c>
      <c r="C1333" s="168" t="s">
        <v>8239</v>
      </c>
      <c r="D1333" s="168" t="s">
        <v>9696</v>
      </c>
      <c r="E1333" s="168" t="s">
        <v>1312</v>
      </c>
      <c r="F1333" s="168" t="s">
        <v>9757</v>
      </c>
      <c r="G1333" s="168" t="s">
        <v>9756</v>
      </c>
      <c r="H1333" s="168" t="s">
        <v>9758</v>
      </c>
      <c r="I1333" s="168" t="s">
        <v>9756</v>
      </c>
      <c r="J1333" s="168" t="s">
        <v>1926</v>
      </c>
      <c r="K1333" s="168">
        <v>6</v>
      </c>
      <c r="L1333" s="168">
        <v>48</v>
      </c>
      <c r="M1333" s="168">
        <v>6103089</v>
      </c>
      <c r="N1333" s="168"/>
      <c r="O1333" s="168"/>
      <c r="P1333" s="168">
        <v>48</v>
      </c>
      <c r="Q1333" s="168">
        <v>6103089</v>
      </c>
      <c r="R1333" s="168"/>
      <c r="S1333" s="168" t="s">
        <v>9759</v>
      </c>
      <c r="T1333" s="168" t="s">
        <v>9760</v>
      </c>
      <c r="U1333" s="169" t="s">
        <v>9761</v>
      </c>
    </row>
    <row r="1334" spans="1:21">
      <c r="A1334" s="170">
        <v>1425011</v>
      </c>
      <c r="B1334" s="171" t="s">
        <v>9729</v>
      </c>
      <c r="C1334" s="171" t="s">
        <v>8239</v>
      </c>
      <c r="D1334" s="171" t="s">
        <v>9696</v>
      </c>
      <c r="E1334" s="171" t="s">
        <v>1305</v>
      </c>
      <c r="F1334" s="171" t="s">
        <v>9762</v>
      </c>
      <c r="G1334" s="171" t="s">
        <v>9729</v>
      </c>
      <c r="H1334" s="171" t="s">
        <v>9731</v>
      </c>
      <c r="I1334" s="171" t="s">
        <v>9729</v>
      </c>
      <c r="J1334" s="171" t="s">
        <v>5469</v>
      </c>
      <c r="K1334" s="171">
        <v>15</v>
      </c>
      <c r="L1334" s="171">
        <v>48</v>
      </c>
      <c r="M1334" s="171">
        <v>3414200</v>
      </c>
      <c r="N1334" s="171"/>
      <c r="O1334" s="171"/>
      <c r="P1334" s="171">
        <v>48</v>
      </c>
      <c r="Q1334" s="171">
        <v>3121102</v>
      </c>
      <c r="R1334" s="171"/>
      <c r="S1334" s="171" t="s">
        <v>9763</v>
      </c>
      <c r="T1334" s="171" t="s">
        <v>9764</v>
      </c>
      <c r="U1334" s="172" t="s">
        <v>9765</v>
      </c>
    </row>
    <row r="1335" spans="1:21">
      <c r="A1335" s="167">
        <v>1425033</v>
      </c>
      <c r="B1335" s="168" t="s">
        <v>9766</v>
      </c>
      <c r="C1335" s="168" t="s">
        <v>8239</v>
      </c>
      <c r="D1335" s="168" t="s">
        <v>9696</v>
      </c>
      <c r="E1335" s="168" t="s">
        <v>1312</v>
      </c>
      <c r="F1335" s="168" t="s">
        <v>9767</v>
      </c>
      <c r="G1335" s="168" t="s">
        <v>9766</v>
      </c>
      <c r="H1335" s="168" t="s">
        <v>9768</v>
      </c>
      <c r="I1335" s="168" t="s">
        <v>9766</v>
      </c>
      <c r="J1335" s="168" t="s">
        <v>1341</v>
      </c>
      <c r="K1335" s="168">
        <v>11</v>
      </c>
      <c r="L1335" s="168">
        <v>48</v>
      </c>
      <c r="M1335" s="168">
        <v>6163135</v>
      </c>
      <c r="N1335" s="168"/>
      <c r="O1335" s="168"/>
      <c r="P1335" s="168">
        <v>48</v>
      </c>
      <c r="Q1335" s="168">
        <v>6163300</v>
      </c>
      <c r="R1335" s="168"/>
      <c r="S1335" s="168" t="s">
        <v>9769</v>
      </c>
      <c r="T1335" s="168" t="s">
        <v>9770</v>
      </c>
      <c r="U1335" s="169" t="s">
        <v>9771</v>
      </c>
    </row>
    <row r="1336" spans="1:21">
      <c r="A1336" s="170">
        <v>1425063</v>
      </c>
      <c r="B1336" s="171" t="s">
        <v>9772</v>
      </c>
      <c r="C1336" s="171" t="s">
        <v>8239</v>
      </c>
      <c r="D1336" s="171" t="s">
        <v>9696</v>
      </c>
      <c r="E1336" s="171" t="s">
        <v>1312</v>
      </c>
      <c r="F1336" s="171" t="s">
        <v>9773</v>
      </c>
      <c r="G1336" s="171" t="s">
        <v>9772</v>
      </c>
      <c r="H1336" s="171" t="s">
        <v>9774</v>
      </c>
      <c r="I1336" s="171" t="s">
        <v>9772</v>
      </c>
      <c r="J1336" s="171" t="s">
        <v>9705</v>
      </c>
      <c r="K1336" s="171">
        <v>43</v>
      </c>
      <c r="L1336" s="171">
        <v>48</v>
      </c>
      <c r="M1336" s="171">
        <v>3848470</v>
      </c>
      <c r="N1336" s="171"/>
      <c r="O1336" s="171"/>
      <c r="P1336" s="171">
        <v>48</v>
      </c>
      <c r="Q1336" s="171">
        <v>3703826</v>
      </c>
      <c r="R1336" s="171"/>
      <c r="S1336" s="171" t="s">
        <v>9775</v>
      </c>
      <c r="T1336" s="171" t="s">
        <v>9776</v>
      </c>
      <c r="U1336" s="172" t="s">
        <v>9777</v>
      </c>
    </row>
    <row r="1337" spans="1:21">
      <c r="A1337" s="167">
        <v>1464011</v>
      </c>
      <c r="B1337" s="168" t="s">
        <v>9778</v>
      </c>
      <c r="C1337" s="168" t="s">
        <v>8239</v>
      </c>
      <c r="D1337" s="168" t="s">
        <v>9778</v>
      </c>
      <c r="E1337" s="168" t="s">
        <v>1494</v>
      </c>
      <c r="F1337" s="168" t="s">
        <v>9779</v>
      </c>
      <c r="G1337" s="168" t="s">
        <v>9778</v>
      </c>
      <c r="H1337" s="168" t="s">
        <v>9780</v>
      </c>
      <c r="I1337" s="168" t="s">
        <v>9778</v>
      </c>
      <c r="J1337" s="168" t="s">
        <v>9781</v>
      </c>
      <c r="K1337" s="168">
        <v>2</v>
      </c>
      <c r="L1337" s="168">
        <v>25</v>
      </c>
      <c r="M1337" s="168">
        <v>6430700</v>
      </c>
      <c r="N1337" s="168"/>
      <c r="O1337" s="168"/>
      <c r="P1337" s="168">
        <v>25</v>
      </c>
      <c r="Q1337" s="168">
        <v>7943756</v>
      </c>
      <c r="R1337" s="168"/>
      <c r="S1337" s="168" t="s">
        <v>9782</v>
      </c>
      <c r="T1337" s="168" t="s">
        <v>9783</v>
      </c>
      <c r="U1337" s="169" t="s">
        <v>9784</v>
      </c>
    </row>
    <row r="1338" spans="1:21">
      <c r="A1338" s="170">
        <v>1426000</v>
      </c>
      <c r="B1338" s="171" t="s">
        <v>9785</v>
      </c>
      <c r="C1338" s="171" t="s">
        <v>8239</v>
      </c>
      <c r="D1338" s="171" t="s">
        <v>9786</v>
      </c>
      <c r="E1338" s="171" t="s">
        <v>1267</v>
      </c>
      <c r="F1338" s="171" t="s">
        <v>9787</v>
      </c>
      <c r="G1338" s="171" t="s">
        <v>9778</v>
      </c>
      <c r="H1338" s="171" t="s">
        <v>9780</v>
      </c>
      <c r="I1338" s="171" t="s">
        <v>9778</v>
      </c>
      <c r="J1338" s="171" t="s">
        <v>4378</v>
      </c>
      <c r="K1338" s="171">
        <v>40</v>
      </c>
      <c r="L1338" s="171">
        <v>25</v>
      </c>
      <c r="M1338" s="171">
        <v>6447216</v>
      </c>
      <c r="N1338" s="171"/>
      <c r="O1338" s="171"/>
      <c r="P1338" s="171">
        <v>25</v>
      </c>
      <c r="Q1338" s="171">
        <v>6339515</v>
      </c>
      <c r="R1338" s="171"/>
      <c r="S1338" s="171" t="s">
        <v>9788</v>
      </c>
      <c r="T1338" s="171" t="s">
        <v>9789</v>
      </c>
      <c r="U1338" s="172" t="s">
        <v>9790</v>
      </c>
    </row>
    <row r="1339" spans="1:21">
      <c r="A1339" s="167">
        <v>1426012</v>
      </c>
      <c r="B1339" s="168" t="s">
        <v>9791</v>
      </c>
      <c r="C1339" s="168" t="s">
        <v>8239</v>
      </c>
      <c r="D1339" s="168" t="s">
        <v>9786</v>
      </c>
      <c r="E1339" s="168" t="s">
        <v>1275</v>
      </c>
      <c r="F1339" s="168" t="s">
        <v>9792</v>
      </c>
      <c r="G1339" s="168" t="s">
        <v>9791</v>
      </c>
      <c r="H1339" s="168" t="s">
        <v>9793</v>
      </c>
      <c r="I1339" s="168" t="s">
        <v>9791</v>
      </c>
      <c r="J1339" s="168" t="s">
        <v>9791</v>
      </c>
      <c r="K1339" s="168">
        <v>52</v>
      </c>
      <c r="L1339" s="168">
        <v>25</v>
      </c>
      <c r="M1339" s="168">
        <v>6312982</v>
      </c>
      <c r="N1339" s="168"/>
      <c r="O1339" s="168"/>
      <c r="P1339" s="168">
        <v>25</v>
      </c>
      <c r="Q1339" s="168">
        <v>6312982</v>
      </c>
      <c r="R1339" s="168"/>
      <c r="S1339" s="168" t="s">
        <v>9794</v>
      </c>
      <c r="T1339" s="168" t="s">
        <v>9795</v>
      </c>
      <c r="U1339" s="169" t="s">
        <v>9796</v>
      </c>
    </row>
    <row r="1340" spans="1:21">
      <c r="A1340" s="170">
        <v>1426022</v>
      </c>
      <c r="B1340" s="171" t="s">
        <v>9797</v>
      </c>
      <c r="C1340" s="171" t="s">
        <v>8239</v>
      </c>
      <c r="D1340" s="171" t="s">
        <v>9786</v>
      </c>
      <c r="E1340" s="171" t="s">
        <v>1275</v>
      </c>
      <c r="F1340" s="171" t="s">
        <v>9798</v>
      </c>
      <c r="G1340" s="171" t="s">
        <v>9797</v>
      </c>
      <c r="H1340" s="171" t="s">
        <v>9799</v>
      </c>
      <c r="I1340" s="171" t="s">
        <v>9797</v>
      </c>
      <c r="J1340" s="171" t="s">
        <v>9800</v>
      </c>
      <c r="K1340" s="171" t="s">
        <v>9801</v>
      </c>
      <c r="L1340" s="171">
        <v>25</v>
      </c>
      <c r="M1340" s="171">
        <v>6312022</v>
      </c>
      <c r="N1340" s="171"/>
      <c r="O1340" s="171"/>
      <c r="P1340" s="171">
        <v>25</v>
      </c>
      <c r="Q1340" s="171">
        <v>6312089</v>
      </c>
      <c r="R1340" s="171"/>
      <c r="S1340" s="171" t="s">
        <v>9802</v>
      </c>
      <c r="T1340" s="171" t="s">
        <v>9803</v>
      </c>
      <c r="U1340" s="172" t="s">
        <v>9804</v>
      </c>
    </row>
    <row r="1341" spans="1:21">
      <c r="A1341" s="167">
        <v>1426032</v>
      </c>
      <c r="B1341" s="168" t="s">
        <v>9805</v>
      </c>
      <c r="C1341" s="168" t="s">
        <v>8239</v>
      </c>
      <c r="D1341" s="168" t="s">
        <v>9786</v>
      </c>
      <c r="E1341" s="168" t="s">
        <v>1275</v>
      </c>
      <c r="F1341" s="168" t="s">
        <v>9806</v>
      </c>
      <c r="G1341" s="168" t="s">
        <v>9805</v>
      </c>
      <c r="H1341" s="168" t="s">
        <v>9807</v>
      </c>
      <c r="I1341" s="168" t="s">
        <v>9805</v>
      </c>
      <c r="J1341" s="168" t="s">
        <v>9808</v>
      </c>
      <c r="K1341" s="168" t="s">
        <v>9809</v>
      </c>
      <c r="L1341" s="168">
        <v>25</v>
      </c>
      <c r="M1341" s="168">
        <v>6414383</v>
      </c>
      <c r="N1341" s="168"/>
      <c r="O1341" s="168">
        <v>12</v>
      </c>
      <c r="P1341" s="168">
        <v>25</v>
      </c>
      <c r="Q1341" s="168">
        <v>6327830</v>
      </c>
      <c r="R1341" s="168"/>
      <c r="S1341" s="168" t="s">
        <v>9810</v>
      </c>
      <c r="T1341" s="168" t="s">
        <v>9811</v>
      </c>
      <c r="U1341" s="169" t="s">
        <v>9812</v>
      </c>
    </row>
    <row r="1342" spans="1:21">
      <c r="A1342" s="170">
        <v>1426042</v>
      </c>
      <c r="B1342" s="171" t="s">
        <v>9813</v>
      </c>
      <c r="C1342" s="171" t="s">
        <v>8239</v>
      </c>
      <c r="D1342" s="171" t="s">
        <v>9786</v>
      </c>
      <c r="E1342" s="171" t="s">
        <v>1275</v>
      </c>
      <c r="F1342" s="171" t="s">
        <v>9814</v>
      </c>
      <c r="G1342" s="171" t="s">
        <v>9813</v>
      </c>
      <c r="H1342" s="171" t="s">
        <v>9815</v>
      </c>
      <c r="I1342" s="171" t="s">
        <v>9813</v>
      </c>
      <c r="J1342" s="171" t="s">
        <v>9816</v>
      </c>
      <c r="K1342" s="171">
        <v>25</v>
      </c>
      <c r="L1342" s="171">
        <v>25</v>
      </c>
      <c r="M1342" s="171">
        <v>6411315</v>
      </c>
      <c r="N1342" s="171"/>
      <c r="O1342" s="171">
        <v>34</v>
      </c>
      <c r="P1342" s="171">
        <v>25</v>
      </c>
      <c r="Q1342" s="171">
        <v>6411315</v>
      </c>
      <c r="R1342" s="171"/>
      <c r="S1342" s="171" t="s">
        <v>9817</v>
      </c>
      <c r="T1342" s="171" t="s">
        <v>9818</v>
      </c>
      <c r="U1342" s="172" t="s">
        <v>9819</v>
      </c>
    </row>
    <row r="1343" spans="1:21">
      <c r="A1343" s="167">
        <v>1426062</v>
      </c>
      <c r="B1343" s="168" t="s">
        <v>9820</v>
      </c>
      <c r="C1343" s="168" t="s">
        <v>8239</v>
      </c>
      <c r="D1343" s="168" t="s">
        <v>9786</v>
      </c>
      <c r="E1343" s="168" t="s">
        <v>1275</v>
      </c>
      <c r="F1343" s="168" t="s">
        <v>9821</v>
      </c>
      <c r="G1343" s="168" t="s">
        <v>9820</v>
      </c>
      <c r="H1343" s="168" t="s">
        <v>9822</v>
      </c>
      <c r="I1343" s="168" t="s">
        <v>9820</v>
      </c>
      <c r="J1343" s="168" t="s">
        <v>1982</v>
      </c>
      <c r="K1343" s="168">
        <v>2</v>
      </c>
      <c r="L1343" s="168">
        <v>25</v>
      </c>
      <c r="M1343" s="168">
        <v>6312110</v>
      </c>
      <c r="N1343" s="168"/>
      <c r="O1343" s="168"/>
      <c r="P1343" s="168">
        <v>25</v>
      </c>
      <c r="Q1343" s="168">
        <v>6312110</v>
      </c>
      <c r="R1343" s="168"/>
      <c r="S1343" s="168" t="s">
        <v>9823</v>
      </c>
      <c r="T1343" s="168" t="s">
        <v>9824</v>
      </c>
      <c r="U1343" s="169" t="s">
        <v>9825</v>
      </c>
    </row>
    <row r="1344" spans="1:21">
      <c r="A1344" s="170">
        <v>1426072</v>
      </c>
      <c r="B1344" s="171" t="s">
        <v>9826</v>
      </c>
      <c r="C1344" s="171" t="s">
        <v>8239</v>
      </c>
      <c r="D1344" s="171" t="s">
        <v>9786</v>
      </c>
      <c r="E1344" s="171" t="s">
        <v>1275</v>
      </c>
      <c r="F1344" s="171" t="s">
        <v>9827</v>
      </c>
      <c r="G1344" s="171" t="s">
        <v>9826</v>
      </c>
      <c r="H1344" s="171" t="s">
        <v>9828</v>
      </c>
      <c r="I1344" s="171" t="s">
        <v>9826</v>
      </c>
      <c r="J1344" s="171" t="s">
        <v>1805</v>
      </c>
      <c r="K1344" s="171">
        <v>13</v>
      </c>
      <c r="L1344" s="171">
        <v>25</v>
      </c>
      <c r="M1344" s="171">
        <v>6412322</v>
      </c>
      <c r="N1344" s="171"/>
      <c r="O1344" s="171"/>
      <c r="P1344" s="171">
        <v>25</v>
      </c>
      <c r="Q1344" s="171">
        <v>6412322</v>
      </c>
      <c r="R1344" s="171"/>
      <c r="S1344" s="171" t="s">
        <v>9829</v>
      </c>
      <c r="T1344" s="171" t="s">
        <v>9830</v>
      </c>
      <c r="U1344" s="172" t="s">
        <v>9831</v>
      </c>
    </row>
    <row r="1345" spans="1:21">
      <c r="A1345" s="167">
        <v>1426082</v>
      </c>
      <c r="B1345" s="168" t="s">
        <v>9778</v>
      </c>
      <c r="C1345" s="168" t="s">
        <v>8239</v>
      </c>
      <c r="D1345" s="168" t="s">
        <v>9786</v>
      </c>
      <c r="E1345" s="168" t="s">
        <v>1275</v>
      </c>
      <c r="F1345" s="168" t="s">
        <v>9832</v>
      </c>
      <c r="G1345" s="168" t="s">
        <v>9778</v>
      </c>
      <c r="H1345" s="168" t="s">
        <v>9780</v>
      </c>
      <c r="I1345" s="168" t="s">
        <v>9778</v>
      </c>
      <c r="J1345" s="168" t="s">
        <v>9833</v>
      </c>
      <c r="K1345" s="168">
        <v>10</v>
      </c>
      <c r="L1345" s="168">
        <v>25</v>
      </c>
      <c r="M1345" s="168">
        <v>6327731</v>
      </c>
      <c r="N1345" s="168"/>
      <c r="O1345" s="168"/>
      <c r="P1345" s="168">
        <v>25</v>
      </c>
      <c r="Q1345" s="168">
        <v>6323630</v>
      </c>
      <c r="R1345" s="168"/>
      <c r="S1345" s="168" t="s">
        <v>9834</v>
      </c>
      <c r="T1345" s="168" t="s">
        <v>9835</v>
      </c>
      <c r="U1345" s="169" t="s">
        <v>9836</v>
      </c>
    </row>
    <row r="1346" spans="1:21">
      <c r="A1346" s="170">
        <v>1426092</v>
      </c>
      <c r="B1346" s="171" t="s">
        <v>9837</v>
      </c>
      <c r="C1346" s="171" t="s">
        <v>8239</v>
      </c>
      <c r="D1346" s="171" t="s">
        <v>9786</v>
      </c>
      <c r="E1346" s="171" t="s">
        <v>1275</v>
      </c>
      <c r="F1346" s="171" t="s">
        <v>9838</v>
      </c>
      <c r="G1346" s="171" t="s">
        <v>9837</v>
      </c>
      <c r="H1346" s="171" t="s">
        <v>9839</v>
      </c>
      <c r="I1346" s="171" t="s">
        <v>9837</v>
      </c>
      <c r="J1346" s="171" t="s">
        <v>9808</v>
      </c>
      <c r="K1346" s="171">
        <v>3</v>
      </c>
      <c r="L1346" s="171">
        <v>25</v>
      </c>
      <c r="M1346" s="171">
        <v>6312861</v>
      </c>
      <c r="N1346" s="171"/>
      <c r="O1346" s="171"/>
      <c r="P1346" s="171">
        <v>25</v>
      </c>
      <c r="Q1346" s="171">
        <v>6312891</v>
      </c>
      <c r="R1346" s="171"/>
      <c r="S1346" s="171" t="s">
        <v>9840</v>
      </c>
      <c r="T1346" s="171" t="s">
        <v>9841</v>
      </c>
      <c r="U1346" s="172" t="s">
        <v>9842</v>
      </c>
    </row>
    <row r="1347" spans="1:21">
      <c r="A1347" s="167">
        <v>1426102</v>
      </c>
      <c r="B1347" s="168" t="s">
        <v>9843</v>
      </c>
      <c r="C1347" s="168" t="s">
        <v>8239</v>
      </c>
      <c r="D1347" s="168" t="s">
        <v>9786</v>
      </c>
      <c r="E1347" s="168" t="s">
        <v>1275</v>
      </c>
      <c r="F1347" s="168" t="s">
        <v>9844</v>
      </c>
      <c r="G1347" s="168" t="s">
        <v>9843</v>
      </c>
      <c r="H1347" s="168" t="s">
        <v>9845</v>
      </c>
      <c r="I1347" s="168" t="s">
        <v>9843</v>
      </c>
      <c r="J1347" s="168" t="s">
        <v>9846</v>
      </c>
      <c r="K1347" s="168">
        <v>11</v>
      </c>
      <c r="L1347" s="168">
        <v>25</v>
      </c>
      <c r="M1347" s="168">
        <v>6314515</v>
      </c>
      <c r="N1347" s="168"/>
      <c r="O1347" s="168"/>
      <c r="P1347" s="168">
        <v>25</v>
      </c>
      <c r="Q1347" s="168">
        <v>6314515</v>
      </c>
      <c r="R1347" s="168"/>
      <c r="S1347" s="168" t="s">
        <v>9847</v>
      </c>
      <c r="T1347" s="168" t="s">
        <v>9848</v>
      </c>
      <c r="U1347" s="169" t="s">
        <v>9849</v>
      </c>
    </row>
    <row r="1348" spans="1:21">
      <c r="A1348" s="170">
        <v>1426112</v>
      </c>
      <c r="B1348" s="171" t="s">
        <v>9850</v>
      </c>
      <c r="C1348" s="171" t="s">
        <v>8239</v>
      </c>
      <c r="D1348" s="171" t="s">
        <v>9786</v>
      </c>
      <c r="E1348" s="171" t="s">
        <v>1275</v>
      </c>
      <c r="F1348" s="171" t="s">
        <v>9851</v>
      </c>
      <c r="G1348" s="171" t="s">
        <v>9850</v>
      </c>
      <c r="H1348" s="171" t="s">
        <v>9852</v>
      </c>
      <c r="I1348" s="171" t="s">
        <v>9850</v>
      </c>
      <c r="J1348" s="171" t="s">
        <v>9808</v>
      </c>
      <c r="K1348" s="171">
        <v>13</v>
      </c>
      <c r="L1348" s="171">
        <v>25</v>
      </c>
      <c r="M1348" s="171">
        <v>6417313</v>
      </c>
      <c r="N1348" s="171"/>
      <c r="O1348" s="171"/>
      <c r="P1348" s="171">
        <v>25</v>
      </c>
      <c r="Q1348" s="171">
        <v>7405562</v>
      </c>
      <c r="R1348" s="171"/>
      <c r="S1348" s="171" t="s">
        <v>9853</v>
      </c>
      <c r="T1348" s="171" t="s">
        <v>9854</v>
      </c>
      <c r="U1348" s="172" t="s">
        <v>9855</v>
      </c>
    </row>
    <row r="1349" spans="1:21">
      <c r="A1349" s="167">
        <v>1426122</v>
      </c>
      <c r="B1349" s="168" t="s">
        <v>9856</v>
      </c>
      <c r="C1349" s="168" t="s">
        <v>8239</v>
      </c>
      <c r="D1349" s="168" t="s">
        <v>9786</v>
      </c>
      <c r="E1349" s="168" t="s">
        <v>1275</v>
      </c>
      <c r="F1349" s="168" t="s">
        <v>9857</v>
      </c>
      <c r="G1349" s="168" t="s">
        <v>9856</v>
      </c>
      <c r="H1349" s="168" t="s">
        <v>9858</v>
      </c>
      <c r="I1349" s="168" t="s">
        <v>9856</v>
      </c>
      <c r="J1349" s="168" t="s">
        <v>9808</v>
      </c>
      <c r="K1349" s="168">
        <v>43</v>
      </c>
      <c r="L1349" s="168">
        <v>25</v>
      </c>
      <c r="M1349" s="168">
        <v>6312658</v>
      </c>
      <c r="N1349" s="168"/>
      <c r="O1349" s="168"/>
      <c r="P1349" s="168">
        <v>25</v>
      </c>
      <c r="Q1349" s="168">
        <v>6312658</v>
      </c>
      <c r="R1349" s="168"/>
      <c r="S1349" s="168" t="s">
        <v>9859</v>
      </c>
      <c r="T1349" s="168" t="s">
        <v>9860</v>
      </c>
      <c r="U1349" s="169" t="s">
        <v>9861</v>
      </c>
    </row>
    <row r="1350" spans="1:21">
      <c r="A1350" s="170">
        <v>1426132</v>
      </c>
      <c r="B1350" s="171" t="s">
        <v>9862</v>
      </c>
      <c r="C1350" s="171" t="s">
        <v>8239</v>
      </c>
      <c r="D1350" s="171" t="s">
        <v>9786</v>
      </c>
      <c r="E1350" s="171" t="s">
        <v>1275</v>
      </c>
      <c r="F1350" s="171" t="s">
        <v>9863</v>
      </c>
      <c r="G1350" s="171" t="s">
        <v>9862</v>
      </c>
      <c r="H1350" s="171" t="s">
        <v>9864</v>
      </c>
      <c r="I1350" s="171" t="s">
        <v>9862</v>
      </c>
      <c r="J1350" s="171" t="s">
        <v>2407</v>
      </c>
      <c r="K1350" s="171">
        <v>1</v>
      </c>
      <c r="L1350" s="171">
        <v>25</v>
      </c>
      <c r="M1350" s="171">
        <v>6416390</v>
      </c>
      <c r="N1350" s="171"/>
      <c r="O1350" s="171"/>
      <c r="P1350" s="171">
        <v>25</v>
      </c>
      <c r="Q1350" s="171">
        <v>6416390</v>
      </c>
      <c r="R1350" s="171"/>
      <c r="S1350" s="171" t="s">
        <v>9865</v>
      </c>
      <c r="T1350" s="171" t="s">
        <v>9866</v>
      </c>
      <c r="U1350" s="172" t="s">
        <v>9867</v>
      </c>
    </row>
    <row r="1351" spans="1:21">
      <c r="A1351" s="167">
        <v>1426053</v>
      </c>
      <c r="B1351" s="168" t="s">
        <v>9868</v>
      </c>
      <c r="C1351" s="168" t="s">
        <v>8239</v>
      </c>
      <c r="D1351" s="168" t="s">
        <v>9786</v>
      </c>
      <c r="E1351" s="168" t="s">
        <v>1312</v>
      </c>
      <c r="F1351" s="168" t="s">
        <v>9869</v>
      </c>
      <c r="G1351" s="168" t="s">
        <v>9868</v>
      </c>
      <c r="H1351" s="168" t="s">
        <v>9870</v>
      </c>
      <c r="I1351" s="168" t="s">
        <v>9868</v>
      </c>
      <c r="J1351" s="168" t="s">
        <v>9445</v>
      </c>
      <c r="K1351" s="168">
        <v>9</v>
      </c>
      <c r="L1351" s="168">
        <v>25</v>
      </c>
      <c r="M1351" s="168">
        <v>6415402</v>
      </c>
      <c r="N1351" s="168"/>
      <c r="O1351" s="168"/>
      <c r="P1351" s="168">
        <v>25</v>
      </c>
      <c r="Q1351" s="168">
        <v>6415115</v>
      </c>
      <c r="R1351" s="168"/>
      <c r="S1351" s="168" t="s">
        <v>9871</v>
      </c>
      <c r="T1351" s="168" t="s">
        <v>9872</v>
      </c>
      <c r="U1351" s="169" t="s">
        <v>9873</v>
      </c>
    </row>
    <row r="1352" spans="1:21">
      <c r="A1352" s="170">
        <v>1427000</v>
      </c>
      <c r="B1352" s="171" t="s">
        <v>9874</v>
      </c>
      <c r="C1352" s="171" t="s">
        <v>8239</v>
      </c>
      <c r="D1352" s="171" t="s">
        <v>9875</v>
      </c>
      <c r="E1352" s="171" t="s">
        <v>1267</v>
      </c>
      <c r="F1352" s="171" t="s">
        <v>9876</v>
      </c>
      <c r="G1352" s="171" t="s">
        <v>9877</v>
      </c>
      <c r="H1352" s="171" t="s">
        <v>9878</v>
      </c>
      <c r="I1352" s="171" t="s">
        <v>9877</v>
      </c>
      <c r="J1352" s="171" t="s">
        <v>9879</v>
      </c>
      <c r="K1352" s="171" t="s">
        <v>3934</v>
      </c>
      <c r="L1352" s="171">
        <v>24</v>
      </c>
      <c r="M1352" s="171">
        <v>2759100</v>
      </c>
      <c r="N1352" s="171"/>
      <c r="O1352" s="171">
        <v>144</v>
      </c>
      <c r="P1352" s="171">
        <v>24</v>
      </c>
      <c r="Q1352" s="171">
        <v>2759100</v>
      </c>
      <c r="R1352" s="171"/>
      <c r="S1352" s="171" t="s">
        <v>9880</v>
      </c>
      <c r="T1352" s="171" t="s">
        <v>9881</v>
      </c>
      <c r="U1352" s="172" t="s">
        <v>9882</v>
      </c>
    </row>
    <row r="1353" spans="1:21">
      <c r="A1353" s="167">
        <v>1427022</v>
      </c>
      <c r="B1353" s="168" t="s">
        <v>9883</v>
      </c>
      <c r="C1353" s="168" t="s">
        <v>8239</v>
      </c>
      <c r="D1353" s="168" t="s">
        <v>9875</v>
      </c>
      <c r="E1353" s="168" t="s">
        <v>1275</v>
      </c>
      <c r="F1353" s="168" t="s">
        <v>9884</v>
      </c>
      <c r="G1353" s="168" t="s">
        <v>9883</v>
      </c>
      <c r="H1353" s="168" t="s">
        <v>9885</v>
      </c>
      <c r="I1353" s="168" t="s">
        <v>9883</v>
      </c>
      <c r="J1353" s="168" t="s">
        <v>9886</v>
      </c>
      <c r="K1353" s="168">
        <v>19</v>
      </c>
      <c r="L1353" s="168">
        <v>24</v>
      </c>
      <c r="M1353" s="168">
        <v>2762112</v>
      </c>
      <c r="N1353" s="168"/>
      <c r="O1353" s="168"/>
      <c r="P1353" s="168">
        <v>24</v>
      </c>
      <c r="Q1353" s="168">
        <v>3644823</v>
      </c>
      <c r="R1353" s="168"/>
      <c r="S1353" s="168" t="s">
        <v>9887</v>
      </c>
      <c r="T1353" s="168" t="s">
        <v>9888</v>
      </c>
      <c r="U1353" s="169" t="s">
        <v>9889</v>
      </c>
    </row>
    <row r="1354" spans="1:21">
      <c r="A1354" s="170">
        <v>1427032</v>
      </c>
      <c r="B1354" s="171" t="s">
        <v>9890</v>
      </c>
      <c r="C1354" s="171" t="s">
        <v>8239</v>
      </c>
      <c r="D1354" s="171" t="s">
        <v>9875</v>
      </c>
      <c r="E1354" s="171" t="s">
        <v>1275</v>
      </c>
      <c r="F1354" s="171" t="s">
        <v>9891</v>
      </c>
      <c r="G1354" s="171" t="s">
        <v>9890</v>
      </c>
      <c r="H1354" s="171" t="s">
        <v>9892</v>
      </c>
      <c r="I1354" s="171" t="s">
        <v>9890</v>
      </c>
      <c r="J1354" s="171" t="s">
        <v>9893</v>
      </c>
      <c r="K1354" s="171">
        <v>2</v>
      </c>
      <c r="L1354" s="171">
        <v>24</v>
      </c>
      <c r="M1354" s="171">
        <v>2763333</v>
      </c>
      <c r="N1354" s="171"/>
      <c r="O1354" s="171"/>
      <c r="P1354" s="171">
        <v>24</v>
      </c>
      <c r="Q1354" s="171">
        <v>2763333</v>
      </c>
      <c r="R1354" s="171"/>
      <c r="S1354" s="171" t="s">
        <v>9894</v>
      </c>
      <c r="T1354" s="171" t="s">
        <v>9895</v>
      </c>
      <c r="U1354" s="172" t="s">
        <v>9896</v>
      </c>
    </row>
    <row r="1355" spans="1:21">
      <c r="A1355" s="167">
        <v>1427042</v>
      </c>
      <c r="B1355" s="168" t="s">
        <v>9897</v>
      </c>
      <c r="C1355" s="168" t="s">
        <v>8239</v>
      </c>
      <c r="D1355" s="168" t="s">
        <v>9875</v>
      </c>
      <c r="E1355" s="168" t="s">
        <v>1275</v>
      </c>
      <c r="F1355" s="168" t="s">
        <v>9898</v>
      </c>
      <c r="G1355" s="168" t="s">
        <v>9897</v>
      </c>
      <c r="H1355" s="168" t="s">
        <v>9899</v>
      </c>
      <c r="I1355" s="168" t="s">
        <v>9897</v>
      </c>
      <c r="J1355" s="168" t="s">
        <v>2164</v>
      </c>
      <c r="K1355" s="168">
        <v>1</v>
      </c>
      <c r="L1355" s="168">
        <v>24</v>
      </c>
      <c r="M1355" s="168">
        <v>2764076</v>
      </c>
      <c r="N1355" s="168"/>
      <c r="O1355" s="168"/>
      <c r="P1355" s="168">
        <v>24</v>
      </c>
      <c r="Q1355" s="168">
        <v>2764201</v>
      </c>
      <c r="R1355" s="168"/>
      <c r="S1355" s="168" t="s">
        <v>9900</v>
      </c>
      <c r="T1355" s="168" t="s">
        <v>9901</v>
      </c>
      <c r="U1355" s="169"/>
    </row>
    <row r="1356" spans="1:21">
      <c r="A1356" s="170">
        <v>1427052</v>
      </c>
      <c r="B1356" s="171" t="s">
        <v>9877</v>
      </c>
      <c r="C1356" s="171" t="s">
        <v>8239</v>
      </c>
      <c r="D1356" s="171" t="s">
        <v>9875</v>
      </c>
      <c r="E1356" s="171" t="s">
        <v>1275</v>
      </c>
      <c r="F1356" s="171" t="s">
        <v>9902</v>
      </c>
      <c r="G1356" s="171" t="s">
        <v>9877</v>
      </c>
      <c r="H1356" s="171" t="s">
        <v>9878</v>
      </c>
      <c r="I1356" s="171" t="s">
        <v>9877</v>
      </c>
      <c r="J1356" s="171" t="s">
        <v>9903</v>
      </c>
      <c r="K1356" s="171">
        <v>4</v>
      </c>
      <c r="L1356" s="171">
        <v>24</v>
      </c>
      <c r="M1356" s="171">
        <v>2755701</v>
      </c>
      <c r="N1356" s="171"/>
      <c r="O1356" s="171">
        <v>29</v>
      </c>
      <c r="P1356" s="171">
        <v>24</v>
      </c>
      <c r="Q1356" s="171">
        <v>2755701</v>
      </c>
      <c r="R1356" s="171"/>
      <c r="S1356" s="171" t="s">
        <v>9904</v>
      </c>
      <c r="T1356" s="171" t="s">
        <v>9905</v>
      </c>
      <c r="U1356" s="172" t="s">
        <v>9906</v>
      </c>
    </row>
    <row r="1357" spans="1:21">
      <c r="A1357" s="167">
        <v>1427062</v>
      </c>
      <c r="B1357" s="168" t="s">
        <v>9907</v>
      </c>
      <c r="C1357" s="168" t="s">
        <v>8239</v>
      </c>
      <c r="D1357" s="168" t="s">
        <v>9875</v>
      </c>
      <c r="E1357" s="168" t="s">
        <v>1275</v>
      </c>
      <c r="F1357" s="168" t="s">
        <v>9908</v>
      </c>
      <c r="G1357" s="168" t="s">
        <v>9907</v>
      </c>
      <c r="H1357" s="168" t="s">
        <v>9909</v>
      </c>
      <c r="I1357" s="168" t="s">
        <v>9907</v>
      </c>
      <c r="J1357" s="168" t="s">
        <v>1388</v>
      </c>
      <c r="K1357" s="168" t="s">
        <v>9910</v>
      </c>
      <c r="L1357" s="168">
        <v>24</v>
      </c>
      <c r="M1357" s="168">
        <v>2767167</v>
      </c>
      <c r="N1357" s="168"/>
      <c r="O1357" s="168"/>
      <c r="P1357" s="168">
        <v>24</v>
      </c>
      <c r="Q1357" s="168">
        <v>2767196</v>
      </c>
      <c r="R1357" s="168"/>
      <c r="S1357" s="168" t="s">
        <v>9911</v>
      </c>
      <c r="T1357" s="168" t="s">
        <v>9912</v>
      </c>
      <c r="U1357" s="169" t="s">
        <v>8461</v>
      </c>
    </row>
    <row r="1358" spans="1:21">
      <c r="A1358" s="170">
        <v>1427072</v>
      </c>
      <c r="B1358" s="171" t="s">
        <v>9913</v>
      </c>
      <c r="C1358" s="171" t="s">
        <v>8239</v>
      </c>
      <c r="D1358" s="171" t="s">
        <v>9875</v>
      </c>
      <c r="E1358" s="171" t="s">
        <v>1275</v>
      </c>
      <c r="F1358" s="171" t="s">
        <v>9914</v>
      </c>
      <c r="G1358" s="171" t="s">
        <v>9915</v>
      </c>
      <c r="H1358" s="171" t="s">
        <v>9916</v>
      </c>
      <c r="I1358" s="171" t="s">
        <v>9915</v>
      </c>
      <c r="J1358" s="171" t="s">
        <v>6541</v>
      </c>
      <c r="K1358" s="171">
        <v>24</v>
      </c>
      <c r="L1358" s="171">
        <v>24</v>
      </c>
      <c r="M1358" s="171">
        <v>2766101</v>
      </c>
      <c r="N1358" s="171"/>
      <c r="O1358" s="171"/>
      <c r="P1358" s="171">
        <v>24</v>
      </c>
      <c r="Q1358" s="171">
        <v>2766144</v>
      </c>
      <c r="R1358" s="171"/>
      <c r="S1358" s="171" t="s">
        <v>9917</v>
      </c>
      <c r="T1358" s="171" t="s">
        <v>9918</v>
      </c>
      <c r="U1358" s="172" t="s">
        <v>9919</v>
      </c>
    </row>
    <row r="1359" spans="1:21">
      <c r="A1359" s="167">
        <v>1427011</v>
      </c>
      <c r="B1359" s="168" t="s">
        <v>9877</v>
      </c>
      <c r="C1359" s="168" t="s">
        <v>8239</v>
      </c>
      <c r="D1359" s="168" t="s">
        <v>9875</v>
      </c>
      <c r="E1359" s="168" t="s">
        <v>1305</v>
      </c>
      <c r="F1359" s="168" t="s">
        <v>9920</v>
      </c>
      <c r="G1359" s="168" t="s">
        <v>9877</v>
      </c>
      <c r="H1359" s="168" t="s">
        <v>9878</v>
      </c>
      <c r="I1359" s="168" t="s">
        <v>9877</v>
      </c>
      <c r="J1359" s="168" t="s">
        <v>1329</v>
      </c>
      <c r="K1359" s="168" t="s">
        <v>9921</v>
      </c>
      <c r="L1359" s="168">
        <v>24</v>
      </c>
      <c r="M1359" s="168">
        <v>2758686</v>
      </c>
      <c r="N1359" s="168"/>
      <c r="O1359" s="168"/>
      <c r="P1359" s="168">
        <v>24</v>
      </c>
      <c r="Q1359" s="168">
        <v>2758633</v>
      </c>
      <c r="R1359" s="168"/>
      <c r="S1359" s="168" t="s">
        <v>9922</v>
      </c>
      <c r="T1359" s="168" t="s">
        <v>9923</v>
      </c>
      <c r="U1359" s="169" t="s">
        <v>9924</v>
      </c>
    </row>
    <row r="1360" spans="1:21">
      <c r="A1360" s="170">
        <v>1428000</v>
      </c>
      <c r="B1360" s="171" t="s">
        <v>9925</v>
      </c>
      <c r="C1360" s="171" t="s">
        <v>8239</v>
      </c>
      <c r="D1360" s="171" t="s">
        <v>9926</v>
      </c>
      <c r="E1360" s="171" t="s">
        <v>1267</v>
      </c>
      <c r="F1360" s="171" t="s">
        <v>9927</v>
      </c>
      <c r="G1360" s="171" t="s">
        <v>9928</v>
      </c>
      <c r="H1360" s="171" t="s">
        <v>9929</v>
      </c>
      <c r="I1360" s="171" t="s">
        <v>9928</v>
      </c>
      <c r="J1360" s="171" t="s">
        <v>9930</v>
      </c>
      <c r="K1360" s="171">
        <v>65</v>
      </c>
      <c r="L1360" s="171">
        <v>46</v>
      </c>
      <c r="M1360" s="171">
        <v>8641840</v>
      </c>
      <c r="N1360" s="171"/>
      <c r="O1360" s="171"/>
      <c r="P1360" s="171">
        <v>46</v>
      </c>
      <c r="Q1360" s="171">
        <v>8641871</v>
      </c>
      <c r="R1360" s="171"/>
      <c r="S1360" s="171" t="s">
        <v>9931</v>
      </c>
      <c r="T1360" s="171" t="s">
        <v>9932</v>
      </c>
      <c r="U1360" s="172" t="s">
        <v>9933</v>
      </c>
    </row>
    <row r="1361" spans="1:21">
      <c r="A1361" s="167">
        <v>1428022</v>
      </c>
      <c r="B1361" s="168" t="s">
        <v>9934</v>
      </c>
      <c r="C1361" s="168" t="s">
        <v>8239</v>
      </c>
      <c r="D1361" s="168" t="s">
        <v>9926</v>
      </c>
      <c r="E1361" s="168" t="s">
        <v>1275</v>
      </c>
      <c r="F1361" s="168" t="s">
        <v>9935</v>
      </c>
      <c r="G1361" s="168" t="s">
        <v>9934</v>
      </c>
      <c r="H1361" s="168" t="s">
        <v>9936</v>
      </c>
      <c r="I1361" s="168" t="s">
        <v>9934</v>
      </c>
      <c r="J1361" s="168" t="s">
        <v>9934</v>
      </c>
      <c r="K1361" s="168">
        <v>125</v>
      </c>
      <c r="L1361" s="168">
        <v>22</v>
      </c>
      <c r="M1361" s="168">
        <v>7257003</v>
      </c>
      <c r="N1361" s="168"/>
      <c r="O1361" s="168">
        <v>13</v>
      </c>
      <c r="P1361" s="168">
        <v>22</v>
      </c>
      <c r="Q1361" s="168">
        <v>7257003</v>
      </c>
      <c r="R1361" s="168"/>
      <c r="S1361" s="168" t="s">
        <v>9937</v>
      </c>
      <c r="T1361" s="168" t="s">
        <v>9938</v>
      </c>
      <c r="U1361" s="169" t="s">
        <v>9939</v>
      </c>
    </row>
    <row r="1362" spans="1:21">
      <c r="A1362" s="170">
        <v>1428032</v>
      </c>
      <c r="B1362" s="171" t="s">
        <v>9940</v>
      </c>
      <c r="C1362" s="171" t="s">
        <v>8239</v>
      </c>
      <c r="D1362" s="171" t="s">
        <v>9926</v>
      </c>
      <c r="E1362" s="171" t="s">
        <v>1275</v>
      </c>
      <c r="F1362" s="171" t="s">
        <v>9941</v>
      </c>
      <c r="G1362" s="171" t="s">
        <v>9940</v>
      </c>
      <c r="H1362" s="171" t="s">
        <v>9942</v>
      </c>
      <c r="I1362" s="171" t="s">
        <v>9940</v>
      </c>
      <c r="J1362" s="171" t="s">
        <v>8302</v>
      </c>
      <c r="K1362" s="171">
        <v>2</v>
      </c>
      <c r="L1362" s="171">
        <v>24</v>
      </c>
      <c r="M1362" s="171">
        <v>2675080</v>
      </c>
      <c r="N1362" s="171"/>
      <c r="O1362" s="171"/>
      <c r="P1362" s="171">
        <v>24</v>
      </c>
      <c r="Q1362" s="171">
        <v>2675081</v>
      </c>
      <c r="R1362" s="171"/>
      <c r="S1362" s="171" t="s">
        <v>9943</v>
      </c>
      <c r="T1362" s="171" t="s">
        <v>9944</v>
      </c>
      <c r="U1362" s="172" t="s">
        <v>9945</v>
      </c>
    </row>
    <row r="1363" spans="1:21">
      <c r="A1363" s="167">
        <v>1428042</v>
      </c>
      <c r="B1363" s="168" t="s">
        <v>9946</v>
      </c>
      <c r="C1363" s="168" t="s">
        <v>8239</v>
      </c>
      <c r="D1363" s="168" t="s">
        <v>9926</v>
      </c>
      <c r="E1363" s="168" t="s">
        <v>1275</v>
      </c>
      <c r="F1363" s="168" t="s">
        <v>9947</v>
      </c>
      <c r="G1363" s="168" t="s">
        <v>9946</v>
      </c>
      <c r="H1363" s="168" t="s">
        <v>9948</v>
      </c>
      <c r="I1363" s="168" t="s">
        <v>9946</v>
      </c>
      <c r="J1363" s="168" t="s">
        <v>9949</v>
      </c>
      <c r="K1363" s="168">
        <v>25</v>
      </c>
      <c r="L1363" s="168">
        <v>46</v>
      </c>
      <c r="M1363" s="168">
        <v>8641750</v>
      </c>
      <c r="N1363" s="168"/>
      <c r="O1363" s="168"/>
      <c r="P1363" s="168">
        <v>46</v>
      </c>
      <c r="Q1363" s="168">
        <v>8641765</v>
      </c>
      <c r="R1363" s="168"/>
      <c r="S1363" s="168" t="s">
        <v>9950</v>
      </c>
      <c r="T1363" s="168" t="s">
        <v>9951</v>
      </c>
      <c r="U1363" s="169" t="s">
        <v>9952</v>
      </c>
    </row>
    <row r="1364" spans="1:21">
      <c r="A1364" s="170">
        <v>1428052</v>
      </c>
      <c r="B1364" s="171" t="s">
        <v>9953</v>
      </c>
      <c r="C1364" s="171" t="s">
        <v>8239</v>
      </c>
      <c r="D1364" s="171" t="s">
        <v>9926</v>
      </c>
      <c r="E1364" s="171" t="s">
        <v>1275</v>
      </c>
      <c r="F1364" s="171" t="s">
        <v>9954</v>
      </c>
      <c r="G1364" s="171" t="s">
        <v>9953</v>
      </c>
      <c r="H1364" s="171" t="s">
        <v>9955</v>
      </c>
      <c r="I1364" s="171" t="s">
        <v>9953</v>
      </c>
      <c r="J1364" s="171" t="s">
        <v>9953</v>
      </c>
      <c r="K1364" s="171" t="s">
        <v>4121</v>
      </c>
      <c r="L1364" s="171">
        <v>46</v>
      </c>
      <c r="M1364" s="171">
        <v>8612051</v>
      </c>
      <c r="N1364" s="171"/>
      <c r="O1364" s="171"/>
      <c r="P1364" s="171">
        <v>46</v>
      </c>
      <c r="Q1364" s="171">
        <v>8612051</v>
      </c>
      <c r="R1364" s="171"/>
      <c r="S1364" s="171" t="s">
        <v>9956</v>
      </c>
      <c r="T1364" s="171" t="s">
        <v>9957</v>
      </c>
      <c r="U1364" s="172" t="s">
        <v>9958</v>
      </c>
    </row>
    <row r="1365" spans="1:21">
      <c r="A1365" s="167">
        <v>1428062</v>
      </c>
      <c r="B1365" s="168" t="s">
        <v>9959</v>
      </c>
      <c r="C1365" s="168" t="s">
        <v>8239</v>
      </c>
      <c r="D1365" s="168" t="s">
        <v>9926</v>
      </c>
      <c r="E1365" s="168" t="s">
        <v>1275</v>
      </c>
      <c r="F1365" s="168" t="s">
        <v>9960</v>
      </c>
      <c r="G1365" s="168" t="s">
        <v>9959</v>
      </c>
      <c r="H1365" s="168" t="s">
        <v>9961</v>
      </c>
      <c r="I1365" s="168" t="s">
        <v>9959</v>
      </c>
      <c r="J1365" s="168" t="s">
        <v>1552</v>
      </c>
      <c r="K1365" s="168">
        <v>20</v>
      </c>
      <c r="L1365" s="168">
        <v>46</v>
      </c>
      <c r="M1365" s="168">
        <v>8611438</v>
      </c>
      <c r="N1365" s="168"/>
      <c r="O1365" s="168"/>
      <c r="P1365" s="168">
        <v>46</v>
      </c>
      <c r="Q1365" s="168">
        <v>8611438</v>
      </c>
      <c r="R1365" s="168"/>
      <c r="S1365" s="168" t="s">
        <v>9962</v>
      </c>
      <c r="T1365" s="168" t="s">
        <v>9963</v>
      </c>
      <c r="U1365" s="169" t="s">
        <v>9964</v>
      </c>
    </row>
    <row r="1366" spans="1:21">
      <c r="A1366" s="170">
        <v>1428072</v>
      </c>
      <c r="B1366" s="171" t="s">
        <v>9928</v>
      </c>
      <c r="C1366" s="171" t="s">
        <v>8239</v>
      </c>
      <c r="D1366" s="171" t="s">
        <v>9926</v>
      </c>
      <c r="E1366" s="171" t="s">
        <v>1275</v>
      </c>
      <c r="F1366" s="171" t="s">
        <v>9965</v>
      </c>
      <c r="G1366" s="171" t="s">
        <v>9928</v>
      </c>
      <c r="H1366" s="171" t="s">
        <v>9929</v>
      </c>
      <c r="I1366" s="171" t="s">
        <v>9928</v>
      </c>
      <c r="J1366" s="171" t="s">
        <v>3182</v>
      </c>
      <c r="K1366" s="171">
        <v>115</v>
      </c>
      <c r="L1366" s="171">
        <v>46</v>
      </c>
      <c r="M1366" s="171">
        <v>8642600</v>
      </c>
      <c r="N1366" s="171"/>
      <c r="O1366" s="171"/>
      <c r="P1366" s="171">
        <v>46</v>
      </c>
      <c r="Q1366" s="171">
        <v>8642602</v>
      </c>
      <c r="R1366" s="171"/>
      <c r="S1366" s="171" t="s">
        <v>9966</v>
      </c>
      <c r="T1366" s="171" t="s">
        <v>9967</v>
      </c>
      <c r="U1366" s="172" t="s">
        <v>9968</v>
      </c>
    </row>
    <row r="1367" spans="1:21">
      <c r="A1367" s="167">
        <v>1428082</v>
      </c>
      <c r="B1367" s="168" t="s">
        <v>9969</v>
      </c>
      <c r="C1367" s="168" t="s">
        <v>8239</v>
      </c>
      <c r="D1367" s="168" t="s">
        <v>9926</v>
      </c>
      <c r="E1367" s="168" t="s">
        <v>1275</v>
      </c>
      <c r="F1367" s="168" t="s">
        <v>9970</v>
      </c>
      <c r="G1367" s="168" t="s">
        <v>9969</v>
      </c>
      <c r="H1367" s="168" t="s">
        <v>9971</v>
      </c>
      <c r="I1367" s="168" t="s">
        <v>9969</v>
      </c>
      <c r="J1367" s="168" t="s">
        <v>6736</v>
      </c>
      <c r="K1367" s="168">
        <v>20</v>
      </c>
      <c r="L1367" s="168">
        <v>46</v>
      </c>
      <c r="M1367" s="168">
        <v>8613815</v>
      </c>
      <c r="N1367" s="168"/>
      <c r="O1367" s="168"/>
      <c r="P1367" s="168">
        <v>46</v>
      </c>
      <c r="Q1367" s="168">
        <v>8642532</v>
      </c>
      <c r="R1367" s="168"/>
      <c r="S1367" s="168" t="s">
        <v>9972</v>
      </c>
      <c r="T1367" s="168" t="s">
        <v>9973</v>
      </c>
      <c r="U1367" s="169" t="s">
        <v>9974</v>
      </c>
    </row>
    <row r="1368" spans="1:21">
      <c r="A1368" s="170">
        <v>1428011</v>
      </c>
      <c r="B1368" s="171" t="s">
        <v>9928</v>
      </c>
      <c r="C1368" s="171" t="s">
        <v>8239</v>
      </c>
      <c r="D1368" s="171" t="s">
        <v>9926</v>
      </c>
      <c r="E1368" s="171" t="s">
        <v>1305</v>
      </c>
      <c r="F1368" s="171" t="s">
        <v>9975</v>
      </c>
      <c r="G1368" s="171" t="s">
        <v>9928</v>
      </c>
      <c r="H1368" s="171" t="s">
        <v>9929</v>
      </c>
      <c r="I1368" s="171" t="s">
        <v>9928</v>
      </c>
      <c r="J1368" s="171" t="s">
        <v>9976</v>
      </c>
      <c r="K1368" s="171">
        <v>16</v>
      </c>
      <c r="L1368" s="171">
        <v>46</v>
      </c>
      <c r="M1368" s="171">
        <v>8622235</v>
      </c>
      <c r="N1368" s="171"/>
      <c r="O1368" s="171"/>
      <c r="P1368" s="171">
        <v>46</v>
      </c>
      <c r="Q1368" s="171">
        <v>8622602</v>
      </c>
      <c r="R1368" s="171"/>
      <c r="S1368" s="171" t="s">
        <v>9977</v>
      </c>
      <c r="T1368" s="171" t="s">
        <v>9978</v>
      </c>
      <c r="U1368" s="172" t="s">
        <v>9979</v>
      </c>
    </row>
    <row r="1369" spans="1:21">
      <c r="A1369" s="167">
        <v>1429000</v>
      </c>
      <c r="B1369" s="168" t="s">
        <v>9980</v>
      </c>
      <c r="C1369" s="168" t="s">
        <v>8239</v>
      </c>
      <c r="D1369" s="168" t="s">
        <v>9981</v>
      </c>
      <c r="E1369" s="168" t="s">
        <v>1267</v>
      </c>
      <c r="F1369" s="168" t="s">
        <v>9982</v>
      </c>
      <c r="G1369" s="168" t="s">
        <v>9983</v>
      </c>
      <c r="H1369" s="168" t="s">
        <v>9984</v>
      </c>
      <c r="I1369" s="168" t="s">
        <v>9983</v>
      </c>
      <c r="J1369" s="168" t="s">
        <v>1652</v>
      </c>
      <c r="K1369" s="168">
        <v>23</v>
      </c>
      <c r="L1369" s="168">
        <v>25</v>
      </c>
      <c r="M1369" s="168">
        <v>7817400</v>
      </c>
      <c r="N1369" s="168"/>
      <c r="O1369" s="168"/>
      <c r="P1369" s="168">
        <v>25</v>
      </c>
      <c r="Q1369" s="168">
        <v>7817460</v>
      </c>
      <c r="R1369" s="168"/>
      <c r="S1369" s="168" t="s">
        <v>9985</v>
      </c>
      <c r="T1369" s="168" t="s">
        <v>9986</v>
      </c>
      <c r="U1369" s="169" t="s">
        <v>9987</v>
      </c>
    </row>
    <row r="1370" spans="1:21">
      <c r="A1370" s="170">
        <v>1429022</v>
      </c>
      <c r="B1370" s="171" t="s">
        <v>9988</v>
      </c>
      <c r="C1370" s="171" t="s">
        <v>8239</v>
      </c>
      <c r="D1370" s="171" t="s">
        <v>9981</v>
      </c>
      <c r="E1370" s="171" t="s">
        <v>1275</v>
      </c>
      <c r="F1370" s="171" t="s">
        <v>9989</v>
      </c>
      <c r="G1370" s="171" t="s">
        <v>9988</v>
      </c>
      <c r="H1370" s="171" t="s">
        <v>9990</v>
      </c>
      <c r="I1370" s="171" t="s">
        <v>9988</v>
      </c>
      <c r="J1370" s="171" t="s">
        <v>9991</v>
      </c>
      <c r="K1370" s="171">
        <v>2</v>
      </c>
      <c r="L1370" s="171">
        <v>25</v>
      </c>
      <c r="M1370" s="171">
        <v>7878013</v>
      </c>
      <c r="N1370" s="171"/>
      <c r="O1370" s="171"/>
      <c r="P1370" s="171">
        <v>25</v>
      </c>
      <c r="Q1370" s="171">
        <v>7878013</v>
      </c>
      <c r="R1370" s="171"/>
      <c r="S1370" s="171" t="s">
        <v>9992</v>
      </c>
      <c r="T1370" s="171" t="s">
        <v>9993</v>
      </c>
      <c r="U1370" s="172" t="s">
        <v>9994</v>
      </c>
    </row>
    <row r="1371" spans="1:21">
      <c r="A1371" s="167">
        <v>1429032</v>
      </c>
      <c r="B1371" s="168" t="s">
        <v>9995</v>
      </c>
      <c r="C1371" s="168" t="s">
        <v>8239</v>
      </c>
      <c r="D1371" s="168" t="s">
        <v>9981</v>
      </c>
      <c r="E1371" s="168" t="s">
        <v>1275</v>
      </c>
      <c r="F1371" s="168" t="s">
        <v>9996</v>
      </c>
      <c r="G1371" s="168" t="s">
        <v>9995</v>
      </c>
      <c r="H1371" s="168" t="s">
        <v>9997</v>
      </c>
      <c r="I1371" s="168" t="s">
        <v>9995</v>
      </c>
      <c r="J1371" s="168" t="s">
        <v>9995</v>
      </c>
      <c r="K1371" s="168">
        <v>140</v>
      </c>
      <c r="L1371" s="168">
        <v>25</v>
      </c>
      <c r="M1371" s="168">
        <v>7870779</v>
      </c>
      <c r="N1371" s="168"/>
      <c r="O1371" s="168">
        <v>29</v>
      </c>
      <c r="P1371" s="168">
        <v>25</v>
      </c>
      <c r="Q1371" s="168">
        <v>7870779</v>
      </c>
      <c r="R1371" s="168"/>
      <c r="S1371" s="168" t="s">
        <v>9998</v>
      </c>
      <c r="T1371" s="168" t="s">
        <v>9999</v>
      </c>
      <c r="U1371" s="169" t="s">
        <v>10000</v>
      </c>
    </row>
    <row r="1372" spans="1:21">
      <c r="A1372" s="170">
        <v>1429042</v>
      </c>
      <c r="B1372" s="171" t="s">
        <v>10001</v>
      </c>
      <c r="C1372" s="171" t="s">
        <v>8239</v>
      </c>
      <c r="D1372" s="171" t="s">
        <v>9981</v>
      </c>
      <c r="E1372" s="171" t="s">
        <v>1275</v>
      </c>
      <c r="F1372" s="171" t="s">
        <v>10002</v>
      </c>
      <c r="G1372" s="171" t="s">
        <v>10001</v>
      </c>
      <c r="H1372" s="171" t="s">
        <v>10003</v>
      </c>
      <c r="I1372" s="171" t="s">
        <v>10001</v>
      </c>
      <c r="J1372" s="171" t="s">
        <v>6471</v>
      </c>
      <c r="K1372" s="171">
        <v>14</v>
      </c>
      <c r="L1372" s="171">
        <v>22</v>
      </c>
      <c r="M1372" s="171">
        <v>7871023</v>
      </c>
      <c r="N1372" s="171"/>
      <c r="O1372" s="171"/>
      <c r="P1372" s="171">
        <v>22</v>
      </c>
      <c r="Q1372" s="171">
        <v>7871149</v>
      </c>
      <c r="R1372" s="171"/>
      <c r="S1372" s="171" t="s">
        <v>10004</v>
      </c>
      <c r="T1372" s="171" t="s">
        <v>10005</v>
      </c>
      <c r="U1372" s="172" t="s">
        <v>10006</v>
      </c>
    </row>
    <row r="1373" spans="1:21">
      <c r="A1373" s="167">
        <v>1429062</v>
      </c>
      <c r="B1373" s="168" t="s">
        <v>10007</v>
      </c>
      <c r="C1373" s="168" t="s">
        <v>8239</v>
      </c>
      <c r="D1373" s="168" t="s">
        <v>9981</v>
      </c>
      <c r="E1373" s="168" t="s">
        <v>1275</v>
      </c>
      <c r="F1373" s="168" t="s">
        <v>10008</v>
      </c>
      <c r="G1373" s="168" t="s">
        <v>10007</v>
      </c>
      <c r="H1373" s="168" t="s">
        <v>10009</v>
      </c>
      <c r="I1373" s="168" t="s">
        <v>10007</v>
      </c>
      <c r="J1373" s="168" t="s">
        <v>2819</v>
      </c>
      <c r="K1373" s="168">
        <v>7</v>
      </c>
      <c r="L1373" s="168">
        <v>25</v>
      </c>
      <c r="M1373" s="168">
        <v>7875023</v>
      </c>
      <c r="N1373" s="168"/>
      <c r="O1373" s="168"/>
      <c r="P1373" s="168">
        <v>25</v>
      </c>
      <c r="Q1373" s="168">
        <v>7875066</v>
      </c>
      <c r="R1373" s="168"/>
      <c r="S1373" s="168" t="s">
        <v>10010</v>
      </c>
      <c r="T1373" s="168" t="s">
        <v>10011</v>
      </c>
      <c r="U1373" s="169" t="s">
        <v>10012</v>
      </c>
    </row>
    <row r="1374" spans="1:21">
      <c r="A1374" s="170">
        <v>1429072</v>
      </c>
      <c r="B1374" s="171" t="s">
        <v>10013</v>
      </c>
      <c r="C1374" s="171" t="s">
        <v>8239</v>
      </c>
      <c r="D1374" s="171" t="s">
        <v>9981</v>
      </c>
      <c r="E1374" s="171" t="s">
        <v>1275</v>
      </c>
      <c r="F1374" s="171" t="s">
        <v>10014</v>
      </c>
      <c r="G1374" s="171" t="s">
        <v>10013</v>
      </c>
      <c r="H1374" s="171" t="s">
        <v>10015</v>
      </c>
      <c r="I1374" s="171" t="s">
        <v>10013</v>
      </c>
      <c r="J1374" s="171" t="s">
        <v>2258</v>
      </c>
      <c r="K1374" s="171">
        <v>73</v>
      </c>
      <c r="L1374" s="171">
        <v>25</v>
      </c>
      <c r="M1374" s="171">
        <v>7874190</v>
      </c>
      <c r="N1374" s="171"/>
      <c r="O1374" s="171"/>
      <c r="P1374" s="171">
        <v>25</v>
      </c>
      <c r="Q1374" s="171">
        <v>7874249</v>
      </c>
      <c r="R1374" s="171"/>
      <c r="S1374" s="171" t="s">
        <v>10016</v>
      </c>
      <c r="T1374" s="171" t="s">
        <v>10017</v>
      </c>
      <c r="U1374" s="172" t="s">
        <v>10018</v>
      </c>
    </row>
    <row r="1375" spans="1:21">
      <c r="A1375" s="167">
        <v>1429082</v>
      </c>
      <c r="B1375" s="168" t="s">
        <v>9983</v>
      </c>
      <c r="C1375" s="168" t="s">
        <v>8239</v>
      </c>
      <c r="D1375" s="168" t="s">
        <v>9981</v>
      </c>
      <c r="E1375" s="168" t="s">
        <v>1275</v>
      </c>
      <c r="F1375" s="168" t="s">
        <v>10019</v>
      </c>
      <c r="G1375" s="168" t="s">
        <v>9983</v>
      </c>
      <c r="H1375" s="168" t="s">
        <v>9984</v>
      </c>
      <c r="I1375" s="168" t="s">
        <v>9983</v>
      </c>
      <c r="J1375" s="168" t="s">
        <v>1652</v>
      </c>
      <c r="K1375" s="168">
        <v>44</v>
      </c>
      <c r="L1375" s="168">
        <v>25</v>
      </c>
      <c r="M1375" s="168">
        <v>7812610</v>
      </c>
      <c r="N1375" s="168"/>
      <c r="O1375" s="168"/>
      <c r="P1375" s="168">
        <v>25</v>
      </c>
      <c r="Q1375" s="168">
        <v>7812610</v>
      </c>
      <c r="R1375" s="168"/>
      <c r="S1375" s="168" t="s">
        <v>10020</v>
      </c>
      <c r="T1375" s="168" t="s">
        <v>10021</v>
      </c>
      <c r="U1375" s="169" t="s">
        <v>10022</v>
      </c>
    </row>
    <row r="1376" spans="1:21">
      <c r="A1376" s="170">
        <v>1429092</v>
      </c>
      <c r="B1376" s="171" t="s">
        <v>10023</v>
      </c>
      <c r="C1376" s="171" t="s">
        <v>8239</v>
      </c>
      <c r="D1376" s="171" t="s">
        <v>9981</v>
      </c>
      <c r="E1376" s="171" t="s">
        <v>1275</v>
      </c>
      <c r="F1376" s="171" t="s">
        <v>10024</v>
      </c>
      <c r="G1376" s="171" t="s">
        <v>10023</v>
      </c>
      <c r="H1376" s="171" t="s">
        <v>10025</v>
      </c>
      <c r="I1376" s="171" t="s">
        <v>10023</v>
      </c>
      <c r="J1376" s="171" t="s">
        <v>3134</v>
      </c>
      <c r="K1376" s="171">
        <v>6</v>
      </c>
      <c r="L1376" s="171">
        <v>25</v>
      </c>
      <c r="M1376" s="171">
        <v>7870004</v>
      </c>
      <c r="N1376" s="171"/>
      <c r="O1376" s="171"/>
      <c r="P1376" s="171">
        <v>25</v>
      </c>
      <c r="Q1376" s="171">
        <v>7870004</v>
      </c>
      <c r="R1376" s="171"/>
      <c r="S1376" s="171" t="s">
        <v>10026</v>
      </c>
      <c r="T1376" s="171" t="s">
        <v>10027</v>
      </c>
      <c r="U1376" s="172" t="s">
        <v>10028</v>
      </c>
    </row>
    <row r="1377" spans="1:21">
      <c r="A1377" s="167">
        <v>1429053</v>
      </c>
      <c r="B1377" s="168" t="s">
        <v>10029</v>
      </c>
      <c r="C1377" s="168" t="s">
        <v>8239</v>
      </c>
      <c r="D1377" s="168" t="s">
        <v>9981</v>
      </c>
      <c r="E1377" s="168" t="s">
        <v>1312</v>
      </c>
      <c r="F1377" s="168" t="s">
        <v>10030</v>
      </c>
      <c r="G1377" s="168" t="s">
        <v>10029</v>
      </c>
      <c r="H1377" s="168" t="s">
        <v>10031</v>
      </c>
      <c r="I1377" s="168" t="s">
        <v>10029</v>
      </c>
      <c r="J1377" s="168" t="s">
        <v>1545</v>
      </c>
      <c r="K1377" s="168">
        <v>2</v>
      </c>
      <c r="L1377" s="168">
        <v>25</v>
      </c>
      <c r="M1377" s="168">
        <v>7879105</v>
      </c>
      <c r="N1377" s="168"/>
      <c r="O1377" s="168"/>
      <c r="P1377" s="168">
        <v>25</v>
      </c>
      <c r="Q1377" s="168">
        <v>7879038</v>
      </c>
      <c r="R1377" s="168"/>
      <c r="S1377" s="168" t="s">
        <v>10032</v>
      </c>
      <c r="T1377" s="168" t="s">
        <v>10033</v>
      </c>
      <c r="U1377" s="169" t="s">
        <v>10034</v>
      </c>
    </row>
    <row r="1378" spans="1:21">
      <c r="A1378" s="170">
        <v>1429011</v>
      </c>
      <c r="B1378" s="171" t="s">
        <v>9983</v>
      </c>
      <c r="C1378" s="171" t="s">
        <v>8239</v>
      </c>
      <c r="D1378" s="171" t="s">
        <v>9981</v>
      </c>
      <c r="E1378" s="171" t="s">
        <v>1305</v>
      </c>
      <c r="F1378" s="171" t="s">
        <v>10035</v>
      </c>
      <c r="G1378" s="171" t="s">
        <v>9983</v>
      </c>
      <c r="H1378" s="171" t="s">
        <v>9984</v>
      </c>
      <c r="I1378" s="171" t="s">
        <v>9983</v>
      </c>
      <c r="J1378" s="171" t="s">
        <v>1652</v>
      </c>
      <c r="K1378" s="171">
        <v>21</v>
      </c>
      <c r="L1378" s="171">
        <v>25</v>
      </c>
      <c r="M1378" s="171">
        <v>7817500</v>
      </c>
      <c r="N1378" s="171"/>
      <c r="O1378" s="171"/>
      <c r="P1378" s="171">
        <v>25</v>
      </c>
      <c r="Q1378" s="171">
        <v>7817508</v>
      </c>
      <c r="R1378" s="171"/>
      <c r="S1378" s="171" t="s">
        <v>10036</v>
      </c>
      <c r="T1378" s="171" t="s">
        <v>10037</v>
      </c>
      <c r="U1378" s="172" t="s">
        <v>10038</v>
      </c>
    </row>
    <row r="1379" spans="1:21">
      <c r="A1379" s="167">
        <v>1430000</v>
      </c>
      <c r="B1379" s="168" t="s">
        <v>10039</v>
      </c>
      <c r="C1379" s="168" t="s">
        <v>8239</v>
      </c>
      <c r="D1379" s="168" t="s">
        <v>10040</v>
      </c>
      <c r="E1379" s="168" t="s">
        <v>1267</v>
      </c>
      <c r="F1379" s="168" t="s">
        <v>10041</v>
      </c>
      <c r="G1379" s="168" t="s">
        <v>10042</v>
      </c>
      <c r="H1379" s="168" t="s">
        <v>10043</v>
      </c>
      <c r="I1379" s="168" t="s">
        <v>10042</v>
      </c>
      <c r="J1379" s="168" t="s">
        <v>10044</v>
      </c>
      <c r="K1379" s="168">
        <v>7</v>
      </c>
      <c r="L1379" s="168">
        <v>48</v>
      </c>
      <c r="M1379" s="168">
        <v>6177000</v>
      </c>
      <c r="N1379" s="168"/>
      <c r="O1379" s="168"/>
      <c r="P1379" s="168">
        <v>48</v>
      </c>
      <c r="Q1379" s="168">
        <v>6177009</v>
      </c>
      <c r="R1379" s="168"/>
      <c r="S1379" s="168" t="s">
        <v>10045</v>
      </c>
      <c r="T1379" s="168" t="s">
        <v>10046</v>
      </c>
      <c r="U1379" s="169" t="s">
        <v>10047</v>
      </c>
    </row>
    <row r="1380" spans="1:21">
      <c r="A1380" s="170">
        <v>1430012</v>
      </c>
      <c r="B1380" s="171" t="s">
        <v>10048</v>
      </c>
      <c r="C1380" s="171" t="s">
        <v>8239</v>
      </c>
      <c r="D1380" s="171" t="s">
        <v>10040</v>
      </c>
      <c r="E1380" s="171" t="s">
        <v>1275</v>
      </c>
      <c r="F1380" s="171" t="s">
        <v>10049</v>
      </c>
      <c r="G1380" s="171" t="s">
        <v>10048</v>
      </c>
      <c r="H1380" s="171" t="s">
        <v>10050</v>
      </c>
      <c r="I1380" s="171" t="s">
        <v>10048</v>
      </c>
      <c r="J1380" s="171" t="s">
        <v>10051</v>
      </c>
      <c r="K1380" s="171">
        <v>49</v>
      </c>
      <c r="L1380" s="171">
        <v>48</v>
      </c>
      <c r="M1380" s="171">
        <v>6287053</v>
      </c>
      <c r="N1380" s="171"/>
      <c r="O1380" s="171"/>
      <c r="P1380" s="171">
        <v>48</v>
      </c>
      <c r="Q1380" s="171">
        <v>6287271</v>
      </c>
      <c r="R1380" s="171"/>
      <c r="S1380" s="171" t="s">
        <v>10052</v>
      </c>
      <c r="T1380" s="171" t="s">
        <v>10053</v>
      </c>
      <c r="U1380" s="172" t="s">
        <v>10054</v>
      </c>
    </row>
    <row r="1381" spans="1:21">
      <c r="A1381" s="167">
        <v>1430032</v>
      </c>
      <c r="B1381" s="168" t="s">
        <v>10055</v>
      </c>
      <c r="C1381" s="168" t="s">
        <v>8239</v>
      </c>
      <c r="D1381" s="168" t="s">
        <v>10040</v>
      </c>
      <c r="E1381" s="168" t="s">
        <v>1275</v>
      </c>
      <c r="F1381" s="168" t="s">
        <v>10056</v>
      </c>
      <c r="G1381" s="168" t="s">
        <v>10057</v>
      </c>
      <c r="H1381" s="168" t="s">
        <v>10058</v>
      </c>
      <c r="I1381" s="168" t="s">
        <v>10057</v>
      </c>
      <c r="J1381" s="168" t="s">
        <v>10057</v>
      </c>
      <c r="K1381" s="168">
        <v>27</v>
      </c>
      <c r="L1381" s="168">
        <v>48</v>
      </c>
      <c r="M1381" s="168">
        <v>6283889</v>
      </c>
      <c r="N1381" s="168"/>
      <c r="O1381" s="168">
        <v>11</v>
      </c>
      <c r="P1381" s="168">
        <v>48</v>
      </c>
      <c r="Q1381" s="168">
        <v>6283889</v>
      </c>
      <c r="R1381" s="168"/>
      <c r="S1381" s="168" t="s">
        <v>10059</v>
      </c>
      <c r="T1381" s="168" t="s">
        <v>10060</v>
      </c>
      <c r="U1381" s="169" t="s">
        <v>10061</v>
      </c>
    </row>
    <row r="1382" spans="1:21">
      <c r="A1382" s="170">
        <v>1430042</v>
      </c>
      <c r="B1382" s="171" t="s">
        <v>10062</v>
      </c>
      <c r="C1382" s="171" t="s">
        <v>8239</v>
      </c>
      <c r="D1382" s="171" t="s">
        <v>10040</v>
      </c>
      <c r="E1382" s="171" t="s">
        <v>1275</v>
      </c>
      <c r="F1382" s="171" t="s">
        <v>10063</v>
      </c>
      <c r="G1382" s="171" t="s">
        <v>10062</v>
      </c>
      <c r="H1382" s="171" t="s">
        <v>10064</v>
      </c>
      <c r="I1382" s="171" t="s">
        <v>10062</v>
      </c>
      <c r="J1382" s="171" t="s">
        <v>1518</v>
      </c>
      <c r="K1382" s="171">
        <v>8</v>
      </c>
      <c r="L1382" s="171">
        <v>48</v>
      </c>
      <c r="M1382" s="171">
        <v>6185900</v>
      </c>
      <c r="N1382" s="171"/>
      <c r="O1382" s="171"/>
      <c r="P1382" s="171">
        <v>48</v>
      </c>
      <c r="Q1382" s="171">
        <v>6185959</v>
      </c>
      <c r="R1382" s="171"/>
      <c r="S1382" s="171" t="s">
        <v>10065</v>
      </c>
      <c r="T1382" s="171" t="s">
        <v>10066</v>
      </c>
      <c r="U1382" s="172" t="s">
        <v>10067</v>
      </c>
    </row>
    <row r="1383" spans="1:21">
      <c r="A1383" s="167">
        <v>1430023</v>
      </c>
      <c r="B1383" s="168" t="s">
        <v>10068</v>
      </c>
      <c r="C1383" s="168" t="s">
        <v>8239</v>
      </c>
      <c r="D1383" s="168" t="s">
        <v>10040</v>
      </c>
      <c r="E1383" s="168" t="s">
        <v>1312</v>
      </c>
      <c r="F1383" s="168" t="s">
        <v>10069</v>
      </c>
      <c r="G1383" s="168" t="s">
        <v>10068</v>
      </c>
      <c r="H1383" s="168" t="s">
        <v>10070</v>
      </c>
      <c r="I1383" s="168" t="s">
        <v>10068</v>
      </c>
      <c r="J1383" s="168" t="s">
        <v>10071</v>
      </c>
      <c r="K1383" s="168">
        <v>5</v>
      </c>
      <c r="L1383" s="168">
        <v>48</v>
      </c>
      <c r="M1383" s="168">
        <v>6284860</v>
      </c>
      <c r="N1383" s="168"/>
      <c r="O1383" s="168"/>
      <c r="P1383" s="168">
        <v>48</v>
      </c>
      <c r="Q1383" s="168">
        <v>6284861</v>
      </c>
      <c r="R1383" s="168"/>
      <c r="S1383" s="168" t="s">
        <v>10072</v>
      </c>
      <c r="T1383" s="168" t="s">
        <v>10073</v>
      </c>
      <c r="U1383" s="169" t="s">
        <v>10074</v>
      </c>
    </row>
    <row r="1384" spans="1:21">
      <c r="A1384" s="170">
        <v>1430053</v>
      </c>
      <c r="B1384" s="171" t="s">
        <v>10042</v>
      </c>
      <c r="C1384" s="171" t="s">
        <v>8239</v>
      </c>
      <c r="D1384" s="171" t="s">
        <v>10040</v>
      </c>
      <c r="E1384" s="171" t="s">
        <v>1312</v>
      </c>
      <c r="F1384" s="171" t="s">
        <v>10075</v>
      </c>
      <c r="G1384" s="171" t="s">
        <v>10042</v>
      </c>
      <c r="H1384" s="171" t="s">
        <v>10043</v>
      </c>
      <c r="I1384" s="171" t="s">
        <v>10042</v>
      </c>
      <c r="J1384" s="171" t="s">
        <v>10076</v>
      </c>
      <c r="K1384" s="171">
        <v>1</v>
      </c>
      <c r="L1384" s="171">
        <v>48</v>
      </c>
      <c r="M1384" s="171">
        <v>6178630</v>
      </c>
      <c r="N1384" s="171"/>
      <c r="O1384" s="171"/>
      <c r="P1384" s="171">
        <v>48</v>
      </c>
      <c r="Q1384" s="171">
        <v>6170510</v>
      </c>
      <c r="R1384" s="171"/>
      <c r="S1384" s="171" t="s">
        <v>10077</v>
      </c>
      <c r="T1384" s="171" t="s">
        <v>10078</v>
      </c>
      <c r="U1384" s="172" t="s">
        <v>10079</v>
      </c>
    </row>
    <row r="1385" spans="1:21">
      <c r="A1385" s="167">
        <v>1465028</v>
      </c>
      <c r="B1385" s="168" t="s">
        <v>10080</v>
      </c>
      <c r="C1385" s="168" t="s">
        <v>8239</v>
      </c>
      <c r="D1385" s="168" t="s">
        <v>10081</v>
      </c>
      <c r="E1385" s="168" t="s">
        <v>10082</v>
      </c>
      <c r="F1385" s="168" t="s">
        <v>10083</v>
      </c>
      <c r="G1385" s="168" t="s">
        <v>10081</v>
      </c>
      <c r="H1385" s="168" t="s">
        <v>10084</v>
      </c>
      <c r="I1385" s="168" t="s">
        <v>10081</v>
      </c>
      <c r="J1385" s="168" t="s">
        <v>10085</v>
      </c>
      <c r="K1385" s="168">
        <v>70</v>
      </c>
      <c r="L1385" s="168">
        <v>22</v>
      </c>
      <c r="M1385" s="168">
        <v>4437644</v>
      </c>
      <c r="N1385" s="168"/>
      <c r="O1385" s="168"/>
      <c r="P1385" s="168">
        <v>22</v>
      </c>
      <c r="Q1385" s="168">
        <v>3254002</v>
      </c>
      <c r="R1385" s="168"/>
      <c r="S1385" s="168" t="s">
        <v>10086</v>
      </c>
      <c r="T1385" s="168" t="s">
        <v>10087</v>
      </c>
      <c r="U1385" s="169" t="s">
        <v>10088</v>
      </c>
    </row>
    <row r="1386" spans="1:21">
      <c r="A1386" s="170">
        <v>1465038</v>
      </c>
      <c r="B1386" s="171" t="s">
        <v>10089</v>
      </c>
      <c r="C1386" s="171" t="s">
        <v>8239</v>
      </c>
      <c r="D1386" s="171" t="s">
        <v>10081</v>
      </c>
      <c r="E1386" s="171" t="s">
        <v>10082</v>
      </c>
      <c r="F1386" s="171" t="s">
        <v>10090</v>
      </c>
      <c r="G1386" s="171" t="s">
        <v>10081</v>
      </c>
      <c r="H1386" s="171" t="s">
        <v>10091</v>
      </c>
      <c r="I1386" s="171" t="s">
        <v>10081</v>
      </c>
      <c r="J1386" s="171" t="s">
        <v>10092</v>
      </c>
      <c r="K1386" s="171">
        <v>197</v>
      </c>
      <c r="L1386" s="171">
        <v>22</v>
      </c>
      <c r="M1386" s="171">
        <v>4438400</v>
      </c>
      <c r="N1386" s="171"/>
      <c r="O1386" s="171"/>
      <c r="P1386" s="171">
        <v>22</v>
      </c>
      <c r="Q1386" s="171">
        <v>4438300</v>
      </c>
      <c r="R1386" s="171"/>
      <c r="S1386" s="171" t="s">
        <v>10093</v>
      </c>
      <c r="T1386" s="171" t="s">
        <v>10094</v>
      </c>
      <c r="U1386" s="172" t="s">
        <v>10088</v>
      </c>
    </row>
    <row r="1387" spans="1:21">
      <c r="A1387" s="167">
        <v>1465048</v>
      </c>
      <c r="B1387" s="168" t="s">
        <v>9988</v>
      </c>
      <c r="C1387" s="168" t="s">
        <v>8239</v>
      </c>
      <c r="D1387" s="168" t="s">
        <v>10081</v>
      </c>
      <c r="E1387" s="168" t="s">
        <v>10082</v>
      </c>
      <c r="F1387" s="168" t="s">
        <v>10095</v>
      </c>
      <c r="G1387" s="168" t="s">
        <v>10081</v>
      </c>
      <c r="H1387" s="168" t="s">
        <v>10096</v>
      </c>
      <c r="I1387" s="168" t="s">
        <v>10081</v>
      </c>
      <c r="J1387" s="168" t="s">
        <v>10097</v>
      </c>
      <c r="K1387" s="168">
        <v>29</v>
      </c>
      <c r="L1387" s="168">
        <v>22</v>
      </c>
      <c r="M1387" s="168">
        <v>4434700</v>
      </c>
      <c r="N1387" s="168"/>
      <c r="O1387" s="168"/>
      <c r="P1387" s="168">
        <v>22</v>
      </c>
      <c r="Q1387" s="168">
        <v>3254494</v>
      </c>
      <c r="R1387" s="168"/>
      <c r="S1387" s="168" t="s">
        <v>10098</v>
      </c>
      <c r="T1387" s="168" t="s">
        <v>10099</v>
      </c>
      <c r="U1387" s="169" t="s">
        <v>10088</v>
      </c>
    </row>
    <row r="1388" spans="1:21">
      <c r="A1388" s="170">
        <v>1465058</v>
      </c>
      <c r="B1388" s="171" t="s">
        <v>10100</v>
      </c>
      <c r="C1388" s="171" t="s">
        <v>8239</v>
      </c>
      <c r="D1388" s="171" t="s">
        <v>10081</v>
      </c>
      <c r="E1388" s="171" t="s">
        <v>10082</v>
      </c>
      <c r="F1388" s="171" t="s">
        <v>10101</v>
      </c>
      <c r="G1388" s="171" t="s">
        <v>10081</v>
      </c>
      <c r="H1388" s="171" t="s">
        <v>10102</v>
      </c>
      <c r="I1388" s="171" t="s">
        <v>10081</v>
      </c>
      <c r="J1388" s="171" t="s">
        <v>10103</v>
      </c>
      <c r="K1388" s="171" t="s">
        <v>10104</v>
      </c>
      <c r="L1388" s="171">
        <v>22</v>
      </c>
      <c r="M1388" s="171">
        <v>4436500</v>
      </c>
      <c r="N1388" s="171"/>
      <c r="O1388" s="171"/>
      <c r="P1388" s="171">
        <v>22</v>
      </c>
      <c r="Q1388" s="171">
        <v>4436501</v>
      </c>
      <c r="R1388" s="171"/>
      <c r="S1388" s="171" t="s">
        <v>10105</v>
      </c>
      <c r="T1388" s="171" t="s">
        <v>10106</v>
      </c>
      <c r="U1388" s="172" t="s">
        <v>10088</v>
      </c>
    </row>
    <row r="1389" spans="1:21">
      <c r="A1389" s="167">
        <v>1465068</v>
      </c>
      <c r="B1389" s="168" t="s">
        <v>10107</v>
      </c>
      <c r="C1389" s="168" t="s">
        <v>8239</v>
      </c>
      <c r="D1389" s="168" t="s">
        <v>10081</v>
      </c>
      <c r="E1389" s="168" t="s">
        <v>10082</v>
      </c>
      <c r="F1389" s="168" t="s">
        <v>10108</v>
      </c>
      <c r="G1389" s="168" t="s">
        <v>10081</v>
      </c>
      <c r="H1389" s="168" t="s">
        <v>10109</v>
      </c>
      <c r="I1389" s="168" t="s">
        <v>10081</v>
      </c>
      <c r="J1389" s="168" t="s">
        <v>10110</v>
      </c>
      <c r="K1389" s="168" t="s">
        <v>10111</v>
      </c>
      <c r="L1389" s="168">
        <v>22</v>
      </c>
      <c r="M1389" s="168">
        <v>5783500</v>
      </c>
      <c r="N1389" s="168"/>
      <c r="O1389" s="168"/>
      <c r="P1389" s="168">
        <v>22</v>
      </c>
      <c r="Q1389" s="168">
        <v>6598008</v>
      </c>
      <c r="R1389" s="168"/>
      <c r="S1389" s="168" t="s">
        <v>10112</v>
      </c>
      <c r="T1389" s="168" t="s">
        <v>10113</v>
      </c>
      <c r="U1389" s="169" t="s">
        <v>10088</v>
      </c>
    </row>
    <row r="1390" spans="1:21">
      <c r="A1390" s="170">
        <v>1465078</v>
      </c>
      <c r="B1390" s="171" t="s">
        <v>10114</v>
      </c>
      <c r="C1390" s="171" t="s">
        <v>8239</v>
      </c>
      <c r="D1390" s="171" t="s">
        <v>10081</v>
      </c>
      <c r="E1390" s="171" t="s">
        <v>10082</v>
      </c>
      <c r="F1390" s="171" t="s">
        <v>10115</v>
      </c>
      <c r="G1390" s="171" t="s">
        <v>10081</v>
      </c>
      <c r="H1390" s="171" t="s">
        <v>10116</v>
      </c>
      <c r="I1390" s="171" t="s">
        <v>10081</v>
      </c>
      <c r="J1390" s="171" t="s">
        <v>10117</v>
      </c>
      <c r="K1390" s="171">
        <v>274</v>
      </c>
      <c r="L1390" s="171">
        <v>22</v>
      </c>
      <c r="M1390" s="171">
        <v>4435555</v>
      </c>
      <c r="N1390" s="171"/>
      <c r="O1390" s="171"/>
      <c r="P1390" s="171">
        <v>22</v>
      </c>
      <c r="Q1390" s="171">
        <v>4435544</v>
      </c>
      <c r="R1390" s="171"/>
      <c r="S1390" s="171" t="s">
        <v>10118</v>
      </c>
      <c r="T1390" s="171" t="s">
        <v>10119</v>
      </c>
      <c r="U1390" s="172" t="s">
        <v>10088</v>
      </c>
    </row>
    <row r="1391" spans="1:21">
      <c r="A1391" s="167">
        <v>1465088</v>
      </c>
      <c r="B1391" s="168" t="s">
        <v>10120</v>
      </c>
      <c r="C1391" s="168" t="s">
        <v>8239</v>
      </c>
      <c r="D1391" s="168" t="s">
        <v>10081</v>
      </c>
      <c r="E1391" s="168" t="s">
        <v>10082</v>
      </c>
      <c r="F1391" s="168" t="s">
        <v>10121</v>
      </c>
      <c r="G1391" s="168" t="s">
        <v>10081</v>
      </c>
      <c r="H1391" s="168" t="s">
        <v>10122</v>
      </c>
      <c r="I1391" s="168" t="s">
        <v>10081</v>
      </c>
      <c r="J1391" s="168" t="s">
        <v>10123</v>
      </c>
      <c r="K1391" s="168">
        <v>15</v>
      </c>
      <c r="L1391" s="168">
        <v>22</v>
      </c>
      <c r="M1391" s="168">
        <v>4437900</v>
      </c>
      <c r="N1391" s="168"/>
      <c r="O1391" s="168"/>
      <c r="P1391" s="168">
        <v>22</v>
      </c>
      <c r="Q1391" s="168">
        <v>4438179</v>
      </c>
      <c r="R1391" s="168"/>
      <c r="S1391" s="168" t="s">
        <v>10124</v>
      </c>
      <c r="T1391" s="168" t="s">
        <v>10125</v>
      </c>
      <c r="U1391" s="169" t="s">
        <v>10088</v>
      </c>
    </row>
    <row r="1392" spans="1:21">
      <c r="A1392" s="170">
        <v>1465098</v>
      </c>
      <c r="B1392" s="171" t="s">
        <v>10126</v>
      </c>
      <c r="C1392" s="171" t="s">
        <v>8239</v>
      </c>
      <c r="D1392" s="171" t="s">
        <v>10081</v>
      </c>
      <c r="E1392" s="171" t="s">
        <v>10082</v>
      </c>
      <c r="F1392" s="171" t="s">
        <v>10127</v>
      </c>
      <c r="G1392" s="171" t="s">
        <v>10081</v>
      </c>
      <c r="H1392" s="171" t="s">
        <v>10128</v>
      </c>
      <c r="I1392" s="171" t="s">
        <v>10081</v>
      </c>
      <c r="J1392" s="171" t="s">
        <v>10129</v>
      </c>
      <c r="K1392" s="171">
        <v>28</v>
      </c>
      <c r="L1392" s="171">
        <v>22</v>
      </c>
      <c r="M1392" s="171">
        <v>4433889</v>
      </c>
      <c r="N1392" s="171"/>
      <c r="O1392" s="171"/>
      <c r="P1392" s="171">
        <v>22</v>
      </c>
      <c r="Q1392" s="171">
        <v>4433782</v>
      </c>
      <c r="R1392" s="171"/>
      <c r="S1392" s="171" t="s">
        <v>10130</v>
      </c>
      <c r="T1392" s="171" t="s">
        <v>10131</v>
      </c>
      <c r="U1392" s="172" t="s">
        <v>10088</v>
      </c>
    </row>
    <row r="1393" spans="1:21">
      <c r="A1393" s="167">
        <v>1465108</v>
      </c>
      <c r="B1393" s="168" t="s">
        <v>10132</v>
      </c>
      <c r="C1393" s="168" t="s">
        <v>8239</v>
      </c>
      <c r="D1393" s="168" t="s">
        <v>10081</v>
      </c>
      <c r="E1393" s="168" t="s">
        <v>10082</v>
      </c>
      <c r="F1393" s="168" t="s">
        <v>10133</v>
      </c>
      <c r="G1393" s="168" t="s">
        <v>10081</v>
      </c>
      <c r="H1393" s="168" t="s">
        <v>10134</v>
      </c>
      <c r="I1393" s="168" t="s">
        <v>10081</v>
      </c>
      <c r="J1393" s="168" t="s">
        <v>10135</v>
      </c>
      <c r="K1393" s="168">
        <v>43</v>
      </c>
      <c r="L1393" s="168">
        <v>22</v>
      </c>
      <c r="M1393" s="168">
        <v>4439100</v>
      </c>
      <c r="N1393" s="168"/>
      <c r="O1393" s="168"/>
      <c r="P1393" s="168"/>
      <c r="Q1393" s="168"/>
      <c r="R1393" s="168"/>
      <c r="S1393" s="168" t="s">
        <v>10136</v>
      </c>
      <c r="T1393" s="168" t="s">
        <v>10137</v>
      </c>
      <c r="U1393" s="169" t="s">
        <v>10088</v>
      </c>
    </row>
    <row r="1394" spans="1:21">
      <c r="A1394" s="170">
        <v>1465118</v>
      </c>
      <c r="B1394" s="171" t="s">
        <v>10138</v>
      </c>
      <c r="C1394" s="171" t="s">
        <v>8239</v>
      </c>
      <c r="D1394" s="171" t="s">
        <v>10081</v>
      </c>
      <c r="E1394" s="171" t="s">
        <v>10082</v>
      </c>
      <c r="F1394" s="171" t="s">
        <v>10139</v>
      </c>
      <c r="G1394" s="171" t="s">
        <v>10081</v>
      </c>
      <c r="H1394" s="171" t="s">
        <v>10140</v>
      </c>
      <c r="I1394" s="171" t="s">
        <v>10081</v>
      </c>
      <c r="J1394" s="171" t="s">
        <v>10141</v>
      </c>
      <c r="K1394" s="171">
        <v>20</v>
      </c>
      <c r="L1394" s="171">
        <v>22</v>
      </c>
      <c r="M1394" s="171">
        <v>4438727</v>
      </c>
      <c r="N1394" s="171"/>
      <c r="O1394" s="171"/>
      <c r="P1394" s="171">
        <v>22</v>
      </c>
      <c r="Q1394" s="171">
        <v>6752243</v>
      </c>
      <c r="R1394" s="171"/>
      <c r="S1394" s="171" t="s">
        <v>10142</v>
      </c>
      <c r="T1394" s="171" t="s">
        <v>10143</v>
      </c>
      <c r="U1394" s="172" t="s">
        <v>10088</v>
      </c>
    </row>
    <row r="1395" spans="1:21">
      <c r="A1395" s="167">
        <v>1465128</v>
      </c>
      <c r="B1395" s="168" t="s">
        <v>10144</v>
      </c>
      <c r="C1395" s="168" t="s">
        <v>8239</v>
      </c>
      <c r="D1395" s="168" t="s">
        <v>10081</v>
      </c>
      <c r="E1395" s="168" t="s">
        <v>10082</v>
      </c>
      <c r="F1395" s="168" t="s">
        <v>10145</v>
      </c>
      <c r="G1395" s="168" t="s">
        <v>10081</v>
      </c>
      <c r="H1395" s="168" t="s">
        <v>10146</v>
      </c>
      <c r="I1395" s="168" t="s">
        <v>10081</v>
      </c>
      <c r="J1395" s="168" t="s">
        <v>10147</v>
      </c>
      <c r="K1395" s="168">
        <v>1</v>
      </c>
      <c r="L1395" s="168">
        <v>22</v>
      </c>
      <c r="M1395" s="168">
        <v>4436000</v>
      </c>
      <c r="N1395" s="168"/>
      <c r="O1395" s="168"/>
      <c r="P1395" s="168">
        <v>22</v>
      </c>
      <c r="Q1395" s="168">
        <v>4436011</v>
      </c>
      <c r="R1395" s="168"/>
      <c r="S1395" s="168" t="s">
        <v>10148</v>
      </c>
      <c r="T1395" s="168" t="s">
        <v>10149</v>
      </c>
      <c r="U1395" s="169" t="s">
        <v>10088</v>
      </c>
    </row>
    <row r="1396" spans="1:21">
      <c r="A1396" s="170">
        <v>1465138</v>
      </c>
      <c r="B1396" s="171" t="s">
        <v>10150</v>
      </c>
      <c r="C1396" s="171" t="s">
        <v>8239</v>
      </c>
      <c r="D1396" s="171" t="s">
        <v>10081</v>
      </c>
      <c r="E1396" s="171" t="s">
        <v>10082</v>
      </c>
      <c r="F1396" s="171" t="s">
        <v>10151</v>
      </c>
      <c r="G1396" s="171" t="s">
        <v>10081</v>
      </c>
      <c r="H1396" s="171" t="s">
        <v>10152</v>
      </c>
      <c r="I1396" s="171" t="s">
        <v>10081</v>
      </c>
      <c r="J1396" s="171" t="s">
        <v>10153</v>
      </c>
      <c r="K1396" s="171">
        <v>61</v>
      </c>
      <c r="L1396" s="171">
        <v>22</v>
      </c>
      <c r="M1396" s="171">
        <v>4437100</v>
      </c>
      <c r="N1396" s="171"/>
      <c r="O1396" s="171"/>
      <c r="P1396" s="171">
        <v>22</v>
      </c>
      <c r="Q1396" s="171">
        <v>4437291</v>
      </c>
      <c r="R1396" s="171"/>
      <c r="S1396" s="171" t="s">
        <v>10154</v>
      </c>
      <c r="T1396" s="171" t="s">
        <v>10155</v>
      </c>
      <c r="U1396" s="172" t="s">
        <v>10088</v>
      </c>
    </row>
    <row r="1397" spans="1:21">
      <c r="A1397" s="167">
        <v>1465148</v>
      </c>
      <c r="B1397" s="168" t="s">
        <v>10156</v>
      </c>
      <c r="C1397" s="168" t="s">
        <v>8239</v>
      </c>
      <c r="D1397" s="168" t="s">
        <v>10081</v>
      </c>
      <c r="E1397" s="168" t="s">
        <v>10082</v>
      </c>
      <c r="F1397" s="168" t="s">
        <v>10157</v>
      </c>
      <c r="G1397" s="168" t="s">
        <v>10081</v>
      </c>
      <c r="H1397" s="168" t="s">
        <v>10158</v>
      </c>
      <c r="I1397" s="168" t="s">
        <v>10081</v>
      </c>
      <c r="J1397" s="168" t="s">
        <v>10159</v>
      </c>
      <c r="K1397" s="168">
        <v>1</v>
      </c>
      <c r="L1397" s="168">
        <v>22</v>
      </c>
      <c r="M1397" s="168">
        <v>4437000</v>
      </c>
      <c r="N1397" s="168">
        <v>4436806</v>
      </c>
      <c r="O1397" s="168"/>
      <c r="P1397" s="168">
        <v>22</v>
      </c>
      <c r="Q1397" s="168">
        <v>4437042</v>
      </c>
      <c r="R1397" s="168"/>
      <c r="S1397" s="168" t="s">
        <v>10160</v>
      </c>
      <c r="T1397" s="168" t="s">
        <v>10161</v>
      </c>
      <c r="U1397" s="169" t="s">
        <v>10088</v>
      </c>
    </row>
    <row r="1398" spans="1:21">
      <c r="A1398" s="170">
        <v>1465158</v>
      </c>
      <c r="B1398" s="171" t="s">
        <v>10162</v>
      </c>
      <c r="C1398" s="171" t="s">
        <v>8239</v>
      </c>
      <c r="D1398" s="171" t="s">
        <v>10081</v>
      </c>
      <c r="E1398" s="171" t="s">
        <v>10082</v>
      </c>
      <c r="F1398" s="171" t="s">
        <v>10163</v>
      </c>
      <c r="G1398" s="171" t="s">
        <v>10081</v>
      </c>
      <c r="H1398" s="171" t="s">
        <v>10164</v>
      </c>
      <c r="I1398" s="171" t="s">
        <v>10081</v>
      </c>
      <c r="J1398" s="171" t="s">
        <v>10165</v>
      </c>
      <c r="K1398" s="171">
        <v>33</v>
      </c>
      <c r="L1398" s="171">
        <v>22</v>
      </c>
      <c r="M1398" s="171">
        <v>4434000</v>
      </c>
      <c r="N1398" s="171"/>
      <c r="O1398" s="171"/>
      <c r="P1398" s="171">
        <v>22</v>
      </c>
      <c r="Q1398" s="171">
        <v>4434001</v>
      </c>
      <c r="R1398" s="171"/>
      <c r="S1398" s="171" t="s">
        <v>10166</v>
      </c>
      <c r="T1398" s="171" t="s">
        <v>10167</v>
      </c>
      <c r="U1398" s="172" t="s">
        <v>10088</v>
      </c>
    </row>
    <row r="1399" spans="1:21">
      <c r="A1399" s="167">
        <v>1465168</v>
      </c>
      <c r="B1399" s="168" t="s">
        <v>10168</v>
      </c>
      <c r="C1399" s="168" t="s">
        <v>8239</v>
      </c>
      <c r="D1399" s="168" t="s">
        <v>10081</v>
      </c>
      <c r="E1399" s="168" t="s">
        <v>10082</v>
      </c>
      <c r="F1399" s="168" t="s">
        <v>10169</v>
      </c>
      <c r="G1399" s="168" t="s">
        <v>10081</v>
      </c>
      <c r="H1399" s="168" t="s">
        <v>10170</v>
      </c>
      <c r="I1399" s="168" t="s">
        <v>10081</v>
      </c>
      <c r="J1399" s="168" t="s">
        <v>10171</v>
      </c>
      <c r="K1399" s="168">
        <v>2</v>
      </c>
      <c r="L1399" s="168">
        <v>22</v>
      </c>
      <c r="M1399" s="168">
        <v>4435069</v>
      </c>
      <c r="N1399" s="168"/>
      <c r="O1399" s="168"/>
      <c r="P1399" s="168">
        <v>22</v>
      </c>
      <c r="Q1399" s="168">
        <v>4435067</v>
      </c>
      <c r="R1399" s="168"/>
      <c r="S1399" s="168" t="s">
        <v>10172</v>
      </c>
      <c r="T1399" s="168" t="s">
        <v>10173</v>
      </c>
      <c r="U1399" s="169" t="s">
        <v>10088</v>
      </c>
    </row>
    <row r="1400" spans="1:21">
      <c r="A1400" s="170">
        <v>1465178</v>
      </c>
      <c r="B1400" s="171" t="s">
        <v>10174</v>
      </c>
      <c r="C1400" s="171" t="s">
        <v>8239</v>
      </c>
      <c r="D1400" s="171" t="s">
        <v>10081</v>
      </c>
      <c r="E1400" s="171" t="s">
        <v>10082</v>
      </c>
      <c r="F1400" s="171" t="s">
        <v>10175</v>
      </c>
      <c r="G1400" s="171" t="s">
        <v>10081</v>
      </c>
      <c r="H1400" s="171" t="s">
        <v>10176</v>
      </c>
      <c r="I1400" s="171" t="s">
        <v>10081</v>
      </c>
      <c r="J1400" s="171" t="s">
        <v>10177</v>
      </c>
      <c r="K1400" s="171">
        <v>257</v>
      </c>
      <c r="L1400" s="171">
        <v>22</v>
      </c>
      <c r="M1400" s="171">
        <v>4434444</v>
      </c>
      <c r="N1400" s="171"/>
      <c r="O1400" s="171"/>
      <c r="P1400" s="171">
        <v>22</v>
      </c>
      <c r="Q1400" s="171">
        <v>4434203</v>
      </c>
      <c r="R1400" s="171"/>
      <c r="S1400" s="171" t="s">
        <v>10178</v>
      </c>
      <c r="T1400" s="171" t="s">
        <v>10179</v>
      </c>
      <c r="U1400" s="172" t="s">
        <v>10088</v>
      </c>
    </row>
    <row r="1401" spans="1:21">
      <c r="A1401" s="167">
        <v>1465188</v>
      </c>
      <c r="B1401" s="168" t="s">
        <v>10180</v>
      </c>
      <c r="C1401" s="168" t="s">
        <v>8239</v>
      </c>
      <c r="D1401" s="168" t="s">
        <v>10081</v>
      </c>
      <c r="E1401" s="168" t="s">
        <v>10082</v>
      </c>
      <c r="F1401" s="168" t="s">
        <v>10181</v>
      </c>
      <c r="G1401" s="168" t="s">
        <v>10081</v>
      </c>
      <c r="H1401" s="168" t="s">
        <v>10182</v>
      </c>
      <c r="I1401" s="168" t="s">
        <v>10081</v>
      </c>
      <c r="J1401" s="168" t="s">
        <v>10183</v>
      </c>
      <c r="K1401" s="168">
        <v>90</v>
      </c>
      <c r="L1401" s="168">
        <v>22</v>
      </c>
      <c r="M1401" s="168">
        <v>4435800</v>
      </c>
      <c r="N1401" s="168">
        <v>4435900</v>
      </c>
      <c r="O1401" s="168"/>
      <c r="P1401" s="168">
        <v>22</v>
      </c>
      <c r="Q1401" s="168">
        <v>4435600</v>
      </c>
      <c r="R1401" s="168"/>
      <c r="S1401" s="168" t="s">
        <v>10184</v>
      </c>
      <c r="T1401" s="168" t="s">
        <v>10185</v>
      </c>
      <c r="U1401" s="169" t="s">
        <v>10088</v>
      </c>
    </row>
    <row r="1402" spans="1:21">
      <c r="A1402" s="170">
        <v>1465198</v>
      </c>
      <c r="B1402" s="171" t="s">
        <v>10186</v>
      </c>
      <c r="C1402" s="171" t="s">
        <v>8239</v>
      </c>
      <c r="D1402" s="171" t="s">
        <v>10081</v>
      </c>
      <c r="E1402" s="171" t="s">
        <v>10082</v>
      </c>
      <c r="F1402" s="171" t="s">
        <v>10187</v>
      </c>
      <c r="G1402" s="171" t="s">
        <v>10081</v>
      </c>
      <c r="H1402" s="171" t="s">
        <v>10188</v>
      </c>
      <c r="I1402" s="171" t="s">
        <v>10081</v>
      </c>
      <c r="J1402" s="171" t="s">
        <v>1926</v>
      </c>
      <c r="K1402" s="171" t="s">
        <v>10189</v>
      </c>
      <c r="L1402" s="171">
        <v>22</v>
      </c>
      <c r="M1402" s="171">
        <v>4439000</v>
      </c>
      <c r="N1402" s="171"/>
      <c r="O1402" s="171"/>
      <c r="P1402" s="171"/>
      <c r="Q1402" s="171"/>
      <c r="R1402" s="171"/>
      <c r="S1402" s="171" t="s">
        <v>10190</v>
      </c>
      <c r="T1402" s="171" t="s">
        <v>10191</v>
      </c>
      <c r="U1402" s="172" t="s">
        <v>10088</v>
      </c>
    </row>
    <row r="1403" spans="1:21">
      <c r="A1403" s="167">
        <v>1465011</v>
      </c>
      <c r="B1403" s="168" t="s">
        <v>10081</v>
      </c>
      <c r="C1403" s="168" t="s">
        <v>8239</v>
      </c>
      <c r="D1403" s="168" t="s">
        <v>10081</v>
      </c>
      <c r="E1403" s="168" t="s">
        <v>1494</v>
      </c>
      <c r="F1403" s="168" t="s">
        <v>10192</v>
      </c>
      <c r="G1403" s="168" t="s">
        <v>10081</v>
      </c>
      <c r="H1403" s="168" t="s">
        <v>10193</v>
      </c>
      <c r="I1403" s="168" t="s">
        <v>10081</v>
      </c>
      <c r="J1403" s="168" t="s">
        <v>10194</v>
      </c>
      <c r="K1403" s="168" t="s">
        <v>10195</v>
      </c>
      <c r="L1403" s="168">
        <v>22</v>
      </c>
      <c r="M1403" s="168">
        <v>4431000</v>
      </c>
      <c r="N1403" s="168"/>
      <c r="O1403" s="168"/>
      <c r="P1403" s="168">
        <v>22</v>
      </c>
      <c r="Q1403" s="168">
        <v>4431002</v>
      </c>
      <c r="R1403" s="168"/>
      <c r="S1403" s="168" t="s">
        <v>10196</v>
      </c>
      <c r="T1403" s="168" t="s">
        <v>10197</v>
      </c>
      <c r="U1403" s="169" t="s">
        <v>10198</v>
      </c>
    </row>
    <row r="1404" spans="1:21">
      <c r="A1404" s="170">
        <v>1432000</v>
      </c>
      <c r="B1404" s="171" t="s">
        <v>10199</v>
      </c>
      <c r="C1404" s="171" t="s">
        <v>8239</v>
      </c>
      <c r="D1404" s="171" t="s">
        <v>10200</v>
      </c>
      <c r="E1404" s="171" t="s">
        <v>1267</v>
      </c>
      <c r="F1404" s="171" t="s">
        <v>10201</v>
      </c>
      <c r="G1404" s="171" t="s">
        <v>10202</v>
      </c>
      <c r="H1404" s="171" t="s">
        <v>10203</v>
      </c>
      <c r="I1404" s="171" t="s">
        <v>10202</v>
      </c>
      <c r="J1404" s="171" t="s">
        <v>2279</v>
      </c>
      <c r="K1404" s="171" t="s">
        <v>10204</v>
      </c>
      <c r="L1404" s="171">
        <v>22</v>
      </c>
      <c r="M1404" s="171">
        <v>7337200</v>
      </c>
      <c r="N1404" s="171"/>
      <c r="O1404" s="171"/>
      <c r="P1404" s="171">
        <v>22</v>
      </c>
      <c r="Q1404" s="171">
        <v>7337201</v>
      </c>
      <c r="R1404" s="171"/>
      <c r="S1404" s="171" t="s">
        <v>10205</v>
      </c>
      <c r="T1404" s="171" t="s">
        <v>10206</v>
      </c>
      <c r="U1404" s="172" t="s">
        <v>10207</v>
      </c>
    </row>
    <row r="1405" spans="1:21">
      <c r="A1405" s="167">
        <v>1432022</v>
      </c>
      <c r="B1405" s="168" t="s">
        <v>10208</v>
      </c>
      <c r="C1405" s="168" t="s">
        <v>8239</v>
      </c>
      <c r="D1405" s="168" t="s">
        <v>10200</v>
      </c>
      <c r="E1405" s="168" t="s">
        <v>1275</v>
      </c>
      <c r="F1405" s="168" t="s">
        <v>10209</v>
      </c>
      <c r="G1405" s="168" t="s">
        <v>10208</v>
      </c>
      <c r="H1405" s="168" t="s">
        <v>10210</v>
      </c>
      <c r="I1405" s="168" t="s">
        <v>10208</v>
      </c>
      <c r="J1405" s="168" t="s">
        <v>1982</v>
      </c>
      <c r="K1405" s="168">
        <v>42</v>
      </c>
      <c r="L1405" s="168">
        <v>22</v>
      </c>
      <c r="M1405" s="168">
        <v>7228930</v>
      </c>
      <c r="N1405" s="168"/>
      <c r="O1405" s="168"/>
      <c r="P1405" s="168">
        <v>22</v>
      </c>
      <c r="Q1405" s="168">
        <v>7228006</v>
      </c>
      <c r="R1405" s="168"/>
      <c r="S1405" s="168" t="s">
        <v>10211</v>
      </c>
      <c r="T1405" s="168" t="s">
        <v>10212</v>
      </c>
      <c r="U1405" s="169" t="s">
        <v>10213</v>
      </c>
    </row>
    <row r="1406" spans="1:21">
      <c r="A1406" s="170">
        <v>1432032</v>
      </c>
      <c r="B1406" s="171" t="s">
        <v>10214</v>
      </c>
      <c r="C1406" s="171" t="s">
        <v>8239</v>
      </c>
      <c r="D1406" s="171" t="s">
        <v>10200</v>
      </c>
      <c r="E1406" s="171" t="s">
        <v>1275</v>
      </c>
      <c r="F1406" s="171" t="s">
        <v>10215</v>
      </c>
      <c r="G1406" s="171" t="s">
        <v>10214</v>
      </c>
      <c r="H1406" s="171" t="s">
        <v>10216</v>
      </c>
      <c r="I1406" s="171" t="s">
        <v>10214</v>
      </c>
      <c r="J1406" s="171" t="s">
        <v>10217</v>
      </c>
      <c r="K1406" s="171">
        <v>3</v>
      </c>
      <c r="L1406" s="171">
        <v>22</v>
      </c>
      <c r="M1406" s="171">
        <v>7250040</v>
      </c>
      <c r="N1406" s="171"/>
      <c r="O1406" s="171"/>
      <c r="P1406" s="171">
        <v>22</v>
      </c>
      <c r="Q1406" s="171">
        <v>7250444</v>
      </c>
      <c r="R1406" s="171"/>
      <c r="S1406" s="171" t="s">
        <v>10218</v>
      </c>
      <c r="T1406" s="171" t="s">
        <v>10219</v>
      </c>
      <c r="U1406" s="172" t="s">
        <v>10220</v>
      </c>
    </row>
    <row r="1407" spans="1:21">
      <c r="A1407" s="167">
        <v>1432042</v>
      </c>
      <c r="B1407" s="168" t="s">
        <v>10221</v>
      </c>
      <c r="C1407" s="168" t="s">
        <v>8239</v>
      </c>
      <c r="D1407" s="168" t="s">
        <v>10200</v>
      </c>
      <c r="E1407" s="168" t="s">
        <v>1275</v>
      </c>
      <c r="F1407" s="168" t="s">
        <v>10222</v>
      </c>
      <c r="G1407" s="168" t="s">
        <v>10221</v>
      </c>
      <c r="H1407" s="168" t="s">
        <v>10223</v>
      </c>
      <c r="I1407" s="168" t="s">
        <v>10221</v>
      </c>
      <c r="J1407" s="168" t="s">
        <v>1511</v>
      </c>
      <c r="K1407" s="168">
        <v>21</v>
      </c>
      <c r="L1407" s="168">
        <v>22</v>
      </c>
      <c r="M1407" s="168">
        <v>7258005</v>
      </c>
      <c r="N1407" s="168"/>
      <c r="O1407" s="168"/>
      <c r="P1407" s="168">
        <v>22</v>
      </c>
      <c r="Q1407" s="168">
        <v>7258552</v>
      </c>
      <c r="R1407" s="168"/>
      <c r="S1407" s="168" t="s">
        <v>10224</v>
      </c>
      <c r="T1407" s="168" t="s">
        <v>10225</v>
      </c>
      <c r="U1407" s="169" t="s">
        <v>10226</v>
      </c>
    </row>
    <row r="1408" spans="1:21">
      <c r="A1408" s="170">
        <v>1432072</v>
      </c>
      <c r="B1408" s="171" t="s">
        <v>10227</v>
      </c>
      <c r="C1408" s="171" t="s">
        <v>8239</v>
      </c>
      <c r="D1408" s="171" t="s">
        <v>10200</v>
      </c>
      <c r="E1408" s="171" t="s">
        <v>1275</v>
      </c>
      <c r="F1408" s="171" t="s">
        <v>10228</v>
      </c>
      <c r="G1408" s="171" t="s">
        <v>10227</v>
      </c>
      <c r="H1408" s="171" t="s">
        <v>10229</v>
      </c>
      <c r="I1408" s="171" t="s">
        <v>10227</v>
      </c>
      <c r="J1408" s="171" t="s">
        <v>1341</v>
      </c>
      <c r="K1408" s="171">
        <v>32</v>
      </c>
      <c r="L1408" s="171">
        <v>22</v>
      </c>
      <c r="M1408" s="171">
        <v>7229581</v>
      </c>
      <c r="N1408" s="171"/>
      <c r="O1408" s="171"/>
      <c r="P1408" s="171">
        <v>22</v>
      </c>
      <c r="Q1408" s="171">
        <v>7229021</v>
      </c>
      <c r="R1408" s="171"/>
      <c r="S1408" s="171" t="s">
        <v>10230</v>
      </c>
      <c r="T1408" s="171" t="s">
        <v>10231</v>
      </c>
      <c r="U1408" s="172" t="s">
        <v>10232</v>
      </c>
    </row>
    <row r="1409" spans="1:21">
      <c r="A1409" s="167">
        <v>1432013</v>
      </c>
      <c r="B1409" s="168" t="s">
        <v>10233</v>
      </c>
      <c r="C1409" s="168" t="s">
        <v>8239</v>
      </c>
      <c r="D1409" s="168" t="s">
        <v>10200</v>
      </c>
      <c r="E1409" s="168" t="s">
        <v>1312</v>
      </c>
      <c r="F1409" s="168" t="s">
        <v>10234</v>
      </c>
      <c r="G1409" s="168" t="s">
        <v>10233</v>
      </c>
      <c r="H1409" s="168" t="s">
        <v>10235</v>
      </c>
      <c r="I1409" s="168" t="s">
        <v>10233</v>
      </c>
      <c r="J1409" s="168" t="s">
        <v>1341</v>
      </c>
      <c r="K1409" s="168">
        <v>6</v>
      </c>
      <c r="L1409" s="168">
        <v>22</v>
      </c>
      <c r="M1409" s="168">
        <v>7254555</v>
      </c>
      <c r="N1409" s="168"/>
      <c r="O1409" s="168"/>
      <c r="P1409" s="168">
        <v>22</v>
      </c>
      <c r="Q1409" s="168">
        <v>7253067</v>
      </c>
      <c r="R1409" s="168"/>
      <c r="S1409" s="168" t="s">
        <v>10236</v>
      </c>
      <c r="T1409" s="168" t="s">
        <v>10237</v>
      </c>
      <c r="U1409" s="169" t="s">
        <v>10238</v>
      </c>
    </row>
    <row r="1410" spans="1:21">
      <c r="A1410" s="170">
        <v>1432053</v>
      </c>
      <c r="B1410" s="171" t="s">
        <v>10239</v>
      </c>
      <c r="C1410" s="171" t="s">
        <v>8239</v>
      </c>
      <c r="D1410" s="171" t="s">
        <v>10200</v>
      </c>
      <c r="E1410" s="171" t="s">
        <v>1312</v>
      </c>
      <c r="F1410" s="171" t="s">
        <v>10240</v>
      </c>
      <c r="G1410" s="171" t="s">
        <v>10239</v>
      </c>
      <c r="H1410" s="171" t="s">
        <v>10241</v>
      </c>
      <c r="I1410" s="171" t="s">
        <v>10239</v>
      </c>
      <c r="J1410" s="171" t="s">
        <v>3182</v>
      </c>
      <c r="K1410" s="171">
        <v>115</v>
      </c>
      <c r="L1410" s="171">
        <v>22</v>
      </c>
      <c r="M1410" s="171">
        <v>7686324</v>
      </c>
      <c r="N1410" s="171"/>
      <c r="O1410" s="171"/>
      <c r="P1410" s="171">
        <v>22</v>
      </c>
      <c r="Q1410" s="171">
        <v>7686302</v>
      </c>
      <c r="R1410" s="171"/>
      <c r="S1410" s="171" t="s">
        <v>10242</v>
      </c>
      <c r="T1410" s="171" t="s">
        <v>10243</v>
      </c>
      <c r="U1410" s="172" t="s">
        <v>10244</v>
      </c>
    </row>
    <row r="1411" spans="1:21">
      <c r="A1411" s="167">
        <v>1432063</v>
      </c>
      <c r="B1411" s="168" t="s">
        <v>10202</v>
      </c>
      <c r="C1411" s="168" t="s">
        <v>8239</v>
      </c>
      <c r="D1411" s="168" t="s">
        <v>10200</v>
      </c>
      <c r="E1411" s="168" t="s">
        <v>1312</v>
      </c>
      <c r="F1411" s="168" t="s">
        <v>10245</v>
      </c>
      <c r="G1411" s="168" t="s">
        <v>10202</v>
      </c>
      <c r="H1411" s="168" t="s">
        <v>10203</v>
      </c>
      <c r="I1411" s="168" t="s">
        <v>10202</v>
      </c>
      <c r="J1411" s="168" t="s">
        <v>1545</v>
      </c>
      <c r="K1411" s="168">
        <v>2</v>
      </c>
      <c r="L1411" s="168">
        <v>22</v>
      </c>
      <c r="M1411" s="168">
        <v>7222207</v>
      </c>
      <c r="N1411" s="168"/>
      <c r="O1411" s="168"/>
      <c r="P1411" s="168">
        <v>22</v>
      </c>
      <c r="Q1411" s="168">
        <v>7221887</v>
      </c>
      <c r="R1411" s="168"/>
      <c r="S1411" s="168" t="s">
        <v>10246</v>
      </c>
      <c r="T1411" s="168" t="s">
        <v>10247</v>
      </c>
      <c r="U1411" s="169" t="s">
        <v>10248</v>
      </c>
    </row>
    <row r="1412" spans="1:21">
      <c r="A1412" s="170">
        <v>1433000</v>
      </c>
      <c r="B1412" s="171" t="s">
        <v>10249</v>
      </c>
      <c r="C1412" s="171" t="s">
        <v>8239</v>
      </c>
      <c r="D1412" s="171" t="s">
        <v>10250</v>
      </c>
      <c r="E1412" s="171" t="s">
        <v>1267</v>
      </c>
      <c r="F1412" s="171" t="s">
        <v>10251</v>
      </c>
      <c r="G1412" s="171" t="s">
        <v>10252</v>
      </c>
      <c r="H1412" s="171" t="s">
        <v>10253</v>
      </c>
      <c r="I1412" s="171" t="s">
        <v>10252</v>
      </c>
      <c r="J1412" s="171" t="s">
        <v>2031</v>
      </c>
      <c r="K1412" s="171">
        <v>5</v>
      </c>
      <c r="L1412" s="171">
        <v>25</v>
      </c>
      <c r="M1412" s="171">
        <v>7409200</v>
      </c>
      <c r="N1412" s="171"/>
      <c r="O1412" s="171"/>
      <c r="P1412" s="171">
        <v>25</v>
      </c>
      <c r="Q1412" s="171">
        <v>7922617</v>
      </c>
      <c r="R1412" s="171"/>
      <c r="S1412" s="171" t="s">
        <v>10254</v>
      </c>
      <c r="T1412" s="171" t="s">
        <v>10255</v>
      </c>
      <c r="U1412" s="172" t="s">
        <v>10256</v>
      </c>
    </row>
    <row r="1413" spans="1:21">
      <c r="A1413" s="167">
        <v>1433022</v>
      </c>
      <c r="B1413" s="168" t="s">
        <v>10257</v>
      </c>
      <c r="C1413" s="168" t="s">
        <v>8239</v>
      </c>
      <c r="D1413" s="168" t="s">
        <v>10250</v>
      </c>
      <c r="E1413" s="168" t="s">
        <v>1275</v>
      </c>
      <c r="F1413" s="168" t="s">
        <v>10258</v>
      </c>
      <c r="G1413" s="168" t="s">
        <v>10257</v>
      </c>
      <c r="H1413" s="168" t="s">
        <v>10259</v>
      </c>
      <c r="I1413" s="168" t="s">
        <v>10257</v>
      </c>
      <c r="J1413" s="168" t="s">
        <v>6391</v>
      </c>
      <c r="K1413" s="168">
        <v>5</v>
      </c>
      <c r="L1413" s="168">
        <v>25</v>
      </c>
      <c r="M1413" s="168">
        <v>7930040</v>
      </c>
      <c r="N1413" s="168"/>
      <c r="O1413" s="168"/>
      <c r="P1413" s="168">
        <v>25</v>
      </c>
      <c r="Q1413" s="168">
        <v>7930040</v>
      </c>
      <c r="R1413" s="168"/>
      <c r="S1413" s="168" t="s">
        <v>10260</v>
      </c>
      <c r="T1413" s="168" t="s">
        <v>10261</v>
      </c>
      <c r="U1413" s="169" t="s">
        <v>10262</v>
      </c>
    </row>
    <row r="1414" spans="1:21">
      <c r="A1414" s="170">
        <v>1433032</v>
      </c>
      <c r="B1414" s="171" t="s">
        <v>10263</v>
      </c>
      <c r="C1414" s="171" t="s">
        <v>8239</v>
      </c>
      <c r="D1414" s="171" t="s">
        <v>10250</v>
      </c>
      <c r="E1414" s="171" t="s">
        <v>1275</v>
      </c>
      <c r="F1414" s="171" t="s">
        <v>10264</v>
      </c>
      <c r="G1414" s="171" t="s">
        <v>10263</v>
      </c>
      <c r="H1414" s="171" t="s">
        <v>10265</v>
      </c>
      <c r="I1414" s="171" t="s">
        <v>10263</v>
      </c>
      <c r="J1414" s="171" t="s">
        <v>10266</v>
      </c>
      <c r="K1414" s="171">
        <v>20</v>
      </c>
      <c r="L1414" s="171">
        <v>25</v>
      </c>
      <c r="M1414" s="171">
        <v>6612284</v>
      </c>
      <c r="N1414" s="171"/>
      <c r="O1414" s="171"/>
      <c r="P1414" s="171">
        <v>25</v>
      </c>
      <c r="Q1414" s="171">
        <v>6612260</v>
      </c>
      <c r="R1414" s="171"/>
      <c r="S1414" s="171" t="s">
        <v>10267</v>
      </c>
      <c r="T1414" s="171" t="s">
        <v>10268</v>
      </c>
      <c r="U1414" s="172" t="s">
        <v>10269</v>
      </c>
    </row>
    <row r="1415" spans="1:21">
      <c r="A1415" s="167">
        <v>1433042</v>
      </c>
      <c r="B1415" s="168" t="s">
        <v>10270</v>
      </c>
      <c r="C1415" s="168" t="s">
        <v>8239</v>
      </c>
      <c r="D1415" s="168" t="s">
        <v>10250</v>
      </c>
      <c r="E1415" s="168" t="s">
        <v>1275</v>
      </c>
      <c r="F1415" s="168" t="s">
        <v>10271</v>
      </c>
      <c r="G1415" s="168" t="s">
        <v>10270</v>
      </c>
      <c r="H1415" s="168" t="s">
        <v>10253</v>
      </c>
      <c r="I1415" s="168" t="s">
        <v>10252</v>
      </c>
      <c r="J1415" s="168" t="s">
        <v>1421</v>
      </c>
      <c r="K1415" s="168">
        <v>2</v>
      </c>
      <c r="L1415" s="168">
        <v>25</v>
      </c>
      <c r="M1415" s="168">
        <v>7922821</v>
      </c>
      <c r="N1415" s="168"/>
      <c r="O1415" s="168"/>
      <c r="P1415" s="168">
        <v>25</v>
      </c>
      <c r="Q1415" s="168">
        <v>7922821</v>
      </c>
      <c r="R1415" s="168"/>
      <c r="S1415" s="168" t="s">
        <v>10272</v>
      </c>
      <c r="T1415" s="168" t="s">
        <v>10273</v>
      </c>
      <c r="U1415" s="169" t="s">
        <v>10274</v>
      </c>
    </row>
    <row r="1416" spans="1:21">
      <c r="A1416" s="170">
        <v>1433062</v>
      </c>
      <c r="B1416" s="171" t="s">
        <v>10275</v>
      </c>
      <c r="C1416" s="171" t="s">
        <v>8239</v>
      </c>
      <c r="D1416" s="171" t="s">
        <v>10250</v>
      </c>
      <c r="E1416" s="171" t="s">
        <v>1275</v>
      </c>
      <c r="F1416" s="171" t="s">
        <v>10276</v>
      </c>
      <c r="G1416" s="171" t="s">
        <v>10275</v>
      </c>
      <c r="H1416" s="171" t="s">
        <v>10277</v>
      </c>
      <c r="I1416" s="171" t="s">
        <v>10275</v>
      </c>
      <c r="J1416" s="171" t="s">
        <v>10278</v>
      </c>
      <c r="K1416" s="171">
        <v>4</v>
      </c>
      <c r="L1416" s="171">
        <v>25</v>
      </c>
      <c r="M1416" s="171">
        <v>6918327</v>
      </c>
      <c r="N1416" s="171"/>
      <c r="O1416" s="171"/>
      <c r="P1416" s="171">
        <v>25</v>
      </c>
      <c r="Q1416" s="171">
        <v>6918328</v>
      </c>
      <c r="R1416" s="171"/>
      <c r="S1416" s="171" t="s">
        <v>10279</v>
      </c>
      <c r="T1416" s="171" t="s">
        <v>10280</v>
      </c>
      <c r="U1416" s="172" t="s">
        <v>10281</v>
      </c>
    </row>
    <row r="1417" spans="1:21">
      <c r="A1417" s="167">
        <v>1433072</v>
      </c>
      <c r="B1417" s="168" t="s">
        <v>10282</v>
      </c>
      <c r="C1417" s="168" t="s">
        <v>8239</v>
      </c>
      <c r="D1417" s="168" t="s">
        <v>10250</v>
      </c>
      <c r="E1417" s="168" t="s">
        <v>1275</v>
      </c>
      <c r="F1417" s="168" t="s">
        <v>10283</v>
      </c>
      <c r="G1417" s="168" t="s">
        <v>10282</v>
      </c>
      <c r="H1417" s="168" t="s">
        <v>10284</v>
      </c>
      <c r="I1417" s="168" t="s">
        <v>10282</v>
      </c>
      <c r="J1417" s="168" t="s">
        <v>1354</v>
      </c>
      <c r="K1417" s="168">
        <v>3</v>
      </c>
      <c r="L1417" s="168">
        <v>25</v>
      </c>
      <c r="M1417" s="168">
        <v>6753308</v>
      </c>
      <c r="N1417" s="168"/>
      <c r="O1417" s="168"/>
      <c r="P1417" s="168">
        <v>25</v>
      </c>
      <c r="Q1417" s="168">
        <v>6753308</v>
      </c>
      <c r="R1417" s="168"/>
      <c r="S1417" s="168" t="s">
        <v>10285</v>
      </c>
      <c r="T1417" s="168" t="s">
        <v>10286</v>
      </c>
      <c r="U1417" s="169" t="s">
        <v>10287</v>
      </c>
    </row>
    <row r="1418" spans="1:21">
      <c r="A1418" s="170">
        <v>1433082</v>
      </c>
      <c r="B1418" s="171" t="s">
        <v>10288</v>
      </c>
      <c r="C1418" s="171" t="s">
        <v>8239</v>
      </c>
      <c r="D1418" s="171" t="s">
        <v>10250</v>
      </c>
      <c r="E1418" s="171" t="s">
        <v>1275</v>
      </c>
      <c r="F1418" s="171" t="s">
        <v>10289</v>
      </c>
      <c r="G1418" s="171" t="s">
        <v>10288</v>
      </c>
      <c r="H1418" s="171" t="s">
        <v>10290</v>
      </c>
      <c r="I1418" s="171" t="s">
        <v>10288</v>
      </c>
      <c r="J1418" s="171" t="s">
        <v>6131</v>
      </c>
      <c r="K1418" s="171">
        <v>5</v>
      </c>
      <c r="L1418" s="171">
        <v>25</v>
      </c>
      <c r="M1418" s="171">
        <v>6919020</v>
      </c>
      <c r="N1418" s="171"/>
      <c r="O1418" s="171"/>
      <c r="P1418" s="171">
        <v>25</v>
      </c>
      <c r="Q1418" s="171">
        <v>6919025</v>
      </c>
      <c r="R1418" s="171"/>
      <c r="S1418" s="171" t="s">
        <v>10291</v>
      </c>
      <c r="T1418" s="171" t="s">
        <v>10292</v>
      </c>
      <c r="U1418" s="172" t="s">
        <v>10293</v>
      </c>
    </row>
    <row r="1419" spans="1:21">
      <c r="A1419" s="167">
        <v>1433092</v>
      </c>
      <c r="B1419" s="168" t="s">
        <v>10294</v>
      </c>
      <c r="C1419" s="168" t="s">
        <v>8239</v>
      </c>
      <c r="D1419" s="168" t="s">
        <v>10250</v>
      </c>
      <c r="E1419" s="168" t="s">
        <v>1275</v>
      </c>
      <c r="F1419" s="168" t="s">
        <v>10295</v>
      </c>
      <c r="G1419" s="168" t="s">
        <v>10294</v>
      </c>
      <c r="H1419" s="168" t="s">
        <v>10296</v>
      </c>
      <c r="I1419" s="168" t="s">
        <v>10294</v>
      </c>
      <c r="J1419" s="168" t="s">
        <v>10294</v>
      </c>
      <c r="K1419" s="168">
        <v>90</v>
      </c>
      <c r="L1419" s="168">
        <v>25</v>
      </c>
      <c r="M1419" s="168">
        <v>7934495</v>
      </c>
      <c r="N1419" s="168"/>
      <c r="O1419" s="168"/>
      <c r="P1419" s="168">
        <v>25</v>
      </c>
      <c r="Q1419" s="168">
        <v>7934572</v>
      </c>
      <c r="R1419" s="168"/>
      <c r="S1419" s="168" t="s">
        <v>10297</v>
      </c>
      <c r="T1419" s="168" t="s">
        <v>10298</v>
      </c>
      <c r="U1419" s="169" t="s">
        <v>10299</v>
      </c>
    </row>
    <row r="1420" spans="1:21">
      <c r="A1420" s="170">
        <v>1433053</v>
      </c>
      <c r="B1420" s="171" t="s">
        <v>10300</v>
      </c>
      <c r="C1420" s="171" t="s">
        <v>8239</v>
      </c>
      <c r="D1420" s="171" t="s">
        <v>10250</v>
      </c>
      <c r="E1420" s="171" t="s">
        <v>1312</v>
      </c>
      <c r="F1420" s="171" t="s">
        <v>10301</v>
      </c>
      <c r="G1420" s="171" t="s">
        <v>10300</v>
      </c>
      <c r="H1420" s="171" t="s">
        <v>10302</v>
      </c>
      <c r="I1420" s="171" t="s">
        <v>10300</v>
      </c>
      <c r="J1420" s="171" t="s">
        <v>10303</v>
      </c>
      <c r="K1420" s="171">
        <v>75</v>
      </c>
      <c r="L1420" s="171">
        <v>25</v>
      </c>
      <c r="M1420" s="171">
        <v>6437800</v>
      </c>
      <c r="N1420" s="171"/>
      <c r="O1420" s="171"/>
      <c r="P1420" s="171">
        <v>25</v>
      </c>
      <c r="Q1420" s="171">
        <v>6437880</v>
      </c>
      <c r="R1420" s="171"/>
      <c r="S1420" s="171" t="s">
        <v>10304</v>
      </c>
      <c r="T1420" s="171" t="s">
        <v>10305</v>
      </c>
      <c r="U1420" s="172" t="s">
        <v>10306</v>
      </c>
    </row>
    <row r="1421" spans="1:21">
      <c r="A1421" s="167">
        <v>1433011</v>
      </c>
      <c r="B1421" s="168" t="s">
        <v>10252</v>
      </c>
      <c r="C1421" s="168" t="s">
        <v>8239</v>
      </c>
      <c r="D1421" s="168" t="s">
        <v>10250</v>
      </c>
      <c r="E1421" s="168" t="s">
        <v>1305</v>
      </c>
      <c r="F1421" s="168" t="s">
        <v>10307</v>
      </c>
      <c r="G1421" s="168" t="s">
        <v>10252</v>
      </c>
      <c r="H1421" s="168" t="s">
        <v>10253</v>
      </c>
      <c r="I1421" s="168" t="s">
        <v>10252</v>
      </c>
      <c r="J1421" s="168" t="s">
        <v>10308</v>
      </c>
      <c r="K1421" s="168">
        <v>16</v>
      </c>
      <c r="L1421" s="168">
        <v>25</v>
      </c>
      <c r="M1421" s="168">
        <v>7922326</v>
      </c>
      <c r="N1421" s="168"/>
      <c r="O1421" s="168"/>
      <c r="P1421" s="168">
        <v>25</v>
      </c>
      <c r="Q1421" s="168">
        <v>7922523</v>
      </c>
      <c r="R1421" s="168"/>
      <c r="S1421" s="168" t="s">
        <v>10309</v>
      </c>
      <c r="T1421" s="168" t="s">
        <v>10310</v>
      </c>
      <c r="U1421" s="169" t="s">
        <v>10311</v>
      </c>
    </row>
    <row r="1422" spans="1:21">
      <c r="A1422" s="170">
        <v>1434000</v>
      </c>
      <c r="B1422" s="171" t="s">
        <v>10312</v>
      </c>
      <c r="C1422" s="171" t="s">
        <v>8239</v>
      </c>
      <c r="D1422" s="171" t="s">
        <v>10313</v>
      </c>
      <c r="E1422" s="171" t="s">
        <v>1267</v>
      </c>
      <c r="F1422" s="171" t="s">
        <v>10314</v>
      </c>
      <c r="G1422" s="171" t="s">
        <v>10315</v>
      </c>
      <c r="H1422" s="171" t="s">
        <v>10316</v>
      </c>
      <c r="I1422" s="171" t="s">
        <v>10315</v>
      </c>
      <c r="J1422" s="171" t="s">
        <v>10317</v>
      </c>
      <c r="K1422" s="171">
        <v>3</v>
      </c>
      <c r="L1422" s="171">
        <v>22</v>
      </c>
      <c r="M1422" s="171">
        <v>7874301</v>
      </c>
      <c r="N1422" s="171"/>
      <c r="O1422" s="171"/>
      <c r="P1422" s="171">
        <v>22</v>
      </c>
      <c r="Q1422" s="171">
        <v>7765093</v>
      </c>
      <c r="R1422" s="171"/>
      <c r="S1422" s="171" t="s">
        <v>10318</v>
      </c>
      <c r="T1422" s="171" t="s">
        <v>10319</v>
      </c>
      <c r="U1422" s="172" t="s">
        <v>10320</v>
      </c>
    </row>
    <row r="1423" spans="1:21">
      <c r="A1423" s="167">
        <v>1434052</v>
      </c>
      <c r="B1423" s="168" t="s">
        <v>10321</v>
      </c>
      <c r="C1423" s="168" t="s">
        <v>8239</v>
      </c>
      <c r="D1423" s="168" t="s">
        <v>10313</v>
      </c>
      <c r="E1423" s="168" t="s">
        <v>1275</v>
      </c>
      <c r="F1423" s="168" t="s">
        <v>10322</v>
      </c>
      <c r="G1423" s="168" t="s">
        <v>10321</v>
      </c>
      <c r="H1423" s="168" t="s">
        <v>10323</v>
      </c>
      <c r="I1423" s="168" t="s">
        <v>10321</v>
      </c>
      <c r="J1423" s="168" t="s">
        <v>1354</v>
      </c>
      <c r="K1423" s="168">
        <v>14</v>
      </c>
      <c r="L1423" s="168">
        <v>29</v>
      </c>
      <c r="M1423" s="168">
        <v>7578002</v>
      </c>
      <c r="N1423" s="168"/>
      <c r="O1423" s="168">
        <v>18</v>
      </c>
      <c r="P1423" s="168">
        <v>29</v>
      </c>
      <c r="Q1423" s="168">
        <v>7578220</v>
      </c>
      <c r="R1423" s="168"/>
      <c r="S1423" s="168" t="s">
        <v>10324</v>
      </c>
      <c r="T1423" s="168" t="s">
        <v>10325</v>
      </c>
      <c r="U1423" s="169"/>
    </row>
    <row r="1424" spans="1:21">
      <c r="A1424" s="170">
        <v>1434072</v>
      </c>
      <c r="B1424" s="171" t="s">
        <v>10326</v>
      </c>
      <c r="C1424" s="171" t="s">
        <v>8239</v>
      </c>
      <c r="D1424" s="171" t="s">
        <v>10313</v>
      </c>
      <c r="E1424" s="171" t="s">
        <v>1275</v>
      </c>
      <c r="F1424" s="171" t="s">
        <v>10327</v>
      </c>
      <c r="G1424" s="171" t="s">
        <v>10326</v>
      </c>
      <c r="H1424" s="171" t="s">
        <v>10328</v>
      </c>
      <c r="I1424" s="171" t="s">
        <v>10326</v>
      </c>
      <c r="J1424" s="171" t="s">
        <v>10329</v>
      </c>
      <c r="K1424" s="171">
        <v>38</v>
      </c>
      <c r="L1424" s="171">
        <v>29</v>
      </c>
      <c r="M1424" s="171">
        <v>7538800</v>
      </c>
      <c r="N1424" s="171"/>
      <c r="O1424" s="171"/>
      <c r="P1424" s="171">
        <v>29</v>
      </c>
      <c r="Q1424" s="171">
        <v>7779085</v>
      </c>
      <c r="R1424" s="171"/>
      <c r="S1424" s="171" t="s">
        <v>10330</v>
      </c>
      <c r="T1424" s="171" t="s">
        <v>10331</v>
      </c>
      <c r="U1424" s="172" t="s">
        <v>10332</v>
      </c>
    </row>
    <row r="1425" spans="1:21">
      <c r="A1425" s="167">
        <v>1434082</v>
      </c>
      <c r="B1425" s="168" t="s">
        <v>5958</v>
      </c>
      <c r="C1425" s="168" t="s">
        <v>8239</v>
      </c>
      <c r="D1425" s="168" t="s">
        <v>10313</v>
      </c>
      <c r="E1425" s="168" t="s">
        <v>1275</v>
      </c>
      <c r="F1425" s="168" t="s">
        <v>5959</v>
      </c>
      <c r="G1425" s="168" t="s">
        <v>5958</v>
      </c>
      <c r="H1425" s="168" t="s">
        <v>10333</v>
      </c>
      <c r="I1425" s="168" t="s">
        <v>5958</v>
      </c>
      <c r="J1425" s="168" t="s">
        <v>4624</v>
      </c>
      <c r="K1425" s="168">
        <v>1</v>
      </c>
      <c r="L1425" s="168">
        <v>25</v>
      </c>
      <c r="M1425" s="168">
        <v>7520380</v>
      </c>
      <c r="N1425" s="168"/>
      <c r="O1425" s="168">
        <v>16</v>
      </c>
      <c r="P1425" s="168">
        <v>25</v>
      </c>
      <c r="Q1425" s="168">
        <v>7520390</v>
      </c>
      <c r="R1425" s="168"/>
      <c r="S1425" s="168" t="s">
        <v>10334</v>
      </c>
      <c r="T1425" s="168" t="s">
        <v>10335</v>
      </c>
      <c r="U1425" s="169" t="s">
        <v>5964</v>
      </c>
    </row>
    <row r="1426" spans="1:21">
      <c r="A1426" s="170">
        <v>1434102</v>
      </c>
      <c r="B1426" s="171" t="s">
        <v>10336</v>
      </c>
      <c r="C1426" s="171" t="s">
        <v>8239</v>
      </c>
      <c r="D1426" s="171" t="s">
        <v>10313</v>
      </c>
      <c r="E1426" s="171" t="s">
        <v>1275</v>
      </c>
      <c r="F1426" s="171" t="s">
        <v>10337</v>
      </c>
      <c r="G1426" s="171" t="s">
        <v>10336</v>
      </c>
      <c r="H1426" s="171" t="s">
        <v>10338</v>
      </c>
      <c r="I1426" s="171" t="s">
        <v>10336</v>
      </c>
      <c r="J1426" s="171" t="s">
        <v>10339</v>
      </c>
      <c r="K1426" s="171">
        <v>6</v>
      </c>
      <c r="L1426" s="171">
        <v>25</v>
      </c>
      <c r="M1426" s="171">
        <v>7562828</v>
      </c>
      <c r="N1426" s="171"/>
      <c r="O1426" s="171"/>
      <c r="P1426" s="171">
        <v>25</v>
      </c>
      <c r="Q1426" s="171">
        <v>7562829</v>
      </c>
      <c r="R1426" s="171"/>
      <c r="S1426" s="171" t="s">
        <v>10340</v>
      </c>
      <c r="T1426" s="171" t="s">
        <v>10341</v>
      </c>
      <c r="U1426" s="172" t="s">
        <v>10342</v>
      </c>
    </row>
    <row r="1427" spans="1:21">
      <c r="A1427" s="167">
        <v>1434063</v>
      </c>
      <c r="B1427" s="168" t="s">
        <v>10343</v>
      </c>
      <c r="C1427" s="168" t="s">
        <v>8239</v>
      </c>
      <c r="D1427" s="168" t="s">
        <v>10313</v>
      </c>
      <c r="E1427" s="168" t="s">
        <v>1312</v>
      </c>
      <c r="F1427" s="168" t="s">
        <v>10344</v>
      </c>
      <c r="G1427" s="168" t="s">
        <v>10343</v>
      </c>
      <c r="H1427" s="168" t="s">
        <v>10345</v>
      </c>
      <c r="I1427" s="168" t="s">
        <v>10343</v>
      </c>
      <c r="J1427" s="168" t="s">
        <v>2407</v>
      </c>
      <c r="K1427" s="168">
        <v>17</v>
      </c>
      <c r="L1427" s="168">
        <v>25</v>
      </c>
      <c r="M1427" s="168">
        <v>6754044</v>
      </c>
      <c r="N1427" s="168"/>
      <c r="O1427" s="168"/>
      <c r="P1427" s="168">
        <v>25</v>
      </c>
      <c r="Q1427" s="168">
        <v>6754384</v>
      </c>
      <c r="R1427" s="168"/>
      <c r="S1427" s="168" t="s">
        <v>10346</v>
      </c>
      <c r="T1427" s="168" t="s">
        <v>10347</v>
      </c>
      <c r="U1427" s="169" t="s">
        <v>10348</v>
      </c>
    </row>
    <row r="1428" spans="1:21">
      <c r="A1428" s="170">
        <v>1434093</v>
      </c>
      <c r="B1428" s="171" t="s">
        <v>10349</v>
      </c>
      <c r="C1428" s="171" t="s">
        <v>8239</v>
      </c>
      <c r="D1428" s="171" t="s">
        <v>10313</v>
      </c>
      <c r="E1428" s="171" t="s">
        <v>1312</v>
      </c>
      <c r="F1428" s="171" t="s">
        <v>10350</v>
      </c>
      <c r="G1428" s="171" t="s">
        <v>10349</v>
      </c>
      <c r="H1428" s="171" t="s">
        <v>10351</v>
      </c>
      <c r="I1428" s="171" t="s">
        <v>10349</v>
      </c>
      <c r="J1428" s="171" t="s">
        <v>10352</v>
      </c>
      <c r="K1428" s="171">
        <v>2</v>
      </c>
      <c r="L1428" s="171">
        <v>22</v>
      </c>
      <c r="M1428" s="171">
        <v>6676767</v>
      </c>
      <c r="N1428" s="171"/>
      <c r="O1428" s="171"/>
      <c r="P1428" s="171">
        <v>22</v>
      </c>
      <c r="Q1428" s="171">
        <v>7865195</v>
      </c>
      <c r="R1428" s="171"/>
      <c r="S1428" s="171" t="s">
        <v>10353</v>
      </c>
      <c r="T1428" s="171" t="s">
        <v>10354</v>
      </c>
      <c r="U1428" s="172" t="s">
        <v>10355</v>
      </c>
    </row>
    <row r="1429" spans="1:21">
      <c r="A1429" s="167">
        <v>1434011</v>
      </c>
      <c r="B1429" s="168" t="s">
        <v>10356</v>
      </c>
      <c r="C1429" s="168" t="s">
        <v>8239</v>
      </c>
      <c r="D1429" s="168" t="s">
        <v>10313</v>
      </c>
      <c r="E1429" s="168" t="s">
        <v>1305</v>
      </c>
      <c r="F1429" s="168" t="s">
        <v>10357</v>
      </c>
      <c r="G1429" s="168" t="s">
        <v>10356</v>
      </c>
      <c r="H1429" s="168" t="s">
        <v>10358</v>
      </c>
      <c r="I1429" s="168" t="s">
        <v>10356</v>
      </c>
      <c r="J1429" s="168" t="s">
        <v>10359</v>
      </c>
      <c r="K1429" s="168">
        <v>1</v>
      </c>
      <c r="L1429" s="168">
        <v>22</v>
      </c>
      <c r="M1429" s="168">
        <v>7607008</v>
      </c>
      <c r="N1429" s="168"/>
      <c r="O1429" s="168"/>
      <c r="P1429" s="168">
        <v>22</v>
      </c>
      <c r="Q1429" s="168">
        <v>7607055</v>
      </c>
      <c r="R1429" s="168"/>
      <c r="S1429" s="168" t="s">
        <v>10360</v>
      </c>
      <c r="T1429" s="168" t="s">
        <v>10361</v>
      </c>
      <c r="U1429" s="169" t="s">
        <v>10362</v>
      </c>
    </row>
    <row r="1430" spans="1:21">
      <c r="A1430" s="170">
        <v>1434021</v>
      </c>
      <c r="B1430" s="171" t="s">
        <v>10363</v>
      </c>
      <c r="C1430" s="171" t="s">
        <v>8239</v>
      </c>
      <c r="D1430" s="171" t="s">
        <v>10313</v>
      </c>
      <c r="E1430" s="171" t="s">
        <v>1305</v>
      </c>
      <c r="F1430" s="171" t="s">
        <v>10364</v>
      </c>
      <c r="G1430" s="171" t="s">
        <v>10363</v>
      </c>
      <c r="H1430" s="171" t="s">
        <v>10365</v>
      </c>
      <c r="I1430" s="171" t="s">
        <v>10363</v>
      </c>
      <c r="J1430" s="171" t="s">
        <v>10366</v>
      </c>
      <c r="K1430" s="171">
        <v>95</v>
      </c>
      <c r="L1430" s="171">
        <v>22</v>
      </c>
      <c r="M1430" s="171">
        <v>7811003</v>
      </c>
      <c r="N1430" s="171"/>
      <c r="O1430" s="171"/>
      <c r="P1430" s="171">
        <v>22</v>
      </c>
      <c r="Q1430" s="171">
        <v>7811378</v>
      </c>
      <c r="R1430" s="171"/>
      <c r="S1430" s="171" t="s">
        <v>10367</v>
      </c>
      <c r="T1430" s="171" t="s">
        <v>10368</v>
      </c>
      <c r="U1430" s="172" t="s">
        <v>10369</v>
      </c>
    </row>
    <row r="1431" spans="1:21">
      <c r="A1431" s="167">
        <v>1434031</v>
      </c>
      <c r="B1431" s="168" t="s">
        <v>10370</v>
      </c>
      <c r="C1431" s="168" t="s">
        <v>8239</v>
      </c>
      <c r="D1431" s="168" t="s">
        <v>10313</v>
      </c>
      <c r="E1431" s="168" t="s">
        <v>1305</v>
      </c>
      <c r="F1431" s="168" t="s">
        <v>10371</v>
      </c>
      <c r="G1431" s="168" t="s">
        <v>10370</v>
      </c>
      <c r="H1431" s="168" t="s">
        <v>10372</v>
      </c>
      <c r="I1431" s="168" t="s">
        <v>10370</v>
      </c>
      <c r="J1431" s="168" t="s">
        <v>1749</v>
      </c>
      <c r="K1431" s="168">
        <v>10</v>
      </c>
      <c r="L1431" s="168">
        <v>22</v>
      </c>
      <c r="M1431" s="168">
        <v>5109700</v>
      </c>
      <c r="N1431" s="168"/>
      <c r="O1431" s="168"/>
      <c r="P1431" s="168">
        <v>22</v>
      </c>
      <c r="Q1431" s="168">
        <v>5109888</v>
      </c>
      <c r="R1431" s="168"/>
      <c r="S1431" s="168" t="s">
        <v>10373</v>
      </c>
      <c r="T1431" s="168" t="s">
        <v>10374</v>
      </c>
      <c r="U1431" s="169" t="s">
        <v>10375</v>
      </c>
    </row>
    <row r="1432" spans="1:21">
      <c r="A1432" s="170">
        <v>1434041</v>
      </c>
      <c r="B1432" s="171" t="s">
        <v>10376</v>
      </c>
      <c r="C1432" s="171" t="s">
        <v>8239</v>
      </c>
      <c r="D1432" s="171" t="s">
        <v>10313</v>
      </c>
      <c r="E1432" s="171" t="s">
        <v>1305</v>
      </c>
      <c r="F1432" s="171" t="s">
        <v>10377</v>
      </c>
      <c r="G1432" s="171" t="s">
        <v>10376</v>
      </c>
      <c r="H1432" s="171" t="s">
        <v>10378</v>
      </c>
      <c r="I1432" s="171" t="s">
        <v>10376</v>
      </c>
      <c r="J1432" s="171" t="s">
        <v>1388</v>
      </c>
      <c r="K1432" s="171">
        <v>5</v>
      </c>
      <c r="L1432" s="171">
        <v>22</v>
      </c>
      <c r="M1432" s="171">
        <v>7613971</v>
      </c>
      <c r="N1432" s="171"/>
      <c r="O1432" s="171"/>
      <c r="P1432" s="171">
        <v>22</v>
      </c>
      <c r="Q1432" s="171">
        <v>7819989</v>
      </c>
      <c r="R1432" s="171"/>
      <c r="S1432" s="171" t="s">
        <v>10379</v>
      </c>
      <c r="T1432" s="171" t="s">
        <v>10380</v>
      </c>
      <c r="U1432" s="172" t="s">
        <v>10381</v>
      </c>
    </row>
    <row r="1433" spans="1:21">
      <c r="A1433" s="167">
        <v>1434113</v>
      </c>
      <c r="B1433" s="168" t="s">
        <v>10382</v>
      </c>
      <c r="C1433" s="168" t="s">
        <v>8239</v>
      </c>
      <c r="D1433" s="168" t="s">
        <v>10313</v>
      </c>
      <c r="E1433" s="168" t="s">
        <v>1312</v>
      </c>
      <c r="F1433" s="168" t="s">
        <v>10383</v>
      </c>
      <c r="G1433" s="168" t="s">
        <v>10382</v>
      </c>
      <c r="H1433" s="168" t="s">
        <v>10384</v>
      </c>
      <c r="I1433" s="168" t="s">
        <v>10382</v>
      </c>
      <c r="J1433" s="168" t="s">
        <v>3182</v>
      </c>
      <c r="K1433" s="168">
        <v>10</v>
      </c>
      <c r="L1433" s="168">
        <v>29</v>
      </c>
      <c r="M1433" s="168">
        <v>7573016</v>
      </c>
      <c r="N1433" s="168"/>
      <c r="O1433" s="168"/>
      <c r="P1433" s="168">
        <v>29</v>
      </c>
      <c r="Q1433" s="168">
        <v>7775252</v>
      </c>
      <c r="R1433" s="168"/>
      <c r="S1433" s="168" t="s">
        <v>10385</v>
      </c>
      <c r="T1433" s="168" t="s">
        <v>10386</v>
      </c>
      <c r="U1433" s="169" t="s">
        <v>10387</v>
      </c>
    </row>
    <row r="1434" spans="1:21">
      <c r="A1434" s="170">
        <v>1434123</v>
      </c>
      <c r="B1434" s="171" t="s">
        <v>10315</v>
      </c>
      <c r="C1434" s="171" t="s">
        <v>8239</v>
      </c>
      <c r="D1434" s="171" t="s">
        <v>10313</v>
      </c>
      <c r="E1434" s="171" t="s">
        <v>1312</v>
      </c>
      <c r="F1434" s="171" t="s">
        <v>10388</v>
      </c>
      <c r="G1434" s="171" t="s">
        <v>10315</v>
      </c>
      <c r="H1434" s="171" t="s">
        <v>10316</v>
      </c>
      <c r="I1434" s="171" t="s">
        <v>10315</v>
      </c>
      <c r="J1434" s="171" t="s">
        <v>2739</v>
      </c>
      <c r="K1434" s="171">
        <v>4</v>
      </c>
      <c r="L1434" s="171">
        <v>22</v>
      </c>
      <c r="M1434" s="171">
        <v>7633000</v>
      </c>
      <c r="N1434" s="171"/>
      <c r="O1434" s="171"/>
      <c r="P1434" s="171">
        <v>22</v>
      </c>
      <c r="Q1434" s="171">
        <v>7633066</v>
      </c>
      <c r="R1434" s="171"/>
      <c r="S1434" s="171" t="s">
        <v>10389</v>
      </c>
      <c r="T1434" s="171" t="s">
        <v>10390</v>
      </c>
      <c r="U1434" s="172" t="s">
        <v>10391</v>
      </c>
    </row>
    <row r="1435" spans="1:21">
      <c r="A1435" s="167">
        <v>1435000</v>
      </c>
      <c r="B1435" s="168" t="s">
        <v>10392</v>
      </c>
      <c r="C1435" s="168" t="s">
        <v>8239</v>
      </c>
      <c r="D1435" s="168" t="s">
        <v>10393</v>
      </c>
      <c r="E1435" s="168" t="s">
        <v>1267</v>
      </c>
      <c r="F1435" s="168" t="s">
        <v>10394</v>
      </c>
      <c r="G1435" s="168" t="s">
        <v>10395</v>
      </c>
      <c r="H1435" s="168" t="s">
        <v>10396</v>
      </c>
      <c r="I1435" s="168" t="s">
        <v>10395</v>
      </c>
      <c r="J1435" s="168" t="s">
        <v>10397</v>
      </c>
      <c r="K1435" s="168">
        <v>2</v>
      </c>
      <c r="L1435" s="168">
        <v>29</v>
      </c>
      <c r="M1435" s="168">
        <v>7435900</v>
      </c>
      <c r="N1435" s="168"/>
      <c r="O1435" s="168"/>
      <c r="P1435" s="168">
        <v>29</v>
      </c>
      <c r="Q1435" s="168">
        <v>7435933</v>
      </c>
      <c r="R1435" s="168"/>
      <c r="S1435" s="168" t="s">
        <v>10398</v>
      </c>
      <c r="T1435" s="168" t="s">
        <v>10399</v>
      </c>
      <c r="U1435" s="169" t="s">
        <v>10400</v>
      </c>
    </row>
    <row r="1436" spans="1:21">
      <c r="A1436" s="170">
        <v>1435012</v>
      </c>
      <c r="B1436" s="171" t="s">
        <v>10401</v>
      </c>
      <c r="C1436" s="171" t="s">
        <v>8239</v>
      </c>
      <c r="D1436" s="171" t="s">
        <v>10393</v>
      </c>
      <c r="E1436" s="171" t="s">
        <v>1275</v>
      </c>
      <c r="F1436" s="171" t="s">
        <v>10402</v>
      </c>
      <c r="G1436" s="171" t="s">
        <v>10401</v>
      </c>
      <c r="H1436" s="171" t="s">
        <v>10403</v>
      </c>
      <c r="I1436" s="171" t="s">
        <v>10401</v>
      </c>
      <c r="J1436" s="171" t="s">
        <v>2407</v>
      </c>
      <c r="K1436" s="171">
        <v>45</v>
      </c>
      <c r="L1436" s="171">
        <v>29</v>
      </c>
      <c r="M1436" s="171">
        <v>5929310</v>
      </c>
      <c r="N1436" s="171"/>
      <c r="O1436" s="171"/>
      <c r="P1436" s="171">
        <v>29</v>
      </c>
      <c r="Q1436" s="171">
        <v>7422811</v>
      </c>
      <c r="R1436" s="171"/>
      <c r="S1436" s="171" t="s">
        <v>10404</v>
      </c>
      <c r="T1436" s="171" t="s">
        <v>10405</v>
      </c>
      <c r="U1436" s="172" t="s">
        <v>10406</v>
      </c>
    </row>
    <row r="1437" spans="1:21">
      <c r="A1437" s="167">
        <v>1435022</v>
      </c>
      <c r="B1437" s="168" t="s">
        <v>10407</v>
      </c>
      <c r="C1437" s="168" t="s">
        <v>8239</v>
      </c>
      <c r="D1437" s="168" t="s">
        <v>10393</v>
      </c>
      <c r="E1437" s="168" t="s">
        <v>1275</v>
      </c>
      <c r="F1437" s="168" t="s">
        <v>10408</v>
      </c>
      <c r="G1437" s="168" t="s">
        <v>10407</v>
      </c>
      <c r="H1437" s="168" t="s">
        <v>10409</v>
      </c>
      <c r="I1437" s="168" t="s">
        <v>10407</v>
      </c>
      <c r="J1437" s="168" t="s">
        <v>1354</v>
      </c>
      <c r="K1437" s="168">
        <v>2</v>
      </c>
      <c r="L1437" s="168">
        <v>29</v>
      </c>
      <c r="M1437" s="168">
        <v>6423650</v>
      </c>
      <c r="N1437" s="168"/>
      <c r="O1437" s="168"/>
      <c r="P1437" s="168">
        <v>29</v>
      </c>
      <c r="Q1437" s="168">
        <v>7412526</v>
      </c>
      <c r="R1437" s="168"/>
      <c r="S1437" s="168" t="s">
        <v>10410</v>
      </c>
      <c r="T1437" s="168" t="s">
        <v>10411</v>
      </c>
      <c r="U1437" s="169" t="s">
        <v>10412</v>
      </c>
    </row>
    <row r="1438" spans="1:21">
      <c r="A1438" s="170">
        <v>1435032</v>
      </c>
      <c r="B1438" s="171" t="s">
        <v>10413</v>
      </c>
      <c r="C1438" s="171" t="s">
        <v>8239</v>
      </c>
      <c r="D1438" s="171" t="s">
        <v>10393</v>
      </c>
      <c r="E1438" s="171" t="s">
        <v>1275</v>
      </c>
      <c r="F1438" s="171" t="s">
        <v>10414</v>
      </c>
      <c r="G1438" s="171" t="s">
        <v>10413</v>
      </c>
      <c r="H1438" s="171" t="s">
        <v>10415</v>
      </c>
      <c r="I1438" s="171" t="s">
        <v>10413</v>
      </c>
      <c r="J1438" s="171" t="s">
        <v>10416</v>
      </c>
      <c r="K1438" s="171">
        <v>3</v>
      </c>
      <c r="L1438" s="171">
        <v>29</v>
      </c>
      <c r="M1438" s="171">
        <v>5929260</v>
      </c>
      <c r="N1438" s="171"/>
      <c r="O1438" s="171"/>
      <c r="P1438" s="171">
        <v>29</v>
      </c>
      <c r="Q1438" s="171">
        <v>5929285</v>
      </c>
      <c r="R1438" s="171"/>
      <c r="S1438" s="171" t="s">
        <v>10417</v>
      </c>
      <c r="T1438" s="171" t="s">
        <v>10418</v>
      </c>
      <c r="U1438" s="172" t="s">
        <v>10419</v>
      </c>
    </row>
    <row r="1439" spans="1:21">
      <c r="A1439" s="167">
        <v>1435042</v>
      </c>
      <c r="B1439" s="168" t="s">
        <v>10420</v>
      </c>
      <c r="C1439" s="168" t="s">
        <v>8239</v>
      </c>
      <c r="D1439" s="168" t="s">
        <v>10393</v>
      </c>
      <c r="E1439" s="168" t="s">
        <v>1275</v>
      </c>
      <c r="F1439" s="168" t="s">
        <v>10421</v>
      </c>
      <c r="G1439" s="168" t="s">
        <v>10420</v>
      </c>
      <c r="H1439" s="168" t="s">
        <v>10422</v>
      </c>
      <c r="I1439" s="168" t="s">
        <v>10420</v>
      </c>
      <c r="J1439" s="168" t="s">
        <v>10423</v>
      </c>
      <c r="K1439" s="168" t="s">
        <v>10424</v>
      </c>
      <c r="L1439" s="168">
        <v>29</v>
      </c>
      <c r="M1439" s="168">
        <v>7418790</v>
      </c>
      <c r="N1439" s="168"/>
      <c r="O1439" s="168">
        <v>47</v>
      </c>
      <c r="P1439" s="168">
        <v>29</v>
      </c>
      <c r="Q1439" s="168">
        <v>7418714</v>
      </c>
      <c r="R1439" s="168"/>
      <c r="S1439" s="168" t="s">
        <v>10425</v>
      </c>
      <c r="T1439" s="168" t="s">
        <v>10426</v>
      </c>
      <c r="U1439" s="169" t="s">
        <v>8724</v>
      </c>
    </row>
    <row r="1440" spans="1:21">
      <c r="A1440" s="170">
        <v>1435062</v>
      </c>
      <c r="B1440" s="171" t="s">
        <v>10427</v>
      </c>
      <c r="C1440" s="171" t="s">
        <v>8239</v>
      </c>
      <c r="D1440" s="171" t="s">
        <v>10393</v>
      </c>
      <c r="E1440" s="171" t="s">
        <v>1275</v>
      </c>
      <c r="F1440" s="171" t="s">
        <v>10428</v>
      </c>
      <c r="G1440" s="171" t="s">
        <v>10427</v>
      </c>
      <c r="H1440" s="171" t="s">
        <v>10429</v>
      </c>
      <c r="I1440" s="171" t="s">
        <v>10427</v>
      </c>
      <c r="J1440" s="171" t="s">
        <v>6257</v>
      </c>
      <c r="K1440" s="171">
        <v>51</v>
      </c>
      <c r="L1440" s="171">
        <v>29</v>
      </c>
      <c r="M1440" s="171">
        <v>7571228</v>
      </c>
      <c r="N1440" s="171"/>
      <c r="O1440" s="171"/>
      <c r="P1440" s="171">
        <v>29</v>
      </c>
      <c r="Q1440" s="171">
        <v>7571261</v>
      </c>
      <c r="R1440" s="171"/>
      <c r="S1440" s="171" t="s">
        <v>10430</v>
      </c>
      <c r="T1440" s="171" t="s">
        <v>10431</v>
      </c>
      <c r="U1440" s="172" t="s">
        <v>10432</v>
      </c>
    </row>
    <row r="1441" spans="1:21">
      <c r="A1441" s="167">
        <v>1435053</v>
      </c>
      <c r="B1441" s="168" t="s">
        <v>10395</v>
      </c>
      <c r="C1441" s="168" t="s">
        <v>8239</v>
      </c>
      <c r="D1441" s="168" t="s">
        <v>10393</v>
      </c>
      <c r="E1441" s="168" t="s">
        <v>1312</v>
      </c>
      <c r="F1441" s="168" t="s">
        <v>10433</v>
      </c>
      <c r="G1441" s="168" t="s">
        <v>10395</v>
      </c>
      <c r="H1441" s="168" t="s">
        <v>10396</v>
      </c>
      <c r="I1441" s="168" t="s">
        <v>10395</v>
      </c>
      <c r="J1441" s="168" t="s">
        <v>10434</v>
      </c>
      <c r="K1441" s="168">
        <v>2</v>
      </c>
      <c r="L1441" s="168">
        <v>29</v>
      </c>
      <c r="M1441" s="168">
        <v>7424201</v>
      </c>
      <c r="N1441" s="168"/>
      <c r="O1441" s="168"/>
      <c r="P1441" s="168">
        <v>29</v>
      </c>
      <c r="Q1441" s="168">
        <v>7424209</v>
      </c>
      <c r="R1441" s="168"/>
      <c r="S1441" s="168" t="s">
        <v>10435</v>
      </c>
      <c r="T1441" s="168" t="s">
        <v>10436</v>
      </c>
      <c r="U1441" s="169" t="s">
        <v>10437</v>
      </c>
    </row>
    <row r="1442" spans="1:21">
      <c r="A1442" s="170">
        <v>1436000</v>
      </c>
      <c r="B1442" s="171" t="s">
        <v>10438</v>
      </c>
      <c r="C1442" s="171" t="s">
        <v>8239</v>
      </c>
      <c r="D1442" s="171" t="s">
        <v>10439</v>
      </c>
      <c r="E1442" s="171" t="s">
        <v>1267</v>
      </c>
      <c r="F1442" s="171" t="s">
        <v>10440</v>
      </c>
      <c r="G1442" s="171" t="s">
        <v>10441</v>
      </c>
      <c r="H1442" s="171" t="s">
        <v>10442</v>
      </c>
      <c r="I1442" s="171" t="s">
        <v>10441</v>
      </c>
      <c r="J1442" s="171" t="s">
        <v>10443</v>
      </c>
      <c r="K1442" s="171">
        <v>4</v>
      </c>
      <c r="L1442" s="171">
        <v>48</v>
      </c>
      <c r="M1442" s="171">
        <v>6763389</v>
      </c>
      <c r="N1442" s="171"/>
      <c r="O1442" s="171"/>
      <c r="P1442" s="171">
        <v>48</v>
      </c>
      <c r="Q1442" s="171">
        <v>6762520</v>
      </c>
      <c r="R1442" s="171"/>
      <c r="S1442" s="171" t="s">
        <v>10444</v>
      </c>
      <c r="T1442" s="171" t="s">
        <v>10445</v>
      </c>
      <c r="U1442" s="172" t="s">
        <v>10446</v>
      </c>
    </row>
    <row r="1443" spans="1:21">
      <c r="A1443" s="167">
        <v>1436013</v>
      </c>
      <c r="B1443" s="168" t="s">
        <v>10447</v>
      </c>
      <c r="C1443" s="168" t="s">
        <v>8239</v>
      </c>
      <c r="D1443" s="168" t="s">
        <v>10439</v>
      </c>
      <c r="E1443" s="168" t="s">
        <v>1312</v>
      </c>
      <c r="F1443" s="168" t="s">
        <v>10448</v>
      </c>
      <c r="G1443" s="168" t="s">
        <v>10447</v>
      </c>
      <c r="H1443" s="168" t="s">
        <v>10449</v>
      </c>
      <c r="I1443" s="168" t="s">
        <v>10447</v>
      </c>
      <c r="J1443" s="168" t="s">
        <v>10450</v>
      </c>
      <c r="K1443" s="168">
        <v>28</v>
      </c>
      <c r="L1443" s="168">
        <v>48</v>
      </c>
      <c r="M1443" s="168">
        <v>6766033</v>
      </c>
      <c r="N1443" s="168"/>
      <c r="O1443" s="168"/>
      <c r="P1443" s="168">
        <v>48</v>
      </c>
      <c r="Q1443" s="168">
        <v>6766055</v>
      </c>
      <c r="R1443" s="168"/>
      <c r="S1443" s="168" t="s">
        <v>10451</v>
      </c>
      <c r="T1443" s="168" t="s">
        <v>10452</v>
      </c>
      <c r="U1443" s="169" t="s">
        <v>10453</v>
      </c>
    </row>
    <row r="1444" spans="1:21">
      <c r="A1444" s="170">
        <v>1436022</v>
      </c>
      <c r="B1444" s="171" t="s">
        <v>10454</v>
      </c>
      <c r="C1444" s="171" t="s">
        <v>8239</v>
      </c>
      <c r="D1444" s="171" t="s">
        <v>10439</v>
      </c>
      <c r="E1444" s="171" t="s">
        <v>1275</v>
      </c>
      <c r="F1444" s="171" t="s">
        <v>10455</v>
      </c>
      <c r="G1444" s="171" t="s">
        <v>10454</v>
      </c>
      <c r="H1444" s="171" t="s">
        <v>10456</v>
      </c>
      <c r="I1444" s="171" t="s">
        <v>10454</v>
      </c>
      <c r="J1444" s="171" t="s">
        <v>10457</v>
      </c>
      <c r="K1444" s="171">
        <v>11</v>
      </c>
      <c r="L1444" s="171">
        <v>48</v>
      </c>
      <c r="M1444" s="171">
        <v>6770039</v>
      </c>
      <c r="N1444" s="171"/>
      <c r="O1444" s="171"/>
      <c r="P1444" s="171">
        <v>48</v>
      </c>
      <c r="Q1444" s="171">
        <v>6770051</v>
      </c>
      <c r="R1444" s="171"/>
      <c r="S1444" s="171" t="s">
        <v>10458</v>
      </c>
      <c r="T1444" s="171" t="s">
        <v>10459</v>
      </c>
      <c r="U1444" s="172" t="s">
        <v>10460</v>
      </c>
    </row>
    <row r="1445" spans="1:21">
      <c r="A1445" s="167">
        <v>1436032</v>
      </c>
      <c r="B1445" s="168" t="s">
        <v>10461</v>
      </c>
      <c r="C1445" s="168" t="s">
        <v>8239</v>
      </c>
      <c r="D1445" s="168" t="s">
        <v>10439</v>
      </c>
      <c r="E1445" s="168" t="s">
        <v>1275</v>
      </c>
      <c r="F1445" s="168" t="s">
        <v>10462</v>
      </c>
      <c r="G1445" s="168" t="s">
        <v>10461</v>
      </c>
      <c r="H1445" s="168" t="s">
        <v>10463</v>
      </c>
      <c r="I1445" s="168" t="s">
        <v>10461</v>
      </c>
      <c r="J1445" s="168" t="s">
        <v>10461</v>
      </c>
      <c r="K1445" s="168"/>
      <c r="L1445" s="168">
        <v>48</v>
      </c>
      <c r="M1445" s="168">
        <v>6773016</v>
      </c>
      <c r="N1445" s="168"/>
      <c r="O1445" s="168"/>
      <c r="P1445" s="168">
        <v>48</v>
      </c>
      <c r="Q1445" s="168">
        <v>6773001</v>
      </c>
      <c r="R1445" s="168"/>
      <c r="S1445" s="168" t="s">
        <v>10464</v>
      </c>
      <c r="T1445" s="168" t="s">
        <v>10465</v>
      </c>
      <c r="U1445" s="169" t="s">
        <v>10466</v>
      </c>
    </row>
    <row r="1446" spans="1:21">
      <c r="A1446" s="170">
        <v>1436042</v>
      </c>
      <c r="B1446" s="171" t="s">
        <v>10467</v>
      </c>
      <c r="C1446" s="171" t="s">
        <v>8239</v>
      </c>
      <c r="D1446" s="171" t="s">
        <v>10439</v>
      </c>
      <c r="E1446" s="171" t="s">
        <v>1275</v>
      </c>
      <c r="F1446" s="171" t="s">
        <v>10468</v>
      </c>
      <c r="G1446" s="171" t="s">
        <v>10467</v>
      </c>
      <c r="H1446" s="171" t="s">
        <v>10469</v>
      </c>
      <c r="I1446" s="171" t="s">
        <v>10467</v>
      </c>
      <c r="J1446" s="171" t="s">
        <v>10467</v>
      </c>
      <c r="K1446" s="171">
        <v>124</v>
      </c>
      <c r="L1446" s="171">
        <v>48</v>
      </c>
      <c r="M1446" s="171">
        <v>6768023</v>
      </c>
      <c r="N1446" s="171"/>
      <c r="O1446" s="171"/>
      <c r="P1446" s="171">
        <v>48</v>
      </c>
      <c r="Q1446" s="171">
        <v>6768022</v>
      </c>
      <c r="R1446" s="171"/>
      <c r="S1446" s="171" t="s">
        <v>10470</v>
      </c>
      <c r="T1446" s="171" t="s">
        <v>10471</v>
      </c>
      <c r="U1446" s="172" t="s">
        <v>10472</v>
      </c>
    </row>
    <row r="1447" spans="1:21">
      <c r="A1447" s="167">
        <v>1436053</v>
      </c>
      <c r="B1447" s="168" t="s">
        <v>10441</v>
      </c>
      <c r="C1447" s="168" t="s">
        <v>8239</v>
      </c>
      <c r="D1447" s="168" t="s">
        <v>10439</v>
      </c>
      <c r="E1447" s="168" t="s">
        <v>1312</v>
      </c>
      <c r="F1447" s="168" t="s">
        <v>10473</v>
      </c>
      <c r="G1447" s="168" t="s">
        <v>10441</v>
      </c>
      <c r="H1447" s="168" t="s">
        <v>10442</v>
      </c>
      <c r="I1447" s="168" t="s">
        <v>10441</v>
      </c>
      <c r="J1447" s="168" t="s">
        <v>10474</v>
      </c>
      <c r="K1447" s="168">
        <v>1</v>
      </c>
      <c r="L1447" s="168">
        <v>48</v>
      </c>
      <c r="M1447" s="168">
        <v>6762210</v>
      </c>
      <c r="N1447" s="168"/>
      <c r="O1447" s="168"/>
      <c r="P1447" s="168">
        <v>48</v>
      </c>
      <c r="Q1447" s="168">
        <v>6762418</v>
      </c>
      <c r="R1447" s="168"/>
      <c r="S1447" s="168" t="s">
        <v>10475</v>
      </c>
      <c r="T1447" s="168" t="s">
        <v>10476</v>
      </c>
      <c r="U1447" s="169" t="s">
        <v>10446</v>
      </c>
    </row>
    <row r="1448" spans="1:21">
      <c r="A1448" s="170">
        <v>1437000</v>
      </c>
      <c r="B1448" s="171" t="s">
        <v>10477</v>
      </c>
      <c r="C1448" s="171" t="s">
        <v>8239</v>
      </c>
      <c r="D1448" s="171" t="s">
        <v>10478</v>
      </c>
      <c r="E1448" s="171" t="s">
        <v>1267</v>
      </c>
      <c r="F1448" s="171" t="s">
        <v>10479</v>
      </c>
      <c r="G1448" s="171" t="s">
        <v>10480</v>
      </c>
      <c r="H1448" s="171" t="s">
        <v>10481</v>
      </c>
      <c r="I1448" s="171" t="s">
        <v>10480</v>
      </c>
      <c r="J1448" s="171" t="s">
        <v>8945</v>
      </c>
      <c r="K1448" s="171">
        <v>4</v>
      </c>
      <c r="L1448" s="171">
        <v>23</v>
      </c>
      <c r="M1448" s="171">
        <v>6574700</v>
      </c>
      <c r="N1448" s="171"/>
      <c r="O1448" s="171">
        <v>21</v>
      </c>
      <c r="P1448" s="171">
        <v>23</v>
      </c>
      <c r="Q1448" s="171">
        <v>6573535</v>
      </c>
      <c r="R1448" s="171"/>
      <c r="S1448" s="171" t="s">
        <v>10482</v>
      </c>
      <c r="T1448" s="171" t="s">
        <v>10483</v>
      </c>
      <c r="U1448" s="172" t="s">
        <v>10484</v>
      </c>
    </row>
    <row r="1449" spans="1:21">
      <c r="A1449" s="167">
        <v>1437063</v>
      </c>
      <c r="B1449" s="168" t="s">
        <v>10480</v>
      </c>
      <c r="C1449" s="168" t="s">
        <v>8239</v>
      </c>
      <c r="D1449" s="168" t="s">
        <v>10478</v>
      </c>
      <c r="E1449" s="168" t="s">
        <v>1312</v>
      </c>
      <c r="F1449" s="168" t="s">
        <v>10485</v>
      </c>
      <c r="G1449" s="168" t="s">
        <v>10480</v>
      </c>
      <c r="H1449" s="168" t="s">
        <v>10481</v>
      </c>
      <c r="I1449" s="168" t="s">
        <v>10480</v>
      </c>
      <c r="J1449" s="168" t="s">
        <v>10486</v>
      </c>
      <c r="K1449" s="168">
        <v>3</v>
      </c>
      <c r="L1449" s="168">
        <v>23</v>
      </c>
      <c r="M1449" s="168">
        <v>6572558</v>
      </c>
      <c r="N1449" s="168"/>
      <c r="O1449" s="168"/>
      <c r="P1449" s="168">
        <v>23</v>
      </c>
      <c r="Q1449" s="168">
        <v>6572540</v>
      </c>
      <c r="R1449" s="168"/>
      <c r="S1449" s="168" t="s">
        <v>10487</v>
      </c>
      <c r="T1449" s="168" t="s">
        <v>10488</v>
      </c>
      <c r="U1449" s="169" t="s">
        <v>10489</v>
      </c>
    </row>
    <row r="1450" spans="1:21">
      <c r="A1450" s="170">
        <v>1437022</v>
      </c>
      <c r="B1450" s="171" t="s">
        <v>10490</v>
      </c>
      <c r="C1450" s="171" t="s">
        <v>8239</v>
      </c>
      <c r="D1450" s="171" t="s">
        <v>10478</v>
      </c>
      <c r="E1450" s="171" t="s">
        <v>1275</v>
      </c>
      <c r="F1450" s="171" t="s">
        <v>10491</v>
      </c>
      <c r="G1450" s="171" t="s">
        <v>10490</v>
      </c>
      <c r="H1450" s="171" t="s">
        <v>10492</v>
      </c>
      <c r="I1450" s="171" t="s">
        <v>10490</v>
      </c>
      <c r="J1450" s="171" t="s">
        <v>1421</v>
      </c>
      <c r="K1450" s="171">
        <v>7</v>
      </c>
      <c r="L1450" s="171">
        <v>23</v>
      </c>
      <c r="M1450" s="171">
        <v>6576259</v>
      </c>
      <c r="N1450" s="171"/>
      <c r="O1450" s="171">
        <v>32</v>
      </c>
      <c r="P1450" s="171">
        <v>23</v>
      </c>
      <c r="Q1450" s="171">
        <v>6576259</v>
      </c>
      <c r="R1450" s="171"/>
      <c r="S1450" s="171" t="s">
        <v>10493</v>
      </c>
      <c r="T1450" s="171" t="s">
        <v>10494</v>
      </c>
      <c r="U1450" s="172" t="s">
        <v>10495</v>
      </c>
    </row>
    <row r="1451" spans="1:21">
      <c r="A1451" s="167">
        <v>1437042</v>
      </c>
      <c r="B1451" s="168" t="s">
        <v>10496</v>
      </c>
      <c r="C1451" s="168" t="s">
        <v>8239</v>
      </c>
      <c r="D1451" s="168" t="s">
        <v>10478</v>
      </c>
      <c r="E1451" s="168" t="s">
        <v>1275</v>
      </c>
      <c r="F1451" s="168" t="s">
        <v>10497</v>
      </c>
      <c r="G1451" s="168" t="s">
        <v>10496</v>
      </c>
      <c r="H1451" s="168" t="s">
        <v>10498</v>
      </c>
      <c r="I1451" s="168" t="s">
        <v>10496</v>
      </c>
      <c r="J1451" s="168" t="s">
        <v>10499</v>
      </c>
      <c r="K1451" s="168">
        <v>1</v>
      </c>
      <c r="L1451" s="168">
        <v>23</v>
      </c>
      <c r="M1451" s="168">
        <v>6581001</v>
      </c>
      <c r="N1451" s="168"/>
      <c r="O1451" s="168"/>
      <c r="P1451" s="168">
        <v>23</v>
      </c>
      <c r="Q1451" s="168">
        <v>6581002</v>
      </c>
      <c r="R1451" s="168"/>
      <c r="S1451" s="168" t="s">
        <v>10500</v>
      </c>
      <c r="T1451" s="168" t="s">
        <v>10501</v>
      </c>
      <c r="U1451" s="169" t="s">
        <v>10502</v>
      </c>
    </row>
    <row r="1452" spans="1:21">
      <c r="A1452" s="170">
        <v>1437052</v>
      </c>
      <c r="B1452" s="171" t="s">
        <v>10503</v>
      </c>
      <c r="C1452" s="171" t="s">
        <v>8239</v>
      </c>
      <c r="D1452" s="171" t="s">
        <v>10478</v>
      </c>
      <c r="E1452" s="171" t="s">
        <v>1275</v>
      </c>
      <c r="F1452" s="171" t="s">
        <v>10504</v>
      </c>
      <c r="G1452" s="171" t="s">
        <v>10503</v>
      </c>
      <c r="H1452" s="171" t="s">
        <v>10505</v>
      </c>
      <c r="I1452" s="171" t="s">
        <v>10503</v>
      </c>
      <c r="J1452" s="171" t="s">
        <v>10506</v>
      </c>
      <c r="K1452" s="171" t="s">
        <v>4057</v>
      </c>
      <c r="L1452" s="171">
        <v>23</v>
      </c>
      <c r="M1452" s="171">
        <v>6796176</v>
      </c>
      <c r="N1452" s="171"/>
      <c r="O1452" s="171"/>
      <c r="P1452" s="171">
        <v>23</v>
      </c>
      <c r="Q1452" s="171">
        <v>6796176</v>
      </c>
      <c r="R1452" s="171"/>
      <c r="S1452" s="171" t="s">
        <v>10507</v>
      </c>
      <c r="T1452" s="171" t="s">
        <v>10508</v>
      </c>
      <c r="U1452" s="172" t="s">
        <v>10509</v>
      </c>
    </row>
    <row r="1453" spans="1:21">
      <c r="A1453" s="167">
        <v>1437013</v>
      </c>
      <c r="B1453" s="168" t="s">
        <v>10510</v>
      </c>
      <c r="C1453" s="168" t="s">
        <v>8239</v>
      </c>
      <c r="D1453" s="168" t="s">
        <v>10478</v>
      </c>
      <c r="E1453" s="168" t="s">
        <v>1312</v>
      </c>
      <c r="F1453" s="168" t="s">
        <v>10511</v>
      </c>
      <c r="G1453" s="168" t="s">
        <v>10510</v>
      </c>
      <c r="H1453" s="168" t="s">
        <v>10512</v>
      </c>
      <c r="I1453" s="168" t="s">
        <v>10510</v>
      </c>
      <c r="J1453" s="168" t="s">
        <v>3182</v>
      </c>
      <c r="K1453" s="168">
        <v>2</v>
      </c>
      <c r="L1453" s="168">
        <v>23</v>
      </c>
      <c r="M1453" s="168">
        <v>6578056</v>
      </c>
      <c r="N1453" s="168"/>
      <c r="O1453" s="168"/>
      <c r="P1453" s="168">
        <v>23</v>
      </c>
      <c r="Q1453" s="168">
        <v>6578039</v>
      </c>
      <c r="R1453" s="168"/>
      <c r="S1453" s="168" t="s">
        <v>10513</v>
      </c>
      <c r="T1453" s="168" t="s">
        <v>10514</v>
      </c>
      <c r="U1453" s="169" t="s">
        <v>10515</v>
      </c>
    </row>
    <row r="1454" spans="1:21">
      <c r="A1454" s="170">
        <v>1437033</v>
      </c>
      <c r="B1454" s="171" t="s">
        <v>10516</v>
      </c>
      <c r="C1454" s="171" t="s">
        <v>8239</v>
      </c>
      <c r="D1454" s="171" t="s">
        <v>10478</v>
      </c>
      <c r="E1454" s="171" t="s">
        <v>1312</v>
      </c>
      <c r="F1454" s="171" t="s">
        <v>10517</v>
      </c>
      <c r="G1454" s="171" t="s">
        <v>10516</v>
      </c>
      <c r="H1454" s="171" t="s">
        <v>10518</v>
      </c>
      <c r="I1454" s="171" t="s">
        <v>10516</v>
      </c>
      <c r="J1454" s="171" t="s">
        <v>6736</v>
      </c>
      <c r="K1454" s="171">
        <v>10</v>
      </c>
      <c r="L1454" s="171">
        <v>23</v>
      </c>
      <c r="M1454" s="171">
        <v>6582078</v>
      </c>
      <c r="N1454" s="171"/>
      <c r="O1454" s="171">
        <v>20</v>
      </c>
      <c r="P1454" s="171">
        <v>23</v>
      </c>
      <c r="Q1454" s="171">
        <v>6582078</v>
      </c>
      <c r="R1454" s="171"/>
      <c r="S1454" s="171" t="s">
        <v>10519</v>
      </c>
      <c r="T1454" s="171" t="s">
        <v>10520</v>
      </c>
      <c r="U1454" s="172" t="s">
        <v>10521</v>
      </c>
    </row>
    <row r="1455" spans="1:21">
      <c r="A1455" s="167">
        <v>1438000</v>
      </c>
      <c r="B1455" s="168" t="s">
        <v>10522</v>
      </c>
      <c r="C1455" s="168" t="s">
        <v>8239</v>
      </c>
      <c r="D1455" s="168" t="s">
        <v>10523</v>
      </c>
      <c r="E1455" s="168" t="s">
        <v>1267</v>
      </c>
      <c r="F1455" s="168" t="s">
        <v>10524</v>
      </c>
      <c r="G1455" s="168" t="s">
        <v>10525</v>
      </c>
      <c r="H1455" s="168" t="s">
        <v>10526</v>
      </c>
      <c r="I1455" s="168" t="s">
        <v>10525</v>
      </c>
      <c r="J1455" s="168" t="s">
        <v>10527</v>
      </c>
      <c r="K1455" s="168">
        <v>45</v>
      </c>
      <c r="L1455" s="168">
        <v>46</v>
      </c>
      <c r="M1455" s="168">
        <v>8553717</v>
      </c>
      <c r="N1455" s="168"/>
      <c r="O1455" s="168"/>
      <c r="P1455" s="168">
        <v>46</v>
      </c>
      <c r="Q1455" s="168">
        <v>8552021</v>
      </c>
      <c r="R1455" s="168"/>
      <c r="S1455" s="168" t="s">
        <v>10528</v>
      </c>
      <c r="T1455" s="168" t="s">
        <v>10529</v>
      </c>
      <c r="U1455" s="169" t="s">
        <v>10530</v>
      </c>
    </row>
    <row r="1456" spans="1:21">
      <c r="A1456" s="170">
        <v>1438032</v>
      </c>
      <c r="B1456" s="171" t="s">
        <v>10531</v>
      </c>
      <c r="C1456" s="171" t="s">
        <v>8239</v>
      </c>
      <c r="D1456" s="171" t="s">
        <v>10523</v>
      </c>
      <c r="E1456" s="171" t="s">
        <v>1275</v>
      </c>
      <c r="F1456" s="171" t="s">
        <v>10532</v>
      </c>
      <c r="G1456" s="171" t="s">
        <v>10531</v>
      </c>
      <c r="H1456" s="171" t="s">
        <v>10533</v>
      </c>
      <c r="I1456" s="171" t="s">
        <v>10531</v>
      </c>
      <c r="J1456" s="171" t="s">
        <v>10534</v>
      </c>
      <c r="K1456" s="171">
        <v>1</v>
      </c>
      <c r="L1456" s="171">
        <v>46</v>
      </c>
      <c r="M1456" s="171">
        <v>8318169</v>
      </c>
      <c r="N1456" s="171"/>
      <c r="O1456" s="171"/>
      <c r="P1456" s="171">
        <v>46</v>
      </c>
      <c r="Q1456" s="171">
        <v>8318118</v>
      </c>
      <c r="R1456" s="171"/>
      <c r="S1456" s="171" t="s">
        <v>10535</v>
      </c>
      <c r="T1456" s="171" t="s">
        <v>10536</v>
      </c>
      <c r="U1456" s="172" t="s">
        <v>10537</v>
      </c>
    </row>
    <row r="1457" spans="1:21">
      <c r="A1457" s="167">
        <v>1438042</v>
      </c>
      <c r="B1457" s="168" t="s">
        <v>10538</v>
      </c>
      <c r="C1457" s="168" t="s">
        <v>8239</v>
      </c>
      <c r="D1457" s="168" t="s">
        <v>10523</v>
      </c>
      <c r="E1457" s="168" t="s">
        <v>1275</v>
      </c>
      <c r="F1457" s="168" t="s">
        <v>10539</v>
      </c>
      <c r="G1457" s="168" t="s">
        <v>10538</v>
      </c>
      <c r="H1457" s="168" t="s">
        <v>10540</v>
      </c>
      <c r="I1457" s="168" t="s">
        <v>10538</v>
      </c>
      <c r="J1457" s="168" t="s">
        <v>10541</v>
      </c>
      <c r="K1457" s="168">
        <v>10</v>
      </c>
      <c r="L1457" s="168">
        <v>46</v>
      </c>
      <c r="M1457" s="168">
        <v>8577171</v>
      </c>
      <c r="N1457" s="168"/>
      <c r="O1457" s="168"/>
      <c r="P1457" s="168">
        <v>46</v>
      </c>
      <c r="Q1457" s="168">
        <v>8577120</v>
      </c>
      <c r="R1457" s="168"/>
      <c r="S1457" s="168" t="s">
        <v>10542</v>
      </c>
      <c r="T1457" s="168" t="s">
        <v>10543</v>
      </c>
      <c r="U1457" s="169" t="s">
        <v>10544</v>
      </c>
    </row>
    <row r="1458" spans="1:21">
      <c r="A1458" s="170">
        <v>1438053</v>
      </c>
      <c r="B1458" s="171" t="s">
        <v>10545</v>
      </c>
      <c r="C1458" s="171" t="s">
        <v>8239</v>
      </c>
      <c r="D1458" s="171" t="s">
        <v>10523</v>
      </c>
      <c r="E1458" s="171" t="s">
        <v>1312</v>
      </c>
      <c r="F1458" s="171" t="s">
        <v>10546</v>
      </c>
      <c r="G1458" s="171" t="s">
        <v>10545</v>
      </c>
      <c r="H1458" s="171" t="s">
        <v>10547</v>
      </c>
      <c r="I1458" s="171" t="s">
        <v>10545</v>
      </c>
      <c r="J1458" s="171" t="s">
        <v>1354</v>
      </c>
      <c r="K1458" s="171">
        <v>1</v>
      </c>
      <c r="L1458" s="171">
        <v>46</v>
      </c>
      <c r="M1458" s="171">
        <v>8545010</v>
      </c>
      <c r="N1458" s="171"/>
      <c r="O1458" s="171"/>
      <c r="P1458" s="171">
        <v>46</v>
      </c>
      <c r="Q1458" s="171">
        <v>8554154</v>
      </c>
      <c r="R1458" s="171"/>
      <c r="S1458" s="171" t="s">
        <v>10548</v>
      </c>
      <c r="T1458" s="171" t="s">
        <v>10549</v>
      </c>
      <c r="U1458" s="172" t="s">
        <v>10550</v>
      </c>
    </row>
    <row r="1459" spans="1:21">
      <c r="A1459" s="167">
        <v>1438011</v>
      </c>
      <c r="B1459" s="168" t="s">
        <v>10525</v>
      </c>
      <c r="C1459" s="168" t="s">
        <v>8239</v>
      </c>
      <c r="D1459" s="168" t="s">
        <v>10523</v>
      </c>
      <c r="E1459" s="168" t="s">
        <v>1305</v>
      </c>
      <c r="F1459" s="168" t="s">
        <v>10551</v>
      </c>
      <c r="G1459" s="168" t="s">
        <v>10525</v>
      </c>
      <c r="H1459" s="168" t="s">
        <v>10526</v>
      </c>
      <c r="I1459" s="168" t="s">
        <v>10525</v>
      </c>
      <c r="J1459" s="168" t="s">
        <v>6779</v>
      </c>
      <c r="K1459" s="168">
        <v>1</v>
      </c>
      <c r="L1459" s="168">
        <v>46</v>
      </c>
      <c r="M1459" s="168">
        <v>8581500</v>
      </c>
      <c r="N1459" s="168"/>
      <c r="O1459" s="168"/>
      <c r="P1459" s="168">
        <v>46</v>
      </c>
      <c r="Q1459" s="168">
        <v>8581511</v>
      </c>
      <c r="R1459" s="168"/>
      <c r="S1459" s="168" t="s">
        <v>10552</v>
      </c>
      <c r="T1459" s="168" t="s">
        <v>10553</v>
      </c>
      <c r="U1459" s="169" t="s">
        <v>10554</v>
      </c>
    </row>
    <row r="1460" spans="1:21">
      <c r="A1460" s="170">
        <v>1438023</v>
      </c>
      <c r="B1460" s="171" t="s">
        <v>10555</v>
      </c>
      <c r="C1460" s="171" t="s">
        <v>8239</v>
      </c>
      <c r="D1460" s="171" t="s">
        <v>10523</v>
      </c>
      <c r="E1460" s="171" t="s">
        <v>1312</v>
      </c>
      <c r="F1460" s="171" t="s">
        <v>10556</v>
      </c>
      <c r="G1460" s="171" t="s">
        <v>10555</v>
      </c>
      <c r="H1460" s="171" t="s">
        <v>10557</v>
      </c>
      <c r="I1460" s="171" t="s">
        <v>10555</v>
      </c>
      <c r="J1460" s="171" t="s">
        <v>10486</v>
      </c>
      <c r="K1460" s="171">
        <v>1</v>
      </c>
      <c r="L1460" s="171">
        <v>46</v>
      </c>
      <c r="M1460" s="171">
        <v>8582820</v>
      </c>
      <c r="N1460" s="171"/>
      <c r="O1460" s="171"/>
      <c r="P1460" s="171">
        <v>46</v>
      </c>
      <c r="Q1460" s="171">
        <v>8582843</v>
      </c>
      <c r="R1460" s="171"/>
      <c r="S1460" s="171" t="s">
        <v>10558</v>
      </c>
      <c r="T1460" s="171" t="s">
        <v>10559</v>
      </c>
      <c r="U1460" s="172" t="s">
        <v>10560</v>
      </c>
    </row>
    <row r="1461" spans="1:21">
      <c r="A1461" s="167">
        <v>1400000</v>
      </c>
      <c r="B1461" s="168" t="s">
        <v>10561</v>
      </c>
      <c r="C1461" s="168" t="s">
        <v>8239</v>
      </c>
      <c r="D1461" s="168"/>
      <c r="E1461" s="168" t="s">
        <v>2561</v>
      </c>
      <c r="F1461" s="168" t="s">
        <v>10562</v>
      </c>
      <c r="G1461" s="168" t="s">
        <v>10081</v>
      </c>
      <c r="H1461" s="168" t="s">
        <v>10563</v>
      </c>
      <c r="I1461" s="168" t="s">
        <v>10081</v>
      </c>
      <c r="J1461" s="168" t="s">
        <v>7487</v>
      </c>
      <c r="K1461" s="168">
        <v>26</v>
      </c>
      <c r="L1461" s="168">
        <v>22</v>
      </c>
      <c r="M1461" s="168">
        <v>5979100</v>
      </c>
      <c r="N1461" s="168"/>
      <c r="O1461" s="168"/>
      <c r="P1461" s="168">
        <v>22</v>
      </c>
      <c r="Q1461" s="168">
        <v>5979290</v>
      </c>
      <c r="R1461" s="168"/>
      <c r="S1461" s="168" t="s">
        <v>10564</v>
      </c>
      <c r="T1461" s="168" t="s">
        <v>10565</v>
      </c>
      <c r="U1461" s="169" t="s">
        <v>10566</v>
      </c>
    </row>
    <row r="1462" spans="1:21">
      <c r="A1462" s="170">
        <v>1601011</v>
      </c>
      <c r="B1462" s="171" t="s">
        <v>10567</v>
      </c>
      <c r="C1462" s="171" t="s">
        <v>10568</v>
      </c>
      <c r="D1462" s="171" t="s">
        <v>6883</v>
      </c>
      <c r="E1462" s="171" t="s">
        <v>1305</v>
      </c>
      <c r="F1462" s="171" t="s">
        <v>10569</v>
      </c>
      <c r="G1462" s="171" t="s">
        <v>10567</v>
      </c>
      <c r="H1462" s="171" t="s">
        <v>10570</v>
      </c>
      <c r="I1462" s="171" t="s">
        <v>10567</v>
      </c>
      <c r="J1462" s="171" t="s">
        <v>2363</v>
      </c>
      <c r="K1462" s="171">
        <v>12</v>
      </c>
      <c r="L1462" s="171">
        <v>77</v>
      </c>
      <c r="M1462" s="171">
        <v>4169970</v>
      </c>
      <c r="N1462" s="171"/>
      <c r="O1462" s="171"/>
      <c r="P1462" s="171"/>
      <c r="Q1462" s="171"/>
      <c r="R1462" s="171"/>
      <c r="S1462" s="171" t="s">
        <v>10571</v>
      </c>
      <c r="T1462" s="171" t="s">
        <v>10572</v>
      </c>
      <c r="U1462" s="172" t="s">
        <v>10573</v>
      </c>
    </row>
    <row r="1463" spans="1:21">
      <c r="A1463" s="167">
        <v>1601033</v>
      </c>
      <c r="B1463" s="168" t="s">
        <v>10574</v>
      </c>
      <c r="C1463" s="168" t="s">
        <v>10568</v>
      </c>
      <c r="D1463" s="168" t="s">
        <v>6883</v>
      </c>
      <c r="E1463" s="168" t="s">
        <v>1312</v>
      </c>
      <c r="F1463" s="168" t="s">
        <v>10575</v>
      </c>
      <c r="G1463" s="168" t="s">
        <v>10574</v>
      </c>
      <c r="H1463" s="168" t="s">
        <v>10576</v>
      </c>
      <c r="I1463" s="168" t="s">
        <v>10574</v>
      </c>
      <c r="J1463" s="168" t="s">
        <v>10577</v>
      </c>
      <c r="K1463" s="168">
        <v>29</v>
      </c>
      <c r="L1463" s="168">
        <v>77</v>
      </c>
      <c r="M1463" s="168">
        <v>4040300</v>
      </c>
      <c r="N1463" s="168"/>
      <c r="O1463" s="168"/>
      <c r="P1463" s="168">
        <v>77</v>
      </c>
      <c r="Q1463" s="168">
        <v>4155516</v>
      </c>
      <c r="R1463" s="168"/>
      <c r="S1463" s="168" t="s">
        <v>10578</v>
      </c>
      <c r="T1463" s="168" t="s">
        <v>10579</v>
      </c>
      <c r="U1463" s="169" t="s">
        <v>10580</v>
      </c>
    </row>
    <row r="1464" spans="1:21">
      <c r="A1464" s="170">
        <v>1601043</v>
      </c>
      <c r="B1464" s="171" t="s">
        <v>10581</v>
      </c>
      <c r="C1464" s="171" t="s">
        <v>10568</v>
      </c>
      <c r="D1464" s="171" t="s">
        <v>6883</v>
      </c>
      <c r="E1464" s="171" t="s">
        <v>1312</v>
      </c>
      <c r="F1464" s="171" t="s">
        <v>10582</v>
      </c>
      <c r="G1464" s="171" t="s">
        <v>10581</v>
      </c>
      <c r="H1464" s="171" t="s">
        <v>10583</v>
      </c>
      <c r="I1464" s="171" t="s">
        <v>10581</v>
      </c>
      <c r="J1464" s="171" t="s">
        <v>1324</v>
      </c>
      <c r="K1464" s="171">
        <v>1</v>
      </c>
      <c r="L1464" s="171">
        <v>77</v>
      </c>
      <c r="M1464" s="171">
        <v>4246600</v>
      </c>
      <c r="N1464" s="171"/>
      <c r="O1464" s="171"/>
      <c r="P1464" s="171">
        <v>77</v>
      </c>
      <c r="Q1464" s="171">
        <v>4246638</v>
      </c>
      <c r="R1464" s="171"/>
      <c r="S1464" s="171" t="s">
        <v>10584</v>
      </c>
      <c r="T1464" s="171" t="s">
        <v>10585</v>
      </c>
      <c r="U1464" s="172" t="s">
        <v>10586</v>
      </c>
    </row>
    <row r="1465" spans="1:21">
      <c r="A1465" s="167">
        <v>1601052</v>
      </c>
      <c r="B1465" s="168" t="s">
        <v>10587</v>
      </c>
      <c r="C1465" s="168" t="s">
        <v>10568</v>
      </c>
      <c r="D1465" s="168" t="s">
        <v>6883</v>
      </c>
      <c r="E1465" s="168" t="s">
        <v>1275</v>
      </c>
      <c r="F1465" s="168" t="s">
        <v>10588</v>
      </c>
      <c r="G1465" s="168" t="s">
        <v>10587</v>
      </c>
      <c r="H1465" s="168" t="s">
        <v>10589</v>
      </c>
      <c r="I1465" s="168" t="s">
        <v>10587</v>
      </c>
      <c r="J1465" s="168" t="s">
        <v>3576</v>
      </c>
      <c r="K1465" s="168">
        <v>16</v>
      </c>
      <c r="L1465" s="168">
        <v>77</v>
      </c>
      <c r="M1465" s="168">
        <v>4118630</v>
      </c>
      <c r="N1465" s="168"/>
      <c r="O1465" s="168"/>
      <c r="P1465" s="168">
        <v>77</v>
      </c>
      <c r="Q1465" s="168">
        <v>4118630</v>
      </c>
      <c r="R1465" s="168"/>
      <c r="S1465" s="168" t="s">
        <v>10590</v>
      </c>
      <c r="T1465" s="168" t="s">
        <v>10591</v>
      </c>
      <c r="U1465" s="169" t="s">
        <v>10592</v>
      </c>
    </row>
    <row r="1466" spans="1:21">
      <c r="A1466" s="170">
        <v>1601062</v>
      </c>
      <c r="B1466" s="171" t="s">
        <v>8740</v>
      </c>
      <c r="C1466" s="171" t="s">
        <v>10568</v>
      </c>
      <c r="D1466" s="171" t="s">
        <v>6883</v>
      </c>
      <c r="E1466" s="171" t="s">
        <v>1275</v>
      </c>
      <c r="F1466" s="171" t="s">
        <v>8741</v>
      </c>
      <c r="G1466" s="171" t="s">
        <v>8740</v>
      </c>
      <c r="H1466" s="171" t="s">
        <v>10593</v>
      </c>
      <c r="I1466" s="171" t="s">
        <v>8740</v>
      </c>
      <c r="J1466" s="171" t="s">
        <v>8740</v>
      </c>
      <c r="K1466" s="171">
        <v>16</v>
      </c>
      <c r="L1466" s="171">
        <v>77</v>
      </c>
      <c r="M1466" s="171">
        <v>4129682</v>
      </c>
      <c r="N1466" s="171"/>
      <c r="O1466" s="171"/>
      <c r="P1466" s="171">
        <v>77</v>
      </c>
      <c r="Q1466" s="171">
        <v>4129683</v>
      </c>
      <c r="R1466" s="171"/>
      <c r="S1466" s="171" t="s">
        <v>10594</v>
      </c>
      <c r="T1466" s="171" t="s">
        <v>10595</v>
      </c>
      <c r="U1466" s="172" t="s">
        <v>10596</v>
      </c>
    </row>
    <row r="1467" spans="1:21">
      <c r="A1467" s="167">
        <v>1601000</v>
      </c>
      <c r="B1467" s="168" t="s">
        <v>6882</v>
      </c>
      <c r="C1467" s="168" t="s">
        <v>10568</v>
      </c>
      <c r="D1467" s="168" t="s">
        <v>6883</v>
      </c>
      <c r="E1467" s="168" t="s">
        <v>1267</v>
      </c>
      <c r="F1467" s="168" t="s">
        <v>10597</v>
      </c>
      <c r="G1467" s="168" t="s">
        <v>10567</v>
      </c>
      <c r="H1467" s="168" t="s">
        <v>10570</v>
      </c>
      <c r="I1467" s="168" t="s">
        <v>10567</v>
      </c>
      <c r="J1467" s="168" t="s">
        <v>2363</v>
      </c>
      <c r="K1467" s="168">
        <v>20</v>
      </c>
      <c r="L1467" s="168">
        <v>77</v>
      </c>
      <c r="M1467" s="168">
        <v>4447900</v>
      </c>
      <c r="N1467" s="168">
        <v>4447902</v>
      </c>
      <c r="O1467" s="168"/>
      <c r="P1467" s="168">
        <v>77</v>
      </c>
      <c r="Q1467" s="168">
        <v>4447903</v>
      </c>
      <c r="R1467" s="168"/>
      <c r="S1467" s="168" t="s">
        <v>10598</v>
      </c>
      <c r="T1467" s="168" t="s">
        <v>10599</v>
      </c>
      <c r="U1467" s="169" t="s">
        <v>10600</v>
      </c>
    </row>
    <row r="1468" spans="1:21">
      <c r="A1468" s="170">
        <v>1601022</v>
      </c>
      <c r="B1468" s="171" t="s">
        <v>10601</v>
      </c>
      <c r="C1468" s="171" t="s">
        <v>10568</v>
      </c>
      <c r="D1468" s="171" t="s">
        <v>6883</v>
      </c>
      <c r="E1468" s="171" t="s">
        <v>1275</v>
      </c>
      <c r="F1468" s="171" t="s">
        <v>10602</v>
      </c>
      <c r="G1468" s="171" t="s">
        <v>10603</v>
      </c>
      <c r="H1468" s="171" t="s">
        <v>10604</v>
      </c>
      <c r="I1468" s="171" t="s">
        <v>10601</v>
      </c>
      <c r="J1468" s="171" t="s">
        <v>2819</v>
      </c>
      <c r="K1468" s="171">
        <v>12</v>
      </c>
      <c r="L1468" s="171">
        <v>77</v>
      </c>
      <c r="M1468" s="171">
        <v>4046600</v>
      </c>
      <c r="N1468" s="171"/>
      <c r="O1468" s="171"/>
      <c r="P1468" s="171">
        <v>77</v>
      </c>
      <c r="Q1468" s="171">
        <v>4046600</v>
      </c>
      <c r="R1468" s="171">
        <v>219</v>
      </c>
      <c r="S1468" s="171" t="s">
        <v>10605</v>
      </c>
      <c r="T1468" s="171" t="s">
        <v>10606</v>
      </c>
      <c r="U1468" s="172" t="s">
        <v>10607</v>
      </c>
    </row>
    <row r="1469" spans="1:21">
      <c r="A1469" s="167">
        <v>1602013</v>
      </c>
      <c r="B1469" s="168" t="s">
        <v>10608</v>
      </c>
      <c r="C1469" s="168" t="s">
        <v>10568</v>
      </c>
      <c r="D1469" s="168" t="s">
        <v>10609</v>
      </c>
      <c r="E1469" s="168" t="s">
        <v>1312</v>
      </c>
      <c r="F1469" s="168" t="s">
        <v>10610</v>
      </c>
      <c r="G1469" s="168" t="s">
        <v>10608</v>
      </c>
      <c r="H1469" s="168" t="s">
        <v>10611</v>
      </c>
      <c r="I1469" s="168" t="s">
        <v>10608</v>
      </c>
      <c r="J1469" s="168" t="s">
        <v>10612</v>
      </c>
      <c r="K1469" s="168" t="s">
        <v>6491</v>
      </c>
      <c r="L1469" s="168">
        <v>77</v>
      </c>
      <c r="M1469" s="168">
        <v>8873920</v>
      </c>
      <c r="N1469" s="168"/>
      <c r="O1469" s="168"/>
      <c r="P1469" s="168">
        <v>77</v>
      </c>
      <c r="Q1469" s="168">
        <v>8873928</v>
      </c>
      <c r="R1469" s="168"/>
      <c r="S1469" s="168" t="s">
        <v>10613</v>
      </c>
      <c r="T1469" s="168" t="s">
        <v>10614</v>
      </c>
      <c r="U1469" s="169" t="s">
        <v>10615</v>
      </c>
    </row>
    <row r="1470" spans="1:21">
      <c r="A1470" s="170">
        <v>1602022</v>
      </c>
      <c r="B1470" s="171" t="s">
        <v>10616</v>
      </c>
      <c r="C1470" s="171" t="s">
        <v>10568</v>
      </c>
      <c r="D1470" s="171" t="s">
        <v>10609</v>
      </c>
      <c r="E1470" s="171" t="s">
        <v>1275</v>
      </c>
      <c r="F1470" s="171" t="s">
        <v>10617</v>
      </c>
      <c r="G1470" s="171" t="s">
        <v>10616</v>
      </c>
      <c r="H1470" s="171" t="s">
        <v>10618</v>
      </c>
      <c r="I1470" s="171" t="s">
        <v>10616</v>
      </c>
      <c r="J1470" s="171" t="s">
        <v>1926</v>
      </c>
      <c r="K1470" s="171">
        <v>3</v>
      </c>
      <c r="L1470" s="171">
        <v>77</v>
      </c>
      <c r="M1470" s="171">
        <v>4868228</v>
      </c>
      <c r="N1470" s="171"/>
      <c r="O1470" s="171"/>
      <c r="P1470" s="171"/>
      <c r="Q1470" s="171"/>
      <c r="R1470" s="171"/>
      <c r="S1470" s="171" t="s">
        <v>10619</v>
      </c>
      <c r="T1470" s="171" t="s">
        <v>10620</v>
      </c>
      <c r="U1470" s="172" t="s">
        <v>10621</v>
      </c>
    </row>
    <row r="1471" spans="1:21">
      <c r="A1471" s="167">
        <v>1602033</v>
      </c>
      <c r="B1471" s="168" t="s">
        <v>10622</v>
      </c>
      <c r="C1471" s="168" t="s">
        <v>10568</v>
      </c>
      <c r="D1471" s="168" t="s">
        <v>10609</v>
      </c>
      <c r="E1471" s="168" t="s">
        <v>1312</v>
      </c>
      <c r="F1471" s="168" t="s">
        <v>10623</v>
      </c>
      <c r="G1471" s="168" t="s">
        <v>10622</v>
      </c>
      <c r="H1471" s="168" t="s">
        <v>10624</v>
      </c>
      <c r="I1471" s="168" t="s">
        <v>10622</v>
      </c>
      <c r="J1471" s="168" t="s">
        <v>6264</v>
      </c>
      <c r="K1471" s="168">
        <v>14</v>
      </c>
      <c r="L1471" s="168">
        <v>77</v>
      </c>
      <c r="M1471" s="168">
        <v>4853021</v>
      </c>
      <c r="N1471" s="168"/>
      <c r="O1471" s="168"/>
      <c r="P1471" s="168">
        <v>77</v>
      </c>
      <c r="Q1471" s="168">
        <v>4852416</v>
      </c>
      <c r="R1471" s="168"/>
      <c r="S1471" s="168" t="s">
        <v>10625</v>
      </c>
      <c r="T1471" s="168" t="s">
        <v>10626</v>
      </c>
      <c r="U1471" s="169" t="s">
        <v>10627</v>
      </c>
    </row>
    <row r="1472" spans="1:21">
      <c r="A1472" s="170">
        <v>1602043</v>
      </c>
      <c r="B1472" s="171" t="s">
        <v>10628</v>
      </c>
      <c r="C1472" s="171" t="s">
        <v>10568</v>
      </c>
      <c r="D1472" s="171" t="s">
        <v>10609</v>
      </c>
      <c r="E1472" s="171" t="s">
        <v>1312</v>
      </c>
      <c r="F1472" s="171" t="s">
        <v>10629</v>
      </c>
      <c r="G1472" s="171" t="s">
        <v>10628</v>
      </c>
      <c r="H1472" s="171" t="s">
        <v>10630</v>
      </c>
      <c r="I1472" s="171" t="s">
        <v>10628</v>
      </c>
      <c r="J1472" s="171" t="s">
        <v>2619</v>
      </c>
      <c r="K1472" s="171">
        <v>1</v>
      </c>
      <c r="L1472" s="171">
        <v>77</v>
      </c>
      <c r="M1472" s="171">
        <v>4854356</v>
      </c>
      <c r="N1472" s="171"/>
      <c r="O1472" s="171">
        <v>27</v>
      </c>
      <c r="P1472" s="171">
        <v>77</v>
      </c>
      <c r="Q1472" s="171">
        <v>4854359</v>
      </c>
      <c r="R1472" s="171"/>
      <c r="S1472" s="171" t="s">
        <v>10631</v>
      </c>
      <c r="T1472" s="171" t="s">
        <v>10632</v>
      </c>
      <c r="U1472" s="172" t="s">
        <v>10633</v>
      </c>
    </row>
    <row r="1473" spans="1:21">
      <c r="A1473" s="167">
        <v>1602000</v>
      </c>
      <c r="B1473" s="168" t="s">
        <v>10634</v>
      </c>
      <c r="C1473" s="168" t="s">
        <v>10568</v>
      </c>
      <c r="D1473" s="168" t="s">
        <v>10609</v>
      </c>
      <c r="E1473" s="168" t="s">
        <v>1267</v>
      </c>
      <c r="F1473" s="168" t="s">
        <v>10635</v>
      </c>
      <c r="G1473" s="168" t="s">
        <v>10622</v>
      </c>
      <c r="H1473" s="168" t="s">
        <v>10624</v>
      </c>
      <c r="I1473" s="168" t="s">
        <v>10622</v>
      </c>
      <c r="J1473" s="168" t="s">
        <v>1537</v>
      </c>
      <c r="K1473" s="168">
        <v>15</v>
      </c>
      <c r="L1473" s="168">
        <v>77</v>
      </c>
      <c r="M1473" s="168">
        <v>4053660</v>
      </c>
      <c r="N1473" s="168"/>
      <c r="O1473" s="168"/>
      <c r="P1473" s="168">
        <v>77</v>
      </c>
      <c r="Q1473" s="168">
        <v>4053661</v>
      </c>
      <c r="R1473" s="168"/>
      <c r="S1473" s="168" t="s">
        <v>10636</v>
      </c>
      <c r="T1473" s="168" t="s">
        <v>10637</v>
      </c>
      <c r="U1473" s="169" t="s">
        <v>10638</v>
      </c>
    </row>
    <row r="1474" spans="1:21">
      <c r="A1474" s="170">
        <v>1603022</v>
      </c>
      <c r="B1474" s="171" t="s">
        <v>10639</v>
      </c>
      <c r="C1474" s="171" t="s">
        <v>10568</v>
      </c>
      <c r="D1474" s="171" t="s">
        <v>10640</v>
      </c>
      <c r="E1474" s="171" t="s">
        <v>1275</v>
      </c>
      <c r="F1474" s="171" t="s">
        <v>10641</v>
      </c>
      <c r="G1474" s="171" t="s">
        <v>10639</v>
      </c>
      <c r="H1474" s="171" t="s">
        <v>10642</v>
      </c>
      <c r="I1474" s="171" t="s">
        <v>10639</v>
      </c>
      <c r="J1474" s="171" t="s">
        <v>1749</v>
      </c>
      <c r="K1474" s="171">
        <v>12</v>
      </c>
      <c r="L1474" s="171">
        <v>77</v>
      </c>
      <c r="M1474" s="171">
        <v>4872266</v>
      </c>
      <c r="N1474" s="171"/>
      <c r="O1474" s="171"/>
      <c r="P1474" s="171">
        <v>77</v>
      </c>
      <c r="Q1474" s="171">
        <v>4872262</v>
      </c>
      <c r="R1474" s="171"/>
      <c r="S1474" s="171" t="s">
        <v>10643</v>
      </c>
      <c r="T1474" s="171" t="s">
        <v>10644</v>
      </c>
      <c r="U1474" s="172" t="s">
        <v>10645</v>
      </c>
    </row>
    <row r="1475" spans="1:21">
      <c r="A1475" s="167">
        <v>1603032</v>
      </c>
      <c r="B1475" s="168" t="s">
        <v>10646</v>
      </c>
      <c r="C1475" s="168" t="s">
        <v>10568</v>
      </c>
      <c r="D1475" s="168" t="s">
        <v>10640</v>
      </c>
      <c r="E1475" s="168" t="s">
        <v>1275</v>
      </c>
      <c r="F1475" s="168" t="s">
        <v>10647</v>
      </c>
      <c r="G1475" s="168" t="s">
        <v>10646</v>
      </c>
      <c r="H1475" s="168" t="s">
        <v>10648</v>
      </c>
      <c r="I1475" s="168" t="s">
        <v>10646</v>
      </c>
      <c r="J1475" s="168" t="s">
        <v>10649</v>
      </c>
      <c r="K1475" s="168">
        <v>52</v>
      </c>
      <c r="L1475" s="168">
        <v>77</v>
      </c>
      <c r="M1475" s="168">
        <v>4871140</v>
      </c>
      <c r="N1475" s="168">
        <v>4871157</v>
      </c>
      <c r="O1475" s="168"/>
      <c r="P1475" s="168">
        <v>77</v>
      </c>
      <c r="Q1475" s="168">
        <v>4871140</v>
      </c>
      <c r="R1475" s="168"/>
      <c r="S1475" s="168" t="s">
        <v>10650</v>
      </c>
      <c r="T1475" s="168" t="s">
        <v>10651</v>
      </c>
      <c r="U1475" s="169" t="s">
        <v>10652</v>
      </c>
    </row>
    <row r="1476" spans="1:21">
      <c r="A1476" s="170">
        <v>1603011</v>
      </c>
      <c r="B1476" s="171" t="s">
        <v>10653</v>
      </c>
      <c r="C1476" s="171" t="s">
        <v>10568</v>
      </c>
      <c r="D1476" s="171" t="s">
        <v>10640</v>
      </c>
      <c r="E1476" s="171" t="s">
        <v>1305</v>
      </c>
      <c r="F1476" s="171" t="s">
        <v>10654</v>
      </c>
      <c r="G1476" s="171" t="s">
        <v>10653</v>
      </c>
      <c r="H1476" s="171" t="s">
        <v>10655</v>
      </c>
      <c r="I1476" s="171" t="s">
        <v>10653</v>
      </c>
      <c r="J1476" s="171" t="s">
        <v>10656</v>
      </c>
      <c r="K1476" s="171">
        <v>32</v>
      </c>
      <c r="L1476" s="171">
        <v>77</v>
      </c>
      <c r="M1476" s="171">
        <v>4050311</v>
      </c>
      <c r="N1476" s="171"/>
      <c r="O1476" s="171"/>
      <c r="P1476" s="171">
        <v>77</v>
      </c>
      <c r="Q1476" s="171">
        <v>4034474</v>
      </c>
      <c r="R1476" s="171"/>
      <c r="S1476" s="171" t="s">
        <v>10657</v>
      </c>
      <c r="T1476" s="171" t="s">
        <v>10658</v>
      </c>
      <c r="U1476" s="172" t="s">
        <v>10659</v>
      </c>
    </row>
    <row r="1477" spans="1:21">
      <c r="A1477" s="167">
        <v>1603042</v>
      </c>
      <c r="B1477" s="168" t="s">
        <v>10660</v>
      </c>
      <c r="C1477" s="168" t="s">
        <v>10568</v>
      </c>
      <c r="D1477" s="168" t="s">
        <v>10640</v>
      </c>
      <c r="E1477" s="168" t="s">
        <v>1275</v>
      </c>
      <c r="F1477" s="168" t="s">
        <v>10661</v>
      </c>
      <c r="G1477" s="168" t="s">
        <v>10660</v>
      </c>
      <c r="H1477" s="168" t="s">
        <v>10662</v>
      </c>
      <c r="I1477" s="168" t="s">
        <v>10660</v>
      </c>
      <c r="J1477" s="168" t="s">
        <v>10663</v>
      </c>
      <c r="K1477" s="168">
        <v>1</v>
      </c>
      <c r="L1477" s="168">
        <v>77</v>
      </c>
      <c r="M1477" s="168">
        <v>4036461</v>
      </c>
      <c r="N1477" s="168"/>
      <c r="O1477" s="168"/>
      <c r="P1477" s="168">
        <v>77</v>
      </c>
      <c r="Q1477" s="168">
        <v>4036462</v>
      </c>
      <c r="R1477" s="168"/>
      <c r="S1477" s="168" t="s">
        <v>10664</v>
      </c>
      <c r="T1477" s="168" t="s">
        <v>10665</v>
      </c>
      <c r="U1477" s="169" t="s">
        <v>10666</v>
      </c>
    </row>
    <row r="1478" spans="1:21">
      <c r="A1478" s="170">
        <v>1603052</v>
      </c>
      <c r="B1478" s="171" t="s">
        <v>10667</v>
      </c>
      <c r="C1478" s="171" t="s">
        <v>10568</v>
      </c>
      <c r="D1478" s="171" t="s">
        <v>10640</v>
      </c>
      <c r="E1478" s="171" t="s">
        <v>1275</v>
      </c>
      <c r="F1478" s="171" t="s">
        <v>10668</v>
      </c>
      <c r="G1478" s="171" t="s">
        <v>10667</v>
      </c>
      <c r="H1478" s="171" t="s">
        <v>10669</v>
      </c>
      <c r="I1478" s="171" t="s">
        <v>10667</v>
      </c>
      <c r="J1478" s="171" t="s">
        <v>10670</v>
      </c>
      <c r="K1478" s="171">
        <v>4</v>
      </c>
      <c r="L1478" s="171">
        <v>77</v>
      </c>
      <c r="M1478" s="171">
        <v>4801460</v>
      </c>
      <c r="N1478" s="171"/>
      <c r="O1478" s="171"/>
      <c r="P1478" s="171">
        <v>77</v>
      </c>
      <c r="Q1478" s="171">
        <v>4801489</v>
      </c>
      <c r="R1478" s="171"/>
      <c r="S1478" s="171" t="s">
        <v>10671</v>
      </c>
      <c r="T1478" s="171" t="s">
        <v>10672</v>
      </c>
      <c r="U1478" s="172" t="s">
        <v>10673</v>
      </c>
    </row>
    <row r="1479" spans="1:21">
      <c r="A1479" s="167">
        <v>1603000</v>
      </c>
      <c r="B1479" s="168" t="s">
        <v>10674</v>
      </c>
      <c r="C1479" s="168" t="s">
        <v>10568</v>
      </c>
      <c r="D1479" s="168" t="s">
        <v>10640</v>
      </c>
      <c r="E1479" s="168" t="s">
        <v>1267</v>
      </c>
      <c r="F1479" s="168" t="s">
        <v>10675</v>
      </c>
      <c r="G1479" s="168" t="s">
        <v>10676</v>
      </c>
      <c r="H1479" s="168" t="s">
        <v>10677</v>
      </c>
      <c r="I1479" s="168" t="s">
        <v>10676</v>
      </c>
      <c r="J1479" s="168" t="s">
        <v>1530</v>
      </c>
      <c r="K1479" s="168">
        <v>13</v>
      </c>
      <c r="L1479" s="168">
        <v>77</v>
      </c>
      <c r="M1479" s="168">
        <v>4833108</v>
      </c>
      <c r="N1479" s="168"/>
      <c r="O1479" s="168"/>
      <c r="P1479" s="168">
        <v>77</v>
      </c>
      <c r="Q1479" s="168">
        <v>4723295</v>
      </c>
      <c r="R1479" s="168"/>
      <c r="S1479" s="168" t="s">
        <v>10678</v>
      </c>
      <c r="T1479" s="168" t="s">
        <v>10679</v>
      </c>
      <c r="U1479" s="169" t="s">
        <v>10680</v>
      </c>
    </row>
    <row r="1480" spans="1:21">
      <c r="A1480" s="170">
        <v>1603062</v>
      </c>
      <c r="B1480" s="171" t="s">
        <v>10681</v>
      </c>
      <c r="C1480" s="171" t="s">
        <v>10568</v>
      </c>
      <c r="D1480" s="171" t="s">
        <v>10640</v>
      </c>
      <c r="E1480" s="171" t="s">
        <v>1275</v>
      </c>
      <c r="F1480" s="171" t="s">
        <v>10682</v>
      </c>
      <c r="G1480" s="171" t="s">
        <v>10681</v>
      </c>
      <c r="H1480" s="171" t="s">
        <v>10683</v>
      </c>
      <c r="I1480" s="171" t="s">
        <v>10681</v>
      </c>
      <c r="J1480" s="171" t="s">
        <v>10684</v>
      </c>
      <c r="K1480" s="171">
        <v>1</v>
      </c>
      <c r="L1480" s="171">
        <v>77</v>
      </c>
      <c r="M1480" s="171">
        <v>4053211</v>
      </c>
      <c r="N1480" s="171"/>
      <c r="O1480" s="171"/>
      <c r="P1480" s="171">
        <v>77</v>
      </c>
      <c r="Q1480" s="171">
        <v>4053210</v>
      </c>
      <c r="R1480" s="171"/>
      <c r="S1480" s="171" t="s">
        <v>10685</v>
      </c>
      <c r="T1480" s="171" t="s">
        <v>10686</v>
      </c>
      <c r="U1480" s="172" t="s">
        <v>10687</v>
      </c>
    </row>
    <row r="1481" spans="1:21">
      <c r="A1481" s="167">
        <v>1604013</v>
      </c>
      <c r="B1481" s="168" t="s">
        <v>10688</v>
      </c>
      <c r="C1481" s="168" t="s">
        <v>10568</v>
      </c>
      <c r="D1481" s="168" t="s">
        <v>10689</v>
      </c>
      <c r="E1481" s="168" t="s">
        <v>1312</v>
      </c>
      <c r="F1481" s="168" t="s">
        <v>10690</v>
      </c>
      <c r="G1481" s="168" t="s">
        <v>10688</v>
      </c>
      <c r="H1481" s="168" t="s">
        <v>10691</v>
      </c>
      <c r="I1481" s="168" t="s">
        <v>10688</v>
      </c>
      <c r="J1481" s="168" t="s">
        <v>1324</v>
      </c>
      <c r="K1481" s="168">
        <v>1</v>
      </c>
      <c r="L1481" s="168">
        <v>77</v>
      </c>
      <c r="M1481" s="168">
        <v>4134216</v>
      </c>
      <c r="N1481" s="168">
        <v>4134150</v>
      </c>
      <c r="O1481" s="168"/>
      <c r="P1481" s="168"/>
      <c r="Q1481" s="168"/>
      <c r="R1481" s="168"/>
      <c r="S1481" s="168" t="s">
        <v>10692</v>
      </c>
      <c r="T1481" s="168" t="s">
        <v>10693</v>
      </c>
      <c r="U1481" s="169" t="s">
        <v>10694</v>
      </c>
    </row>
    <row r="1482" spans="1:21">
      <c r="A1482" s="170">
        <v>1604023</v>
      </c>
      <c r="B1482" s="171" t="s">
        <v>10695</v>
      </c>
      <c r="C1482" s="171" t="s">
        <v>10568</v>
      </c>
      <c r="D1482" s="171" t="s">
        <v>10689</v>
      </c>
      <c r="E1482" s="171" t="s">
        <v>1312</v>
      </c>
      <c r="F1482" s="171" t="s">
        <v>10696</v>
      </c>
      <c r="G1482" s="171" t="s">
        <v>10695</v>
      </c>
      <c r="H1482" s="171" t="s">
        <v>10697</v>
      </c>
      <c r="I1482" s="171" t="s">
        <v>10695</v>
      </c>
      <c r="J1482" s="171" t="s">
        <v>10698</v>
      </c>
      <c r="K1482" s="171">
        <v>1</v>
      </c>
      <c r="L1482" s="171">
        <v>77</v>
      </c>
      <c r="M1482" s="171">
        <v>4181481</v>
      </c>
      <c r="N1482" s="171"/>
      <c r="O1482" s="171"/>
      <c r="P1482" s="171">
        <v>77</v>
      </c>
      <c r="Q1482" s="171">
        <v>4182230</v>
      </c>
      <c r="R1482" s="171"/>
      <c r="S1482" s="171" t="s">
        <v>10699</v>
      </c>
      <c r="T1482" s="171" t="s">
        <v>10700</v>
      </c>
      <c r="U1482" s="172" t="s">
        <v>10701</v>
      </c>
    </row>
    <row r="1483" spans="1:21">
      <c r="A1483" s="167">
        <v>1604032</v>
      </c>
      <c r="B1483" s="168" t="s">
        <v>10702</v>
      </c>
      <c r="C1483" s="168" t="s">
        <v>10568</v>
      </c>
      <c r="D1483" s="168" t="s">
        <v>10689</v>
      </c>
      <c r="E1483" s="168" t="s">
        <v>1275</v>
      </c>
      <c r="F1483" s="168" t="s">
        <v>10703</v>
      </c>
      <c r="G1483" s="168" t="s">
        <v>10702</v>
      </c>
      <c r="H1483" s="168" t="s">
        <v>10704</v>
      </c>
      <c r="I1483" s="168" t="s">
        <v>10702</v>
      </c>
      <c r="J1483" s="168" t="s">
        <v>10705</v>
      </c>
      <c r="K1483" s="168" t="s">
        <v>10706</v>
      </c>
      <c r="L1483" s="168">
        <v>77</v>
      </c>
      <c r="M1483" s="168">
        <v>4175470</v>
      </c>
      <c r="N1483" s="168"/>
      <c r="O1483" s="168"/>
      <c r="P1483" s="168">
        <v>77</v>
      </c>
      <c r="Q1483" s="168">
        <v>4175491</v>
      </c>
      <c r="R1483" s="168"/>
      <c r="S1483" s="168" t="s">
        <v>10707</v>
      </c>
      <c r="T1483" s="168" t="s">
        <v>10708</v>
      </c>
      <c r="U1483" s="169" t="s">
        <v>10709</v>
      </c>
    </row>
    <row r="1484" spans="1:21">
      <c r="A1484" s="170">
        <v>1604000</v>
      </c>
      <c r="B1484" s="171" t="s">
        <v>10710</v>
      </c>
      <c r="C1484" s="171" t="s">
        <v>10568</v>
      </c>
      <c r="D1484" s="171" t="s">
        <v>10689</v>
      </c>
      <c r="E1484" s="171" t="s">
        <v>1267</v>
      </c>
      <c r="F1484" s="171" t="s">
        <v>10711</v>
      </c>
      <c r="G1484" s="171" t="s">
        <v>10695</v>
      </c>
      <c r="H1484" s="171" t="s">
        <v>10697</v>
      </c>
      <c r="I1484" s="171" t="s">
        <v>10695</v>
      </c>
      <c r="J1484" s="171" t="s">
        <v>10712</v>
      </c>
      <c r="K1484" s="171">
        <v>1</v>
      </c>
      <c r="L1484" s="171">
        <v>77</v>
      </c>
      <c r="M1484" s="171">
        <v>4185218</v>
      </c>
      <c r="N1484" s="171"/>
      <c r="O1484" s="171">
        <v>106</v>
      </c>
      <c r="P1484" s="171">
        <v>77</v>
      </c>
      <c r="Q1484" s="171">
        <v>4186520</v>
      </c>
      <c r="R1484" s="171"/>
      <c r="S1484" s="171" t="s">
        <v>10713</v>
      </c>
      <c r="T1484" s="171" t="s">
        <v>10714</v>
      </c>
      <c r="U1484" s="172" t="s">
        <v>10715</v>
      </c>
    </row>
    <row r="1485" spans="1:21">
      <c r="A1485" s="167">
        <v>1604043</v>
      </c>
      <c r="B1485" s="168" t="s">
        <v>10716</v>
      </c>
      <c r="C1485" s="168" t="s">
        <v>10568</v>
      </c>
      <c r="D1485" s="168" t="s">
        <v>10689</v>
      </c>
      <c r="E1485" s="168" t="s">
        <v>1312</v>
      </c>
      <c r="F1485" s="168" t="s">
        <v>10717</v>
      </c>
      <c r="G1485" s="168" t="s">
        <v>10716</v>
      </c>
      <c r="H1485" s="168" t="s">
        <v>10718</v>
      </c>
      <c r="I1485" s="168" t="s">
        <v>10716</v>
      </c>
      <c r="J1485" s="168" t="s">
        <v>2038</v>
      </c>
      <c r="K1485" s="168">
        <v>1</v>
      </c>
      <c r="L1485" s="168">
        <v>77</v>
      </c>
      <c r="M1485" s="168">
        <v>4188340</v>
      </c>
      <c r="N1485" s="168"/>
      <c r="O1485" s="168"/>
      <c r="P1485" s="168">
        <v>77</v>
      </c>
      <c r="Q1485" s="168">
        <v>4188344</v>
      </c>
      <c r="R1485" s="168"/>
      <c r="S1485" s="168" t="s">
        <v>10719</v>
      </c>
      <c r="T1485" s="168" t="s">
        <v>10720</v>
      </c>
      <c r="U1485" s="169" t="s">
        <v>10721</v>
      </c>
    </row>
    <row r="1486" spans="1:21">
      <c r="A1486" s="170">
        <v>1605013</v>
      </c>
      <c r="B1486" s="171" t="s">
        <v>10722</v>
      </c>
      <c r="C1486" s="171" t="s">
        <v>10568</v>
      </c>
      <c r="D1486" s="171" t="s">
        <v>10723</v>
      </c>
      <c r="E1486" s="171" t="s">
        <v>1312</v>
      </c>
      <c r="F1486" s="171" t="s">
        <v>10724</v>
      </c>
      <c r="G1486" s="171" t="s">
        <v>10722</v>
      </c>
      <c r="H1486" s="171" t="s">
        <v>10725</v>
      </c>
      <c r="I1486" s="171" t="s">
        <v>10722</v>
      </c>
      <c r="J1486" s="171" t="s">
        <v>10726</v>
      </c>
      <c r="K1486" s="171">
        <v>6</v>
      </c>
      <c r="L1486" s="171">
        <v>77</v>
      </c>
      <c r="M1486" s="171">
        <v>4076800</v>
      </c>
      <c r="N1486" s="171"/>
      <c r="O1486" s="171"/>
      <c r="P1486" s="171">
        <v>77</v>
      </c>
      <c r="Q1486" s="171">
        <v>4666247</v>
      </c>
      <c r="R1486" s="171"/>
      <c r="S1486" s="171" t="s">
        <v>10727</v>
      </c>
      <c r="T1486" s="171" t="s">
        <v>10728</v>
      </c>
      <c r="U1486" s="172" t="s">
        <v>10729</v>
      </c>
    </row>
    <row r="1487" spans="1:21">
      <c r="A1487" s="167">
        <v>1605023</v>
      </c>
      <c r="B1487" s="168" t="s">
        <v>10730</v>
      </c>
      <c r="C1487" s="168" t="s">
        <v>10568</v>
      </c>
      <c r="D1487" s="168" t="s">
        <v>10723</v>
      </c>
      <c r="E1487" s="168" t="s">
        <v>1312</v>
      </c>
      <c r="F1487" s="168" t="s">
        <v>10731</v>
      </c>
      <c r="G1487" s="168" t="s">
        <v>10730</v>
      </c>
      <c r="H1487" s="168" t="s">
        <v>10732</v>
      </c>
      <c r="I1487" s="168" t="s">
        <v>10730</v>
      </c>
      <c r="J1487" s="168" t="s">
        <v>1982</v>
      </c>
      <c r="K1487" s="168">
        <v>17</v>
      </c>
      <c r="L1487" s="168">
        <v>77</v>
      </c>
      <c r="M1487" s="168">
        <v>4466800</v>
      </c>
      <c r="N1487" s="168"/>
      <c r="O1487" s="168"/>
      <c r="P1487" s="168">
        <v>77</v>
      </c>
      <c r="Q1487" s="168">
        <v>4466888</v>
      </c>
      <c r="R1487" s="168"/>
      <c r="S1487" s="168" t="s">
        <v>10733</v>
      </c>
      <c r="T1487" s="168" t="s">
        <v>10734</v>
      </c>
      <c r="U1487" s="169" t="s">
        <v>10735</v>
      </c>
    </row>
    <row r="1488" spans="1:21">
      <c r="A1488" s="170">
        <v>1605000</v>
      </c>
      <c r="B1488" s="171" t="s">
        <v>10736</v>
      </c>
      <c r="C1488" s="171" t="s">
        <v>10568</v>
      </c>
      <c r="D1488" s="171" t="s">
        <v>10723</v>
      </c>
      <c r="E1488" s="171" t="s">
        <v>1267</v>
      </c>
      <c r="F1488" s="171" t="s">
        <v>10737</v>
      </c>
      <c r="G1488" s="171" t="s">
        <v>10730</v>
      </c>
      <c r="H1488" s="171" t="s">
        <v>10732</v>
      </c>
      <c r="I1488" s="171" t="s">
        <v>10730</v>
      </c>
      <c r="J1488" s="171" t="s">
        <v>9445</v>
      </c>
      <c r="K1488" s="171">
        <v>1</v>
      </c>
      <c r="L1488" s="171">
        <v>77</v>
      </c>
      <c r="M1488" s="171">
        <v>4074300</v>
      </c>
      <c r="N1488" s="171"/>
      <c r="O1488" s="171"/>
      <c r="P1488" s="171">
        <v>77</v>
      </c>
      <c r="Q1488" s="171">
        <v>4074332</v>
      </c>
      <c r="R1488" s="171"/>
      <c r="S1488" s="171" t="s">
        <v>10738</v>
      </c>
      <c r="T1488" s="171" t="s">
        <v>10739</v>
      </c>
      <c r="U1488" s="172" t="s">
        <v>10740</v>
      </c>
    </row>
    <row r="1489" spans="1:21">
      <c r="A1489" s="167">
        <v>1605033</v>
      </c>
      <c r="B1489" s="168" t="s">
        <v>10741</v>
      </c>
      <c r="C1489" s="168" t="s">
        <v>10568</v>
      </c>
      <c r="D1489" s="168" t="s">
        <v>10723</v>
      </c>
      <c r="E1489" s="168" t="s">
        <v>1312</v>
      </c>
      <c r="F1489" s="168" t="s">
        <v>10742</v>
      </c>
      <c r="G1489" s="168" t="s">
        <v>10741</v>
      </c>
      <c r="H1489" s="168" t="s">
        <v>10743</v>
      </c>
      <c r="I1489" s="168" t="s">
        <v>10741</v>
      </c>
      <c r="J1489" s="168" t="s">
        <v>1315</v>
      </c>
      <c r="K1489" s="168">
        <v>4</v>
      </c>
      <c r="L1489" s="168">
        <v>77</v>
      </c>
      <c r="M1489" s="168">
        <v>4076660</v>
      </c>
      <c r="N1489" s="168"/>
      <c r="O1489" s="168">
        <v>101</v>
      </c>
      <c r="P1489" s="168">
        <v>77</v>
      </c>
      <c r="Q1489" s="168">
        <v>4076661</v>
      </c>
      <c r="R1489" s="168"/>
      <c r="S1489" s="168" t="s">
        <v>10744</v>
      </c>
      <c r="T1489" s="168" t="s">
        <v>10745</v>
      </c>
      <c r="U1489" s="169" t="s">
        <v>10746</v>
      </c>
    </row>
    <row r="1490" spans="1:21">
      <c r="A1490" s="170">
        <v>1605042</v>
      </c>
      <c r="B1490" s="171" t="s">
        <v>10747</v>
      </c>
      <c r="C1490" s="171" t="s">
        <v>10568</v>
      </c>
      <c r="D1490" s="171" t="s">
        <v>10723</v>
      </c>
      <c r="E1490" s="171" t="s">
        <v>1275</v>
      </c>
      <c r="F1490" s="171" t="s">
        <v>10748</v>
      </c>
      <c r="G1490" s="171" t="s">
        <v>10747</v>
      </c>
      <c r="H1490" s="171" t="s">
        <v>10749</v>
      </c>
      <c r="I1490" s="171" t="s">
        <v>10747</v>
      </c>
      <c r="J1490" s="171" t="s">
        <v>1421</v>
      </c>
      <c r="K1490" s="171">
        <v>18</v>
      </c>
      <c r="L1490" s="171">
        <v>77</v>
      </c>
      <c r="M1490" s="171">
        <v>4667540</v>
      </c>
      <c r="N1490" s="171"/>
      <c r="O1490" s="171"/>
      <c r="P1490" s="171">
        <v>77</v>
      </c>
      <c r="Q1490" s="171">
        <v>4667556</v>
      </c>
      <c r="R1490" s="171"/>
      <c r="S1490" s="171" t="s">
        <v>10750</v>
      </c>
      <c r="T1490" s="171" t="s">
        <v>10751</v>
      </c>
      <c r="U1490" s="172" t="s">
        <v>10752</v>
      </c>
    </row>
    <row r="1491" spans="1:21">
      <c r="A1491" s="167">
        <v>1605053</v>
      </c>
      <c r="B1491" s="168" t="s">
        <v>10753</v>
      </c>
      <c r="C1491" s="168" t="s">
        <v>10568</v>
      </c>
      <c r="D1491" s="168" t="s">
        <v>10723</v>
      </c>
      <c r="E1491" s="168" t="s">
        <v>1312</v>
      </c>
      <c r="F1491" s="168" t="s">
        <v>10754</v>
      </c>
      <c r="G1491" s="168" t="s">
        <v>10753</v>
      </c>
      <c r="H1491" s="168" t="s">
        <v>10755</v>
      </c>
      <c r="I1491" s="168" t="s">
        <v>10753</v>
      </c>
      <c r="J1491" s="168" t="s">
        <v>10756</v>
      </c>
      <c r="K1491" s="168">
        <v>34</v>
      </c>
      <c r="L1491" s="168">
        <v>77</v>
      </c>
      <c r="M1491" s="168">
        <v>4064400</v>
      </c>
      <c r="N1491" s="168"/>
      <c r="O1491" s="168"/>
      <c r="P1491" s="168">
        <v>77</v>
      </c>
      <c r="Q1491" s="168">
        <v>4064444</v>
      </c>
      <c r="R1491" s="168"/>
      <c r="S1491" s="168" t="s">
        <v>10757</v>
      </c>
      <c r="T1491" s="168" t="s">
        <v>10758</v>
      </c>
      <c r="U1491" s="169" t="s">
        <v>10759</v>
      </c>
    </row>
    <row r="1492" spans="1:21">
      <c r="A1492" s="170">
        <v>1606012</v>
      </c>
      <c r="B1492" s="171" t="s">
        <v>10760</v>
      </c>
      <c r="C1492" s="171" t="s">
        <v>10568</v>
      </c>
      <c r="D1492" s="171" t="s">
        <v>10761</v>
      </c>
      <c r="E1492" s="171" t="s">
        <v>1275</v>
      </c>
      <c r="F1492" s="171" t="s">
        <v>10762</v>
      </c>
      <c r="G1492" s="171" t="s">
        <v>10760</v>
      </c>
      <c r="H1492" s="171" t="s">
        <v>10763</v>
      </c>
      <c r="I1492" s="171" t="s">
        <v>10760</v>
      </c>
      <c r="J1492" s="171" t="s">
        <v>2258</v>
      </c>
      <c r="K1492" s="171">
        <v>26</v>
      </c>
      <c r="L1492" s="171">
        <v>77</v>
      </c>
      <c r="M1492" s="171">
        <v>4108250</v>
      </c>
      <c r="N1492" s="171"/>
      <c r="O1492" s="171"/>
      <c r="P1492" s="171">
        <v>77</v>
      </c>
      <c r="Q1492" s="171">
        <v>4108285</v>
      </c>
      <c r="R1492" s="171">
        <v>120</v>
      </c>
      <c r="S1492" s="171" t="s">
        <v>10764</v>
      </c>
      <c r="T1492" s="171" t="s">
        <v>10765</v>
      </c>
      <c r="U1492" s="172" t="s">
        <v>10766</v>
      </c>
    </row>
    <row r="1493" spans="1:21">
      <c r="A1493" s="167">
        <v>1606023</v>
      </c>
      <c r="B1493" s="168" t="s">
        <v>10767</v>
      </c>
      <c r="C1493" s="168" t="s">
        <v>10568</v>
      </c>
      <c r="D1493" s="168" t="s">
        <v>10761</v>
      </c>
      <c r="E1493" s="168" t="s">
        <v>1312</v>
      </c>
      <c r="F1493" s="168" t="s">
        <v>10768</v>
      </c>
      <c r="G1493" s="168" t="s">
        <v>10767</v>
      </c>
      <c r="H1493" s="168" t="s">
        <v>10769</v>
      </c>
      <c r="I1493" s="168" t="s">
        <v>10767</v>
      </c>
      <c r="J1493" s="168" t="s">
        <v>10770</v>
      </c>
      <c r="K1493" s="168">
        <v>3</v>
      </c>
      <c r="L1493" s="168">
        <v>77</v>
      </c>
      <c r="M1493" s="168">
        <v>4190304</v>
      </c>
      <c r="N1493" s="168"/>
      <c r="O1493" s="168"/>
      <c r="P1493" s="168">
        <v>77</v>
      </c>
      <c r="Q1493" s="168">
        <v>4100334</v>
      </c>
      <c r="R1493" s="168"/>
      <c r="S1493" s="168" t="s">
        <v>10771</v>
      </c>
      <c r="T1493" s="168" t="s">
        <v>10772</v>
      </c>
      <c r="U1493" s="169" t="s">
        <v>10773</v>
      </c>
    </row>
    <row r="1494" spans="1:21">
      <c r="A1494" s="170">
        <v>1606032</v>
      </c>
      <c r="B1494" s="171" t="s">
        <v>10774</v>
      </c>
      <c r="C1494" s="171" t="s">
        <v>10568</v>
      </c>
      <c r="D1494" s="171" t="s">
        <v>10761</v>
      </c>
      <c r="E1494" s="171" t="s">
        <v>1275</v>
      </c>
      <c r="F1494" s="171" t="s">
        <v>10775</v>
      </c>
      <c r="G1494" s="171" t="s">
        <v>10774</v>
      </c>
      <c r="H1494" s="171" t="s">
        <v>10776</v>
      </c>
      <c r="I1494" s="171" t="s">
        <v>10774</v>
      </c>
      <c r="J1494" s="171" t="s">
        <v>5603</v>
      </c>
      <c r="K1494" s="171">
        <v>8</v>
      </c>
      <c r="L1494" s="171">
        <v>77</v>
      </c>
      <c r="M1494" s="171">
        <v>4693080</v>
      </c>
      <c r="N1494" s="171"/>
      <c r="O1494" s="171"/>
      <c r="P1494" s="171">
        <v>77</v>
      </c>
      <c r="Q1494" s="171">
        <v>4693080</v>
      </c>
      <c r="R1494" s="171"/>
      <c r="S1494" s="171" t="s">
        <v>10777</v>
      </c>
      <c r="T1494" s="171" t="s">
        <v>10778</v>
      </c>
      <c r="U1494" s="172" t="s">
        <v>10779</v>
      </c>
    </row>
    <row r="1495" spans="1:21">
      <c r="A1495" s="167">
        <v>1606000</v>
      </c>
      <c r="B1495" s="168" t="s">
        <v>10780</v>
      </c>
      <c r="C1495" s="168" t="s">
        <v>10568</v>
      </c>
      <c r="D1495" s="168" t="s">
        <v>10761</v>
      </c>
      <c r="E1495" s="168" t="s">
        <v>1267</v>
      </c>
      <c r="F1495" s="168" t="s">
        <v>10781</v>
      </c>
      <c r="G1495" s="168" t="s">
        <v>10767</v>
      </c>
      <c r="H1495" s="168" t="s">
        <v>10769</v>
      </c>
      <c r="I1495" s="168" t="s">
        <v>10767</v>
      </c>
      <c r="J1495" s="168" t="s">
        <v>1530</v>
      </c>
      <c r="K1495" s="168" t="s">
        <v>10782</v>
      </c>
      <c r="L1495" s="168">
        <v>77</v>
      </c>
      <c r="M1495" s="168">
        <v>4103695</v>
      </c>
      <c r="N1495" s="168"/>
      <c r="O1495" s="168">
        <v>101</v>
      </c>
      <c r="P1495" s="168">
        <v>77</v>
      </c>
      <c r="Q1495" s="168">
        <v>4103922</v>
      </c>
      <c r="R1495" s="168"/>
      <c r="S1495" s="168" t="s">
        <v>10783</v>
      </c>
      <c r="T1495" s="168" t="s">
        <v>10784</v>
      </c>
      <c r="U1495" s="169" t="s">
        <v>10785</v>
      </c>
    </row>
    <row r="1496" spans="1:21">
      <c r="A1496" s="170">
        <v>1606042</v>
      </c>
      <c r="B1496" s="171" t="s">
        <v>10786</v>
      </c>
      <c r="C1496" s="171" t="s">
        <v>10568</v>
      </c>
      <c r="D1496" s="171" t="s">
        <v>10761</v>
      </c>
      <c r="E1496" s="171" t="s">
        <v>1275</v>
      </c>
      <c r="F1496" s="171" t="s">
        <v>10787</v>
      </c>
      <c r="G1496" s="171" t="s">
        <v>10786</v>
      </c>
      <c r="H1496" s="171" t="s">
        <v>10788</v>
      </c>
      <c r="I1496" s="171" t="s">
        <v>10786</v>
      </c>
      <c r="J1496" s="171" t="s">
        <v>3576</v>
      </c>
      <c r="K1496" s="171">
        <v>48</v>
      </c>
      <c r="L1496" s="171">
        <v>77</v>
      </c>
      <c r="M1496" s="171">
        <v>4196179</v>
      </c>
      <c r="N1496" s="171">
        <v>4196170</v>
      </c>
      <c r="O1496" s="171"/>
      <c r="P1496" s="171">
        <v>77</v>
      </c>
      <c r="Q1496" s="171">
        <v>4196184</v>
      </c>
      <c r="R1496" s="171"/>
      <c r="S1496" s="171" t="s">
        <v>10789</v>
      </c>
      <c r="T1496" s="171" t="s">
        <v>10790</v>
      </c>
      <c r="U1496" s="172" t="s">
        <v>10791</v>
      </c>
    </row>
    <row r="1497" spans="1:21">
      <c r="A1497" s="167">
        <v>1606052</v>
      </c>
      <c r="B1497" s="168" t="s">
        <v>4462</v>
      </c>
      <c r="C1497" s="168" t="s">
        <v>10568</v>
      </c>
      <c r="D1497" s="168" t="s">
        <v>10761</v>
      </c>
      <c r="E1497" s="168" t="s">
        <v>1275</v>
      </c>
      <c r="F1497" s="168" t="s">
        <v>4463</v>
      </c>
      <c r="G1497" s="168" t="s">
        <v>4462</v>
      </c>
      <c r="H1497" s="168" t="s">
        <v>10792</v>
      </c>
      <c r="I1497" s="168" t="s">
        <v>4462</v>
      </c>
      <c r="J1497" s="168" t="s">
        <v>1454</v>
      </c>
      <c r="K1497" s="168">
        <v>11</v>
      </c>
      <c r="L1497" s="168">
        <v>77</v>
      </c>
      <c r="M1497" s="168">
        <v>4195511</v>
      </c>
      <c r="N1497" s="168"/>
      <c r="O1497" s="168"/>
      <c r="P1497" s="168">
        <v>77</v>
      </c>
      <c r="Q1497" s="168">
        <v>4195511</v>
      </c>
      <c r="R1497" s="168">
        <v>113</v>
      </c>
      <c r="S1497" s="168" t="s">
        <v>10793</v>
      </c>
      <c r="T1497" s="168" t="s">
        <v>10794</v>
      </c>
      <c r="U1497" s="169" t="s">
        <v>10795</v>
      </c>
    </row>
    <row r="1498" spans="1:21">
      <c r="A1498" s="170">
        <v>1607013</v>
      </c>
      <c r="B1498" s="171" t="s">
        <v>10796</v>
      </c>
      <c r="C1498" s="171" t="s">
        <v>10568</v>
      </c>
      <c r="D1498" s="171" t="s">
        <v>10797</v>
      </c>
      <c r="E1498" s="171" t="s">
        <v>1312</v>
      </c>
      <c r="F1498" s="171" t="s">
        <v>10798</v>
      </c>
      <c r="G1498" s="171" t="s">
        <v>10796</v>
      </c>
      <c r="H1498" s="171" t="s">
        <v>10799</v>
      </c>
      <c r="I1498" s="171" t="s">
        <v>10796</v>
      </c>
      <c r="J1498" s="171" t="s">
        <v>1324</v>
      </c>
      <c r="K1498" s="171">
        <v>15</v>
      </c>
      <c r="L1498" s="171">
        <v>77</v>
      </c>
      <c r="M1498" s="171">
        <v>4092100</v>
      </c>
      <c r="N1498" s="171"/>
      <c r="O1498" s="171"/>
      <c r="P1498" s="171">
        <v>77</v>
      </c>
      <c r="Q1498" s="171">
        <v>4092101</v>
      </c>
      <c r="R1498" s="171"/>
      <c r="S1498" s="171" t="s">
        <v>10800</v>
      </c>
      <c r="T1498" s="171" t="s">
        <v>10801</v>
      </c>
      <c r="U1498" s="172" t="s">
        <v>10802</v>
      </c>
    </row>
    <row r="1499" spans="1:21">
      <c r="A1499" s="167">
        <v>1607022</v>
      </c>
      <c r="B1499" s="168" t="s">
        <v>10803</v>
      </c>
      <c r="C1499" s="168" t="s">
        <v>10568</v>
      </c>
      <c r="D1499" s="168" t="s">
        <v>10797</v>
      </c>
      <c r="E1499" s="168" t="s">
        <v>1275</v>
      </c>
      <c r="F1499" s="168" t="s">
        <v>10804</v>
      </c>
      <c r="G1499" s="168" t="s">
        <v>10803</v>
      </c>
      <c r="H1499" s="168" t="s">
        <v>10805</v>
      </c>
      <c r="I1499" s="168" t="s">
        <v>10803</v>
      </c>
      <c r="J1499" s="168" t="s">
        <v>2447</v>
      </c>
      <c r="K1499" s="168">
        <v>69</v>
      </c>
      <c r="L1499" s="168">
        <v>77</v>
      </c>
      <c r="M1499" s="168">
        <v>4312135</v>
      </c>
      <c r="N1499" s="168"/>
      <c r="O1499" s="168"/>
      <c r="P1499" s="168">
        <v>77</v>
      </c>
      <c r="Q1499" s="168">
        <v>4312196</v>
      </c>
      <c r="R1499" s="168"/>
      <c r="S1499" s="168" t="s">
        <v>10806</v>
      </c>
      <c r="T1499" s="168" t="s">
        <v>10807</v>
      </c>
      <c r="U1499" s="169" t="s">
        <v>10808</v>
      </c>
    </row>
    <row r="1500" spans="1:21">
      <c r="A1500" s="170">
        <v>1607033</v>
      </c>
      <c r="B1500" s="171" t="s">
        <v>10809</v>
      </c>
      <c r="C1500" s="171" t="s">
        <v>10568</v>
      </c>
      <c r="D1500" s="171" t="s">
        <v>10797</v>
      </c>
      <c r="E1500" s="171" t="s">
        <v>1312</v>
      </c>
      <c r="F1500" s="171" t="s">
        <v>10810</v>
      </c>
      <c r="G1500" s="171" t="s">
        <v>10809</v>
      </c>
      <c r="H1500" s="171" t="s">
        <v>10811</v>
      </c>
      <c r="I1500" s="171" t="s">
        <v>10809</v>
      </c>
      <c r="J1500" s="171" t="s">
        <v>1324</v>
      </c>
      <c r="K1500" s="171">
        <v>4</v>
      </c>
      <c r="L1500" s="171">
        <v>77</v>
      </c>
      <c r="M1500" s="171">
        <v>4343820</v>
      </c>
      <c r="N1500" s="171"/>
      <c r="O1500" s="171"/>
      <c r="P1500" s="171">
        <v>77</v>
      </c>
      <c r="Q1500" s="171">
        <v>4343817</v>
      </c>
      <c r="R1500" s="171"/>
      <c r="S1500" s="171" t="s">
        <v>10812</v>
      </c>
      <c r="T1500" s="171" t="s">
        <v>10813</v>
      </c>
      <c r="U1500" s="172" t="s">
        <v>10814</v>
      </c>
    </row>
    <row r="1501" spans="1:21">
      <c r="A1501" s="167">
        <v>1607042</v>
      </c>
      <c r="B1501" s="168" t="s">
        <v>10815</v>
      </c>
      <c r="C1501" s="168" t="s">
        <v>10568</v>
      </c>
      <c r="D1501" s="168" t="s">
        <v>10797</v>
      </c>
      <c r="E1501" s="168" t="s">
        <v>1275</v>
      </c>
      <c r="F1501" s="168" t="s">
        <v>10816</v>
      </c>
      <c r="G1501" s="168" t="s">
        <v>10815</v>
      </c>
      <c r="H1501" s="168" t="s">
        <v>10817</v>
      </c>
      <c r="I1501" s="168" t="s">
        <v>10815</v>
      </c>
      <c r="J1501" s="168" t="s">
        <v>10818</v>
      </c>
      <c r="K1501" s="168">
        <v>29</v>
      </c>
      <c r="L1501" s="168">
        <v>77</v>
      </c>
      <c r="M1501" s="168">
        <v>4311300</v>
      </c>
      <c r="N1501" s="168"/>
      <c r="O1501" s="168"/>
      <c r="P1501" s="168">
        <v>77</v>
      </c>
      <c r="Q1501" s="168">
        <v>4311346</v>
      </c>
      <c r="R1501" s="168"/>
      <c r="S1501" s="168" t="s">
        <v>10819</v>
      </c>
      <c r="T1501" s="168" t="s">
        <v>10820</v>
      </c>
      <c r="U1501" s="169" t="s">
        <v>10821</v>
      </c>
    </row>
    <row r="1502" spans="1:21">
      <c r="A1502" s="170">
        <v>1607053</v>
      </c>
      <c r="B1502" s="171" t="s">
        <v>10822</v>
      </c>
      <c r="C1502" s="171" t="s">
        <v>10568</v>
      </c>
      <c r="D1502" s="171" t="s">
        <v>10797</v>
      </c>
      <c r="E1502" s="171" t="s">
        <v>1312</v>
      </c>
      <c r="F1502" s="171" t="s">
        <v>10823</v>
      </c>
      <c r="G1502" s="171" t="s">
        <v>10822</v>
      </c>
      <c r="H1502" s="171" t="s">
        <v>10824</v>
      </c>
      <c r="I1502" s="171" t="s">
        <v>10822</v>
      </c>
      <c r="J1502" s="171" t="s">
        <v>2782</v>
      </c>
      <c r="K1502" s="171">
        <v>15</v>
      </c>
      <c r="L1502" s="171">
        <v>77</v>
      </c>
      <c r="M1502" s="171">
        <v>4080500</v>
      </c>
      <c r="N1502" s="171"/>
      <c r="O1502" s="171"/>
      <c r="P1502" s="171">
        <v>77</v>
      </c>
      <c r="Q1502" s="171">
        <v>4332705</v>
      </c>
      <c r="R1502" s="171"/>
      <c r="S1502" s="171" t="s">
        <v>10825</v>
      </c>
      <c r="T1502" s="171" t="s">
        <v>10826</v>
      </c>
      <c r="U1502" s="172" t="s">
        <v>10827</v>
      </c>
    </row>
    <row r="1503" spans="1:21">
      <c r="A1503" s="167">
        <v>1607063</v>
      </c>
      <c r="B1503" s="168" t="s">
        <v>10828</v>
      </c>
      <c r="C1503" s="168" t="s">
        <v>10568</v>
      </c>
      <c r="D1503" s="168" t="s">
        <v>10797</v>
      </c>
      <c r="E1503" s="168" t="s">
        <v>1312</v>
      </c>
      <c r="F1503" s="168" t="s">
        <v>10829</v>
      </c>
      <c r="G1503" s="168" t="s">
        <v>10828</v>
      </c>
      <c r="H1503" s="168" t="s">
        <v>10830</v>
      </c>
      <c r="I1503" s="168" t="s">
        <v>10828</v>
      </c>
      <c r="J1503" s="168" t="s">
        <v>2190</v>
      </c>
      <c r="K1503" s="168">
        <v>6</v>
      </c>
      <c r="L1503" s="168">
        <v>77</v>
      </c>
      <c r="M1503" s="168">
        <v>4315017</v>
      </c>
      <c r="N1503" s="168"/>
      <c r="O1503" s="168"/>
      <c r="P1503" s="168">
        <v>77</v>
      </c>
      <c r="Q1503" s="168">
        <v>4315016</v>
      </c>
      <c r="R1503" s="168"/>
      <c r="S1503" s="168" t="s">
        <v>10831</v>
      </c>
      <c r="T1503" s="168" t="s">
        <v>10832</v>
      </c>
      <c r="U1503" s="169" t="s">
        <v>10833</v>
      </c>
    </row>
    <row r="1504" spans="1:21">
      <c r="A1504" s="170">
        <v>1607073</v>
      </c>
      <c r="B1504" s="171" t="s">
        <v>10834</v>
      </c>
      <c r="C1504" s="171" t="s">
        <v>10568</v>
      </c>
      <c r="D1504" s="171" t="s">
        <v>10797</v>
      </c>
      <c r="E1504" s="171" t="s">
        <v>1312</v>
      </c>
      <c r="F1504" s="171" t="s">
        <v>10835</v>
      </c>
      <c r="G1504" s="171" t="s">
        <v>10834</v>
      </c>
      <c r="H1504" s="171" t="s">
        <v>10836</v>
      </c>
      <c r="I1504" s="171" t="s">
        <v>10834</v>
      </c>
      <c r="J1504" s="171" t="s">
        <v>1315</v>
      </c>
      <c r="K1504" s="171">
        <v>1</v>
      </c>
      <c r="L1504" s="171">
        <v>77</v>
      </c>
      <c r="M1504" s="171">
        <v>4316791</v>
      </c>
      <c r="N1504" s="171"/>
      <c r="O1504" s="171"/>
      <c r="P1504" s="171">
        <v>77</v>
      </c>
      <c r="Q1504" s="171">
        <v>5449004</v>
      </c>
      <c r="R1504" s="171"/>
      <c r="S1504" s="171" t="s">
        <v>10837</v>
      </c>
      <c r="T1504" s="171" t="s">
        <v>10838</v>
      </c>
      <c r="U1504" s="172" t="s">
        <v>10839</v>
      </c>
    </row>
    <row r="1505" spans="1:21">
      <c r="A1505" s="167">
        <v>1607082</v>
      </c>
      <c r="B1505" s="168" t="s">
        <v>10840</v>
      </c>
      <c r="C1505" s="168" t="s">
        <v>10568</v>
      </c>
      <c r="D1505" s="168" t="s">
        <v>10797</v>
      </c>
      <c r="E1505" s="168" t="s">
        <v>1275</v>
      </c>
      <c r="F1505" s="168" t="s">
        <v>10841</v>
      </c>
      <c r="G1505" s="168" t="s">
        <v>10840</v>
      </c>
      <c r="H1505" s="168" t="s">
        <v>10842</v>
      </c>
      <c r="I1505" s="168" t="s">
        <v>10840</v>
      </c>
      <c r="J1505" s="168" t="s">
        <v>10681</v>
      </c>
      <c r="K1505" s="168">
        <v>1</v>
      </c>
      <c r="L1505" s="168">
        <v>77</v>
      </c>
      <c r="M1505" s="168">
        <v>4357614</v>
      </c>
      <c r="N1505" s="168"/>
      <c r="O1505" s="168"/>
      <c r="P1505" s="168">
        <v>77</v>
      </c>
      <c r="Q1505" s="168">
        <v>4357614</v>
      </c>
      <c r="R1505" s="168"/>
      <c r="S1505" s="168" t="s">
        <v>10843</v>
      </c>
      <c r="T1505" s="168" t="s">
        <v>10844</v>
      </c>
      <c r="U1505" s="169" t="s">
        <v>10845</v>
      </c>
    </row>
    <row r="1506" spans="1:21">
      <c r="A1506" s="170">
        <v>1607000</v>
      </c>
      <c r="B1506" s="171" t="s">
        <v>10846</v>
      </c>
      <c r="C1506" s="171" t="s">
        <v>10568</v>
      </c>
      <c r="D1506" s="171" t="s">
        <v>10797</v>
      </c>
      <c r="E1506" s="171" t="s">
        <v>1267</v>
      </c>
      <c r="F1506" s="171" t="s">
        <v>10847</v>
      </c>
      <c r="G1506" s="171" t="s">
        <v>10822</v>
      </c>
      <c r="H1506" s="171" t="s">
        <v>10824</v>
      </c>
      <c r="I1506" s="171" t="s">
        <v>10822</v>
      </c>
      <c r="J1506" s="171" t="s">
        <v>1329</v>
      </c>
      <c r="K1506" s="171">
        <v>33</v>
      </c>
      <c r="L1506" s="171">
        <v>77</v>
      </c>
      <c r="M1506" s="171">
        <v>4085070</v>
      </c>
      <c r="N1506" s="171">
        <v>4085029</v>
      </c>
      <c r="O1506" s="171"/>
      <c r="P1506" s="171">
        <v>77</v>
      </c>
      <c r="Q1506" s="171">
        <v>4085071</v>
      </c>
      <c r="R1506" s="171"/>
      <c r="S1506" s="171" t="s">
        <v>10848</v>
      </c>
      <c r="T1506" s="171" t="s">
        <v>10849</v>
      </c>
      <c r="U1506" s="172" t="s">
        <v>10850</v>
      </c>
    </row>
    <row r="1507" spans="1:21">
      <c r="A1507" s="167">
        <v>1607092</v>
      </c>
      <c r="B1507" s="168" t="s">
        <v>10851</v>
      </c>
      <c r="C1507" s="168" t="s">
        <v>10568</v>
      </c>
      <c r="D1507" s="168" t="s">
        <v>10797</v>
      </c>
      <c r="E1507" s="168" t="s">
        <v>1275</v>
      </c>
      <c r="F1507" s="168" t="s">
        <v>10852</v>
      </c>
      <c r="G1507" s="168" t="s">
        <v>10851</v>
      </c>
      <c r="H1507" s="168" t="s">
        <v>10853</v>
      </c>
      <c r="I1507" s="168" t="s">
        <v>10851</v>
      </c>
      <c r="J1507" s="168" t="s">
        <v>10085</v>
      </c>
      <c r="K1507" s="168">
        <v>17</v>
      </c>
      <c r="L1507" s="168">
        <v>77</v>
      </c>
      <c r="M1507" s="168">
        <v>4318082</v>
      </c>
      <c r="N1507" s="168"/>
      <c r="O1507" s="168"/>
      <c r="P1507" s="168">
        <v>77</v>
      </c>
      <c r="Q1507" s="168">
        <v>4318029</v>
      </c>
      <c r="R1507" s="168"/>
      <c r="S1507" s="168" t="s">
        <v>10854</v>
      </c>
      <c r="T1507" s="168" t="s">
        <v>10855</v>
      </c>
      <c r="U1507" s="169" t="s">
        <v>10856</v>
      </c>
    </row>
    <row r="1508" spans="1:21">
      <c r="A1508" s="170">
        <v>1608013</v>
      </c>
      <c r="B1508" s="171" t="s">
        <v>10857</v>
      </c>
      <c r="C1508" s="171" t="s">
        <v>10568</v>
      </c>
      <c r="D1508" s="171" t="s">
        <v>10858</v>
      </c>
      <c r="E1508" s="171" t="s">
        <v>1312</v>
      </c>
      <c r="F1508" s="171" t="s">
        <v>10859</v>
      </c>
      <c r="G1508" s="171" t="s">
        <v>10857</v>
      </c>
      <c r="H1508" s="171" t="s">
        <v>10860</v>
      </c>
      <c r="I1508" s="171" t="s">
        <v>10857</v>
      </c>
      <c r="J1508" s="171" t="s">
        <v>10861</v>
      </c>
      <c r="K1508" s="171">
        <v>1</v>
      </c>
      <c r="L1508" s="171">
        <v>34</v>
      </c>
      <c r="M1508" s="171">
        <v>3575100</v>
      </c>
      <c r="N1508" s="171"/>
      <c r="O1508" s="171">
        <v>32</v>
      </c>
      <c r="P1508" s="171">
        <v>34</v>
      </c>
      <c r="Q1508" s="171">
        <v>3575100</v>
      </c>
      <c r="R1508" s="171">
        <v>30</v>
      </c>
      <c r="S1508" s="171" t="s">
        <v>10862</v>
      </c>
      <c r="T1508" s="171" t="s">
        <v>10863</v>
      </c>
      <c r="U1508" s="172" t="s">
        <v>10864</v>
      </c>
    </row>
    <row r="1509" spans="1:21">
      <c r="A1509" s="167">
        <v>1608023</v>
      </c>
      <c r="B1509" s="168" t="s">
        <v>10865</v>
      </c>
      <c r="C1509" s="168" t="s">
        <v>10568</v>
      </c>
      <c r="D1509" s="168" t="s">
        <v>10858</v>
      </c>
      <c r="E1509" s="168" t="s">
        <v>1312</v>
      </c>
      <c r="F1509" s="168" t="s">
        <v>10866</v>
      </c>
      <c r="G1509" s="168" t="s">
        <v>10865</v>
      </c>
      <c r="H1509" s="168" t="s">
        <v>10867</v>
      </c>
      <c r="I1509" s="168" t="s">
        <v>10865</v>
      </c>
      <c r="J1509" s="168" t="s">
        <v>10868</v>
      </c>
      <c r="K1509" s="168">
        <v>15</v>
      </c>
      <c r="L1509" s="168">
        <v>34</v>
      </c>
      <c r="M1509" s="168">
        <v>3505710</v>
      </c>
      <c r="N1509" s="168">
        <v>3594004</v>
      </c>
      <c r="O1509" s="168"/>
      <c r="P1509" s="168">
        <v>34</v>
      </c>
      <c r="Q1509" s="168">
        <v>3505710</v>
      </c>
      <c r="R1509" s="168">
        <v>142</v>
      </c>
      <c r="S1509" s="168" t="s">
        <v>10869</v>
      </c>
      <c r="T1509" s="168" t="s">
        <v>10870</v>
      </c>
      <c r="U1509" s="169" t="s">
        <v>10871</v>
      </c>
    </row>
    <row r="1510" spans="1:21">
      <c r="A1510" s="170">
        <v>1608033</v>
      </c>
      <c r="B1510" s="171" t="s">
        <v>7014</v>
      </c>
      <c r="C1510" s="171" t="s">
        <v>10568</v>
      </c>
      <c r="D1510" s="171" t="s">
        <v>10858</v>
      </c>
      <c r="E1510" s="171" t="s">
        <v>1312</v>
      </c>
      <c r="F1510" s="171" t="s">
        <v>10872</v>
      </c>
      <c r="G1510" s="171" t="s">
        <v>7014</v>
      </c>
      <c r="H1510" s="171" t="s">
        <v>10873</v>
      </c>
      <c r="I1510" s="171" t="s">
        <v>7014</v>
      </c>
      <c r="J1510" s="171" t="s">
        <v>10874</v>
      </c>
      <c r="K1510" s="171">
        <v>21</v>
      </c>
      <c r="L1510" s="171">
        <v>34</v>
      </c>
      <c r="M1510" s="171">
        <v>3597842</v>
      </c>
      <c r="N1510" s="171"/>
      <c r="O1510" s="171"/>
      <c r="P1510" s="171">
        <v>34</v>
      </c>
      <c r="Q1510" s="171">
        <v>3597283</v>
      </c>
      <c r="R1510" s="171"/>
      <c r="S1510" s="171" t="s">
        <v>10875</v>
      </c>
      <c r="T1510" s="171" t="s">
        <v>10876</v>
      </c>
      <c r="U1510" s="172" t="s">
        <v>10877</v>
      </c>
    </row>
    <row r="1511" spans="1:21">
      <c r="A1511" s="167">
        <v>1608000</v>
      </c>
      <c r="B1511" s="168" t="s">
        <v>10878</v>
      </c>
      <c r="C1511" s="168" t="s">
        <v>10568</v>
      </c>
      <c r="D1511" s="168" t="s">
        <v>10858</v>
      </c>
      <c r="E1511" s="168" t="s">
        <v>1267</v>
      </c>
      <c r="F1511" s="168" t="s">
        <v>10879</v>
      </c>
      <c r="G1511" s="168" t="s">
        <v>7014</v>
      </c>
      <c r="H1511" s="168" t="s">
        <v>10873</v>
      </c>
      <c r="I1511" s="168" t="s">
        <v>7014</v>
      </c>
      <c r="J1511" s="168" t="s">
        <v>10880</v>
      </c>
      <c r="K1511" s="168">
        <v>21</v>
      </c>
      <c r="L1511" s="168">
        <v>34</v>
      </c>
      <c r="M1511" s="168">
        <v>3597833</v>
      </c>
      <c r="N1511" s="168"/>
      <c r="O1511" s="168"/>
      <c r="P1511" s="168">
        <v>34</v>
      </c>
      <c r="Q1511" s="168">
        <v>3597845</v>
      </c>
      <c r="R1511" s="168"/>
      <c r="S1511" s="168" t="s">
        <v>10881</v>
      </c>
      <c r="T1511" s="168" t="s">
        <v>10882</v>
      </c>
      <c r="U1511" s="169" t="s">
        <v>10883</v>
      </c>
    </row>
    <row r="1512" spans="1:21">
      <c r="A1512" s="170">
        <v>1608043</v>
      </c>
      <c r="B1512" s="171" t="s">
        <v>10884</v>
      </c>
      <c r="C1512" s="171" t="s">
        <v>10568</v>
      </c>
      <c r="D1512" s="171" t="s">
        <v>10858</v>
      </c>
      <c r="E1512" s="171" t="s">
        <v>1312</v>
      </c>
      <c r="F1512" s="171" t="s">
        <v>10885</v>
      </c>
      <c r="G1512" s="171" t="s">
        <v>10884</v>
      </c>
      <c r="H1512" s="171" t="s">
        <v>10886</v>
      </c>
      <c r="I1512" s="171" t="s">
        <v>10884</v>
      </c>
      <c r="J1512" s="171" t="s">
        <v>10887</v>
      </c>
      <c r="K1512" s="171">
        <v>13</v>
      </c>
      <c r="L1512" s="171">
        <v>34</v>
      </c>
      <c r="M1512" s="171">
        <v>3591009</v>
      </c>
      <c r="N1512" s="171"/>
      <c r="O1512" s="171">
        <v>100</v>
      </c>
      <c r="P1512" s="171">
        <v>34</v>
      </c>
      <c r="Q1512" s="171">
        <v>3592469</v>
      </c>
      <c r="R1512" s="171"/>
      <c r="S1512" s="171" t="s">
        <v>10888</v>
      </c>
      <c r="T1512" s="171" t="s">
        <v>10889</v>
      </c>
      <c r="U1512" s="172" t="s">
        <v>10890</v>
      </c>
    </row>
    <row r="1513" spans="1:21">
      <c r="A1513" s="167">
        <v>1608052</v>
      </c>
      <c r="B1513" s="168" t="s">
        <v>8029</v>
      </c>
      <c r="C1513" s="168" t="s">
        <v>10568</v>
      </c>
      <c r="D1513" s="168" t="s">
        <v>10858</v>
      </c>
      <c r="E1513" s="168" t="s">
        <v>1275</v>
      </c>
      <c r="F1513" s="168" t="s">
        <v>10891</v>
      </c>
      <c r="G1513" s="168" t="s">
        <v>8029</v>
      </c>
      <c r="H1513" s="168" t="s">
        <v>10892</v>
      </c>
      <c r="I1513" s="168" t="s">
        <v>8029</v>
      </c>
      <c r="J1513" s="168" t="s">
        <v>10893</v>
      </c>
      <c r="K1513" s="168">
        <v>3</v>
      </c>
      <c r="L1513" s="168">
        <v>34</v>
      </c>
      <c r="M1513" s="168">
        <v>3599004</v>
      </c>
      <c r="N1513" s="168"/>
      <c r="O1513" s="168"/>
      <c r="P1513" s="168">
        <v>34</v>
      </c>
      <c r="Q1513" s="168">
        <v>3599005</v>
      </c>
      <c r="R1513" s="168"/>
      <c r="S1513" s="168" t="s">
        <v>10894</v>
      </c>
      <c r="T1513" s="168" t="s">
        <v>10895</v>
      </c>
      <c r="U1513" s="169" t="s">
        <v>10896</v>
      </c>
    </row>
    <row r="1514" spans="1:21">
      <c r="A1514" s="170">
        <v>1608062</v>
      </c>
      <c r="B1514" s="171" t="s">
        <v>10897</v>
      </c>
      <c r="C1514" s="171" t="s">
        <v>10568</v>
      </c>
      <c r="D1514" s="171" t="s">
        <v>10858</v>
      </c>
      <c r="E1514" s="171" t="s">
        <v>1275</v>
      </c>
      <c r="F1514" s="171" t="s">
        <v>10898</v>
      </c>
      <c r="G1514" s="171" t="s">
        <v>10897</v>
      </c>
      <c r="H1514" s="171" t="s">
        <v>10899</v>
      </c>
      <c r="I1514" s="171" t="s">
        <v>10897</v>
      </c>
      <c r="J1514" s="171" t="s">
        <v>1749</v>
      </c>
      <c r="K1514" s="171" t="s">
        <v>10782</v>
      </c>
      <c r="L1514" s="171">
        <v>34</v>
      </c>
      <c r="M1514" s="171">
        <v>3595072</v>
      </c>
      <c r="N1514" s="171"/>
      <c r="O1514" s="171"/>
      <c r="P1514" s="171">
        <v>34</v>
      </c>
      <c r="Q1514" s="171">
        <v>3595013</v>
      </c>
      <c r="R1514" s="171"/>
      <c r="S1514" s="171" t="s">
        <v>10900</v>
      </c>
      <c r="T1514" s="171" t="s">
        <v>10901</v>
      </c>
      <c r="U1514" s="172" t="s">
        <v>10902</v>
      </c>
    </row>
    <row r="1515" spans="1:21">
      <c r="A1515" s="167">
        <v>1608072</v>
      </c>
      <c r="B1515" s="168" t="s">
        <v>10903</v>
      </c>
      <c r="C1515" s="168" t="s">
        <v>10568</v>
      </c>
      <c r="D1515" s="168" t="s">
        <v>10858</v>
      </c>
      <c r="E1515" s="168" t="s">
        <v>1275</v>
      </c>
      <c r="F1515" s="168" t="s">
        <v>10904</v>
      </c>
      <c r="G1515" s="168" t="s">
        <v>10903</v>
      </c>
      <c r="H1515" s="168" t="s">
        <v>10905</v>
      </c>
      <c r="I1515" s="168" t="s">
        <v>10903</v>
      </c>
      <c r="J1515" s="168" t="s">
        <v>10906</v>
      </c>
      <c r="K1515" s="168">
        <v>2</v>
      </c>
      <c r="L1515" s="168">
        <v>77</v>
      </c>
      <c r="M1515" s="168">
        <v>4216076</v>
      </c>
      <c r="N1515" s="168"/>
      <c r="O1515" s="168"/>
      <c r="P1515" s="168">
        <v>77</v>
      </c>
      <c r="Q1515" s="168">
        <v>4216076</v>
      </c>
      <c r="R1515" s="168">
        <v>36</v>
      </c>
      <c r="S1515" s="168" t="s">
        <v>10907</v>
      </c>
      <c r="T1515" s="168" t="s">
        <v>10908</v>
      </c>
      <c r="U1515" s="169" t="s">
        <v>10909</v>
      </c>
    </row>
    <row r="1516" spans="1:21">
      <c r="A1516" s="170">
        <v>1661011</v>
      </c>
      <c r="B1516" s="171" t="s">
        <v>10910</v>
      </c>
      <c r="C1516" s="171" t="s">
        <v>10568</v>
      </c>
      <c r="D1516" s="171" t="s">
        <v>10910</v>
      </c>
      <c r="E1516" s="171" t="s">
        <v>1494</v>
      </c>
      <c r="F1516" s="171" t="s">
        <v>10911</v>
      </c>
      <c r="G1516" s="171" t="s">
        <v>10910</v>
      </c>
      <c r="H1516" s="171" t="s">
        <v>10912</v>
      </c>
      <c r="I1516" s="171" t="s">
        <v>10910</v>
      </c>
      <c r="J1516" s="171" t="s">
        <v>1324</v>
      </c>
      <c r="K1516" s="171" t="s">
        <v>4198</v>
      </c>
      <c r="L1516" s="171">
        <v>77</v>
      </c>
      <c r="M1516" s="171">
        <v>4511800</v>
      </c>
      <c r="N1516" s="171"/>
      <c r="O1516" s="171"/>
      <c r="P1516" s="171">
        <v>77</v>
      </c>
      <c r="Q1516" s="171">
        <v>4458307</v>
      </c>
      <c r="R1516" s="171"/>
      <c r="S1516" s="171" t="s">
        <v>10913</v>
      </c>
      <c r="T1516" s="171" t="s">
        <v>10914</v>
      </c>
      <c r="U1516" s="172" t="s">
        <v>10915</v>
      </c>
    </row>
    <row r="1517" spans="1:21">
      <c r="A1517" s="167">
        <v>1609012</v>
      </c>
      <c r="B1517" s="168" t="s">
        <v>10916</v>
      </c>
      <c r="C1517" s="168" t="s">
        <v>10568</v>
      </c>
      <c r="D1517" s="168" t="s">
        <v>4439</v>
      </c>
      <c r="E1517" s="168" t="s">
        <v>1275</v>
      </c>
      <c r="F1517" s="168" t="s">
        <v>10917</v>
      </c>
      <c r="G1517" s="168" t="s">
        <v>10916</v>
      </c>
      <c r="H1517" s="168" t="s">
        <v>10918</v>
      </c>
      <c r="I1517" s="168" t="s">
        <v>10916</v>
      </c>
      <c r="J1517" s="168" t="s">
        <v>2038</v>
      </c>
      <c r="K1517" s="168">
        <v>38</v>
      </c>
      <c r="L1517" s="168">
        <v>77</v>
      </c>
      <c r="M1517" s="168">
        <v>4219696</v>
      </c>
      <c r="N1517" s="168"/>
      <c r="O1517" s="168"/>
      <c r="P1517" s="168">
        <v>77</v>
      </c>
      <c r="Q1517" s="168">
        <v>4219666</v>
      </c>
      <c r="R1517" s="168"/>
      <c r="S1517" s="168" t="s">
        <v>10919</v>
      </c>
      <c r="T1517" s="168" t="s">
        <v>10920</v>
      </c>
      <c r="U1517" s="169" t="s">
        <v>10921</v>
      </c>
    </row>
    <row r="1518" spans="1:21">
      <c r="A1518" s="170">
        <v>1609022</v>
      </c>
      <c r="B1518" s="171" t="s">
        <v>3065</v>
      </c>
      <c r="C1518" s="171" t="s">
        <v>10568</v>
      </c>
      <c r="D1518" s="171" t="s">
        <v>4439</v>
      </c>
      <c r="E1518" s="171" t="s">
        <v>1275</v>
      </c>
      <c r="F1518" s="171" t="s">
        <v>3066</v>
      </c>
      <c r="G1518" s="171" t="s">
        <v>3065</v>
      </c>
      <c r="H1518" s="171" t="s">
        <v>10922</v>
      </c>
      <c r="I1518" s="171" t="s">
        <v>3065</v>
      </c>
      <c r="J1518" s="171" t="s">
        <v>10923</v>
      </c>
      <c r="K1518" s="171">
        <v>56</v>
      </c>
      <c r="L1518" s="171">
        <v>77</v>
      </c>
      <c r="M1518" s="171">
        <v>4641010</v>
      </c>
      <c r="N1518" s="171"/>
      <c r="O1518" s="171"/>
      <c r="P1518" s="171">
        <v>77</v>
      </c>
      <c r="Q1518" s="171">
        <v>4641010</v>
      </c>
      <c r="R1518" s="171"/>
      <c r="S1518" s="171" t="s">
        <v>10924</v>
      </c>
      <c r="T1518" s="171" t="s">
        <v>10925</v>
      </c>
      <c r="U1518" s="172" t="s">
        <v>10926</v>
      </c>
    </row>
    <row r="1519" spans="1:21">
      <c r="A1519" s="167">
        <v>1609032</v>
      </c>
      <c r="B1519" s="168" t="s">
        <v>10927</v>
      </c>
      <c r="C1519" s="168" t="s">
        <v>10568</v>
      </c>
      <c r="D1519" s="168" t="s">
        <v>4439</v>
      </c>
      <c r="E1519" s="168" t="s">
        <v>1275</v>
      </c>
      <c r="F1519" s="168" t="s">
        <v>10928</v>
      </c>
      <c r="G1519" s="168" t="s">
        <v>10927</v>
      </c>
      <c r="H1519" s="168" t="s">
        <v>10929</v>
      </c>
      <c r="I1519" s="168" t="s">
        <v>10927</v>
      </c>
      <c r="J1519" s="168" t="s">
        <v>10930</v>
      </c>
      <c r="K1519" s="168">
        <v>44</v>
      </c>
      <c r="L1519" s="168">
        <v>77</v>
      </c>
      <c r="M1519" s="168">
        <v>4695525</v>
      </c>
      <c r="N1519" s="168"/>
      <c r="O1519" s="168"/>
      <c r="P1519" s="168">
        <v>77</v>
      </c>
      <c r="Q1519" s="168">
        <v>4695524</v>
      </c>
      <c r="R1519" s="168"/>
      <c r="S1519" s="168" t="s">
        <v>10931</v>
      </c>
      <c r="T1519" s="168" t="s">
        <v>10932</v>
      </c>
      <c r="U1519" s="169" t="s">
        <v>10933</v>
      </c>
    </row>
    <row r="1520" spans="1:21">
      <c r="A1520" s="170">
        <v>1609042</v>
      </c>
      <c r="B1520" s="171" t="s">
        <v>10934</v>
      </c>
      <c r="C1520" s="171" t="s">
        <v>10568</v>
      </c>
      <c r="D1520" s="171" t="s">
        <v>4439</v>
      </c>
      <c r="E1520" s="171" t="s">
        <v>1275</v>
      </c>
      <c r="F1520" s="171" t="s">
        <v>10935</v>
      </c>
      <c r="G1520" s="171" t="s">
        <v>10934</v>
      </c>
      <c r="H1520" s="171" t="s">
        <v>10936</v>
      </c>
      <c r="I1520" s="171" t="s">
        <v>10934</v>
      </c>
      <c r="J1520" s="171" t="s">
        <v>1545</v>
      </c>
      <c r="K1520" s="171">
        <v>3</v>
      </c>
      <c r="L1520" s="171">
        <v>77</v>
      </c>
      <c r="M1520" s="171">
        <v>4031700</v>
      </c>
      <c r="N1520" s="171"/>
      <c r="O1520" s="171"/>
      <c r="P1520" s="171">
        <v>77</v>
      </c>
      <c r="Q1520" s="171">
        <v>4031725</v>
      </c>
      <c r="R1520" s="171"/>
      <c r="S1520" s="171" t="s">
        <v>10937</v>
      </c>
      <c r="T1520" s="171" t="s">
        <v>10938</v>
      </c>
      <c r="U1520" s="172" t="s">
        <v>10939</v>
      </c>
    </row>
    <row r="1521" spans="1:21">
      <c r="A1521" s="167">
        <v>1609052</v>
      </c>
      <c r="B1521" s="168" t="s">
        <v>10940</v>
      </c>
      <c r="C1521" s="168" t="s">
        <v>10568</v>
      </c>
      <c r="D1521" s="168" t="s">
        <v>4439</v>
      </c>
      <c r="E1521" s="168" t="s">
        <v>1275</v>
      </c>
      <c r="F1521" s="168" t="s">
        <v>10941</v>
      </c>
      <c r="G1521" s="168" t="s">
        <v>10940</v>
      </c>
      <c r="H1521" s="168" t="s">
        <v>10942</v>
      </c>
      <c r="I1521" s="168" t="s">
        <v>10940</v>
      </c>
      <c r="J1521" s="168" t="s">
        <v>4472</v>
      </c>
      <c r="K1521" s="168">
        <v>104</v>
      </c>
      <c r="L1521" s="168">
        <v>77</v>
      </c>
      <c r="M1521" s="168">
        <v>4270533</v>
      </c>
      <c r="N1521" s="168"/>
      <c r="O1521" s="168"/>
      <c r="P1521" s="168">
        <v>77</v>
      </c>
      <c r="Q1521" s="168">
        <v>4215024</v>
      </c>
      <c r="R1521" s="168"/>
      <c r="S1521" s="168" t="s">
        <v>10943</v>
      </c>
      <c r="T1521" s="168" t="s">
        <v>10944</v>
      </c>
      <c r="U1521" s="169" t="s">
        <v>10945</v>
      </c>
    </row>
    <row r="1522" spans="1:21">
      <c r="A1522" s="170">
        <v>1609062</v>
      </c>
      <c r="B1522" s="171" t="s">
        <v>10946</v>
      </c>
      <c r="C1522" s="171" t="s">
        <v>10568</v>
      </c>
      <c r="D1522" s="171" t="s">
        <v>4439</v>
      </c>
      <c r="E1522" s="171" t="s">
        <v>1275</v>
      </c>
      <c r="F1522" s="171" t="s">
        <v>10947</v>
      </c>
      <c r="G1522" s="171" t="s">
        <v>10946</v>
      </c>
      <c r="H1522" s="171" t="s">
        <v>10948</v>
      </c>
      <c r="I1522" s="171" t="s">
        <v>10946</v>
      </c>
      <c r="J1522" s="171" t="s">
        <v>2038</v>
      </c>
      <c r="K1522" s="171">
        <v>2</v>
      </c>
      <c r="L1522" s="171">
        <v>77</v>
      </c>
      <c r="M1522" s="171">
        <v>4214034</v>
      </c>
      <c r="N1522" s="171"/>
      <c r="O1522" s="171"/>
      <c r="P1522" s="171">
        <v>77</v>
      </c>
      <c r="Q1522" s="171">
        <v>4214032</v>
      </c>
      <c r="R1522" s="171"/>
      <c r="S1522" s="171" t="s">
        <v>10949</v>
      </c>
      <c r="T1522" s="171" t="s">
        <v>10950</v>
      </c>
      <c r="U1522" s="172" t="s">
        <v>10951</v>
      </c>
    </row>
    <row r="1523" spans="1:21">
      <c r="A1523" s="167">
        <v>1609073</v>
      </c>
      <c r="B1523" s="168" t="s">
        <v>10952</v>
      </c>
      <c r="C1523" s="168" t="s">
        <v>10568</v>
      </c>
      <c r="D1523" s="168" t="s">
        <v>4439</v>
      </c>
      <c r="E1523" s="168" t="s">
        <v>1312</v>
      </c>
      <c r="F1523" s="168" t="s">
        <v>10953</v>
      </c>
      <c r="G1523" s="168" t="s">
        <v>10952</v>
      </c>
      <c r="H1523" s="168" t="s">
        <v>10954</v>
      </c>
      <c r="I1523" s="168" t="s">
        <v>10952</v>
      </c>
      <c r="J1523" s="168" t="s">
        <v>10955</v>
      </c>
      <c r="K1523" s="168">
        <v>37</v>
      </c>
      <c r="L1523" s="168">
        <v>77</v>
      </c>
      <c r="M1523" s="168">
        <v>4606295</v>
      </c>
      <c r="N1523" s="168"/>
      <c r="O1523" s="168"/>
      <c r="P1523" s="168">
        <v>77</v>
      </c>
      <c r="Q1523" s="168">
        <v>4606260</v>
      </c>
      <c r="R1523" s="168"/>
      <c r="S1523" s="168" t="s">
        <v>10956</v>
      </c>
      <c r="T1523" s="168" t="s">
        <v>10957</v>
      </c>
      <c r="U1523" s="169" t="s">
        <v>10958</v>
      </c>
    </row>
    <row r="1524" spans="1:21">
      <c r="A1524" s="170">
        <v>1609083</v>
      </c>
      <c r="B1524" s="171" t="s">
        <v>10959</v>
      </c>
      <c r="C1524" s="171" t="s">
        <v>10568</v>
      </c>
      <c r="D1524" s="171" t="s">
        <v>4439</v>
      </c>
      <c r="E1524" s="171" t="s">
        <v>1312</v>
      </c>
      <c r="F1524" s="171" t="s">
        <v>10960</v>
      </c>
      <c r="G1524" s="171" t="s">
        <v>10959</v>
      </c>
      <c r="H1524" s="171" t="s">
        <v>10961</v>
      </c>
      <c r="I1524" s="171" t="s">
        <v>10959</v>
      </c>
      <c r="J1524" s="171" t="s">
        <v>10962</v>
      </c>
      <c r="K1524" s="171" t="s">
        <v>10963</v>
      </c>
      <c r="L1524" s="171">
        <v>77</v>
      </c>
      <c r="M1524" s="171">
        <v>4622800</v>
      </c>
      <c r="N1524" s="171"/>
      <c r="O1524" s="171"/>
      <c r="P1524" s="171">
        <v>77</v>
      </c>
      <c r="Q1524" s="171">
        <v>4622811</v>
      </c>
      <c r="R1524" s="171"/>
      <c r="S1524" s="171" t="s">
        <v>10964</v>
      </c>
      <c r="T1524" s="171" t="s">
        <v>10965</v>
      </c>
      <c r="U1524" s="172" t="s">
        <v>10966</v>
      </c>
    </row>
    <row r="1525" spans="1:21">
      <c r="A1525" s="167">
        <v>1609092</v>
      </c>
      <c r="B1525" s="168" t="s">
        <v>10967</v>
      </c>
      <c r="C1525" s="168" t="s">
        <v>10568</v>
      </c>
      <c r="D1525" s="168" t="s">
        <v>4439</v>
      </c>
      <c r="E1525" s="168" t="s">
        <v>1275</v>
      </c>
      <c r="F1525" s="168" t="s">
        <v>10968</v>
      </c>
      <c r="G1525" s="168" t="s">
        <v>10967</v>
      </c>
      <c r="H1525" s="168" t="s">
        <v>10969</v>
      </c>
      <c r="I1525" s="168" t="s">
        <v>10967</v>
      </c>
      <c r="J1525" s="168" t="s">
        <v>4472</v>
      </c>
      <c r="K1525" s="168">
        <v>13</v>
      </c>
      <c r="L1525" s="168">
        <v>77</v>
      </c>
      <c r="M1525" s="168">
        <v>4275822</v>
      </c>
      <c r="N1525" s="168"/>
      <c r="O1525" s="168"/>
      <c r="P1525" s="168">
        <v>77</v>
      </c>
      <c r="Q1525" s="168">
        <v>4275838</v>
      </c>
      <c r="R1525" s="168"/>
      <c r="S1525" s="168" t="s">
        <v>10970</v>
      </c>
      <c r="T1525" s="168" t="s">
        <v>10971</v>
      </c>
      <c r="U1525" s="169" t="s">
        <v>10972</v>
      </c>
    </row>
    <row r="1526" spans="1:21">
      <c r="A1526" s="170">
        <v>1609000</v>
      </c>
      <c r="B1526" s="171" t="s">
        <v>4438</v>
      </c>
      <c r="C1526" s="171" t="s">
        <v>10568</v>
      </c>
      <c r="D1526" s="171" t="s">
        <v>4439</v>
      </c>
      <c r="E1526" s="171" t="s">
        <v>1267</v>
      </c>
      <c r="F1526" s="171" t="s">
        <v>10973</v>
      </c>
      <c r="G1526" s="171" t="s">
        <v>10910</v>
      </c>
      <c r="H1526" s="171" t="s">
        <v>10974</v>
      </c>
      <c r="I1526" s="171" t="s">
        <v>10910</v>
      </c>
      <c r="J1526" s="171" t="s">
        <v>2447</v>
      </c>
      <c r="K1526" s="171">
        <v>29</v>
      </c>
      <c r="L1526" s="171">
        <v>77</v>
      </c>
      <c r="M1526" s="171">
        <v>5415101</v>
      </c>
      <c r="N1526" s="171"/>
      <c r="O1526" s="171"/>
      <c r="P1526" s="171">
        <v>77</v>
      </c>
      <c r="Q1526" s="171">
        <v>5415103</v>
      </c>
      <c r="R1526" s="171"/>
      <c r="S1526" s="171" t="s">
        <v>10975</v>
      </c>
      <c r="T1526" s="171" t="s">
        <v>10976</v>
      </c>
      <c r="U1526" s="172" t="s">
        <v>10977</v>
      </c>
    </row>
    <row r="1527" spans="1:21">
      <c r="A1527" s="167">
        <v>1609103</v>
      </c>
      <c r="B1527" s="168" t="s">
        <v>10978</v>
      </c>
      <c r="C1527" s="168" t="s">
        <v>10568</v>
      </c>
      <c r="D1527" s="168" t="s">
        <v>4439</v>
      </c>
      <c r="E1527" s="168" t="s">
        <v>1312</v>
      </c>
      <c r="F1527" s="168" t="s">
        <v>10979</v>
      </c>
      <c r="G1527" s="168" t="s">
        <v>10978</v>
      </c>
      <c r="H1527" s="168" t="s">
        <v>10980</v>
      </c>
      <c r="I1527" s="168" t="s">
        <v>10978</v>
      </c>
      <c r="J1527" s="168" t="s">
        <v>4472</v>
      </c>
      <c r="K1527" s="168">
        <v>17</v>
      </c>
      <c r="L1527" s="168">
        <v>77</v>
      </c>
      <c r="M1527" s="168">
        <v>4013700</v>
      </c>
      <c r="N1527" s="168"/>
      <c r="O1527" s="168"/>
      <c r="P1527" s="168">
        <v>77</v>
      </c>
      <c r="Q1527" s="168">
        <v>4013711</v>
      </c>
      <c r="R1527" s="168"/>
      <c r="S1527" s="168" t="s">
        <v>10981</v>
      </c>
      <c r="T1527" s="168" t="s">
        <v>10982</v>
      </c>
      <c r="U1527" s="169" t="s">
        <v>10983</v>
      </c>
    </row>
    <row r="1528" spans="1:21">
      <c r="A1528" s="170">
        <v>1609112</v>
      </c>
      <c r="B1528" s="171" t="s">
        <v>10984</v>
      </c>
      <c r="C1528" s="171" t="s">
        <v>10568</v>
      </c>
      <c r="D1528" s="171" t="s">
        <v>4439</v>
      </c>
      <c r="E1528" s="171" t="s">
        <v>1275</v>
      </c>
      <c r="F1528" s="171" t="s">
        <v>10985</v>
      </c>
      <c r="G1528" s="171" t="s">
        <v>10984</v>
      </c>
      <c r="H1528" s="171" t="s">
        <v>10986</v>
      </c>
      <c r="I1528" s="171" t="s">
        <v>10984</v>
      </c>
      <c r="J1528" s="171" t="s">
        <v>2038</v>
      </c>
      <c r="K1528" s="171">
        <v>6</v>
      </c>
      <c r="L1528" s="171">
        <v>77</v>
      </c>
      <c r="M1528" s="171">
        <v>4640850</v>
      </c>
      <c r="N1528" s="171"/>
      <c r="O1528" s="171"/>
      <c r="P1528" s="171">
        <v>77</v>
      </c>
      <c r="Q1528" s="171">
        <v>4644282</v>
      </c>
      <c r="R1528" s="171"/>
      <c r="S1528" s="171" t="s">
        <v>10987</v>
      </c>
      <c r="T1528" s="171" t="s">
        <v>10988</v>
      </c>
      <c r="U1528" s="172" t="s">
        <v>10989</v>
      </c>
    </row>
    <row r="1529" spans="1:21">
      <c r="A1529" s="167">
        <v>1609123</v>
      </c>
      <c r="B1529" s="168" t="s">
        <v>10990</v>
      </c>
      <c r="C1529" s="168" t="s">
        <v>10568</v>
      </c>
      <c r="D1529" s="168" t="s">
        <v>4439</v>
      </c>
      <c r="E1529" s="168" t="s">
        <v>1312</v>
      </c>
      <c r="F1529" s="168" t="s">
        <v>10991</v>
      </c>
      <c r="G1529" s="168" t="s">
        <v>10990</v>
      </c>
      <c r="H1529" s="168" t="s">
        <v>10992</v>
      </c>
      <c r="I1529" s="168" t="s">
        <v>10990</v>
      </c>
      <c r="J1529" s="168" t="s">
        <v>1518</v>
      </c>
      <c r="K1529" s="168">
        <v>1</v>
      </c>
      <c r="L1529" s="168">
        <v>77</v>
      </c>
      <c r="M1529" s="168">
        <v>4600143</v>
      </c>
      <c r="N1529" s="168"/>
      <c r="O1529" s="168"/>
      <c r="P1529" s="168">
        <v>77</v>
      </c>
      <c r="Q1529" s="168">
        <v>4600474</v>
      </c>
      <c r="R1529" s="168"/>
      <c r="S1529" s="168" t="s">
        <v>10993</v>
      </c>
      <c r="T1529" s="168" t="s">
        <v>10994</v>
      </c>
      <c r="U1529" s="169" t="s">
        <v>10995</v>
      </c>
    </row>
    <row r="1530" spans="1:21">
      <c r="A1530" s="170">
        <v>1609132</v>
      </c>
      <c r="B1530" s="171" t="s">
        <v>10996</v>
      </c>
      <c r="C1530" s="171" t="s">
        <v>10568</v>
      </c>
      <c r="D1530" s="171" t="s">
        <v>4439</v>
      </c>
      <c r="E1530" s="171" t="s">
        <v>1275</v>
      </c>
      <c r="F1530" s="171" t="s">
        <v>10997</v>
      </c>
      <c r="G1530" s="171" t="s">
        <v>10996</v>
      </c>
      <c r="H1530" s="171" t="s">
        <v>10998</v>
      </c>
      <c r="I1530" s="171" t="s">
        <v>10996</v>
      </c>
      <c r="J1530" s="171" t="s">
        <v>4472</v>
      </c>
      <c r="K1530" s="171" t="s">
        <v>10999</v>
      </c>
      <c r="L1530" s="171"/>
      <c r="M1530" s="171">
        <v>4212012</v>
      </c>
      <c r="N1530" s="171"/>
      <c r="O1530" s="171"/>
      <c r="P1530" s="171"/>
      <c r="Q1530" s="171"/>
      <c r="R1530" s="171"/>
      <c r="S1530" s="171" t="s">
        <v>11000</v>
      </c>
      <c r="T1530" s="171" t="s">
        <v>11001</v>
      </c>
      <c r="U1530" s="172" t="s">
        <v>11002</v>
      </c>
    </row>
    <row r="1531" spans="1:21">
      <c r="A1531" s="167">
        <v>1610013</v>
      </c>
      <c r="B1531" s="168" t="s">
        <v>6604</v>
      </c>
      <c r="C1531" s="168" t="s">
        <v>10568</v>
      </c>
      <c r="D1531" s="168" t="s">
        <v>11003</v>
      </c>
      <c r="E1531" s="168" t="s">
        <v>1312</v>
      </c>
      <c r="F1531" s="168" t="s">
        <v>11004</v>
      </c>
      <c r="G1531" s="168" t="s">
        <v>6604</v>
      </c>
      <c r="H1531" s="168" t="s">
        <v>11005</v>
      </c>
      <c r="I1531" s="168" t="s">
        <v>6604</v>
      </c>
      <c r="J1531" s="168" t="s">
        <v>1324</v>
      </c>
      <c r="K1531" s="168">
        <v>10</v>
      </c>
      <c r="L1531" s="168">
        <v>77</v>
      </c>
      <c r="M1531" s="168">
        <v>4388531</v>
      </c>
      <c r="N1531" s="168"/>
      <c r="O1531" s="168"/>
      <c r="P1531" s="168"/>
      <c r="Q1531" s="168"/>
      <c r="R1531" s="168"/>
      <c r="S1531" s="168" t="s">
        <v>11006</v>
      </c>
      <c r="T1531" s="168" t="s">
        <v>11007</v>
      </c>
      <c r="U1531" s="169" t="s">
        <v>11008</v>
      </c>
    </row>
    <row r="1532" spans="1:21">
      <c r="A1532" s="170">
        <v>1610023</v>
      </c>
      <c r="B1532" s="171" t="s">
        <v>11009</v>
      </c>
      <c r="C1532" s="171" t="s">
        <v>10568</v>
      </c>
      <c r="D1532" s="171" t="s">
        <v>11003</v>
      </c>
      <c r="E1532" s="171" t="s">
        <v>1312</v>
      </c>
      <c r="F1532" s="171" t="s">
        <v>11010</v>
      </c>
      <c r="G1532" s="171" t="s">
        <v>11009</v>
      </c>
      <c r="H1532" s="171" t="s">
        <v>11011</v>
      </c>
      <c r="I1532" s="171" t="s">
        <v>11009</v>
      </c>
      <c r="J1532" s="171" t="s">
        <v>1324</v>
      </c>
      <c r="K1532" s="171">
        <v>1</v>
      </c>
      <c r="L1532" s="171">
        <v>77</v>
      </c>
      <c r="M1532" s="171">
        <v>4069900</v>
      </c>
      <c r="N1532" s="171"/>
      <c r="O1532" s="171"/>
      <c r="P1532" s="171">
        <v>77</v>
      </c>
      <c r="Q1532" s="171">
        <v>4069906</v>
      </c>
      <c r="R1532" s="171"/>
      <c r="S1532" s="171" t="s">
        <v>11012</v>
      </c>
      <c r="T1532" s="171" t="s">
        <v>11013</v>
      </c>
      <c r="U1532" s="172" t="s">
        <v>11014</v>
      </c>
    </row>
    <row r="1533" spans="1:21">
      <c r="A1533" s="167">
        <v>1610032</v>
      </c>
      <c r="B1533" s="168" t="s">
        <v>5271</v>
      </c>
      <c r="C1533" s="168" t="s">
        <v>10568</v>
      </c>
      <c r="D1533" s="168" t="s">
        <v>11003</v>
      </c>
      <c r="E1533" s="168" t="s">
        <v>1275</v>
      </c>
      <c r="F1533" s="168" t="s">
        <v>5272</v>
      </c>
      <c r="G1533" s="168" t="s">
        <v>5271</v>
      </c>
      <c r="H1533" s="168" t="s">
        <v>11015</v>
      </c>
      <c r="I1533" s="168" t="s">
        <v>5271</v>
      </c>
      <c r="J1533" s="168" t="s">
        <v>1652</v>
      </c>
      <c r="K1533" s="168">
        <v>73</v>
      </c>
      <c r="L1533" s="168">
        <v>77</v>
      </c>
      <c r="M1533" s="168">
        <v>4074650</v>
      </c>
      <c r="N1533" s="168"/>
      <c r="O1533" s="168"/>
      <c r="P1533" s="168">
        <v>77</v>
      </c>
      <c r="Q1533" s="168">
        <v>4074651</v>
      </c>
      <c r="R1533" s="168"/>
      <c r="S1533" s="168" t="s">
        <v>11016</v>
      </c>
      <c r="T1533" s="168" t="s">
        <v>11017</v>
      </c>
      <c r="U1533" s="169" t="s">
        <v>11018</v>
      </c>
    </row>
    <row r="1534" spans="1:21">
      <c r="A1534" s="170">
        <v>1610000</v>
      </c>
      <c r="B1534" s="171" t="s">
        <v>11019</v>
      </c>
      <c r="C1534" s="171" t="s">
        <v>10568</v>
      </c>
      <c r="D1534" s="171" t="s">
        <v>11003</v>
      </c>
      <c r="E1534" s="171" t="s">
        <v>1267</v>
      </c>
      <c r="F1534" s="171" t="s">
        <v>11020</v>
      </c>
      <c r="G1534" s="171" t="s">
        <v>11021</v>
      </c>
      <c r="H1534" s="171" t="s">
        <v>11022</v>
      </c>
      <c r="I1534" s="171" t="s">
        <v>11021</v>
      </c>
      <c r="J1534" s="171" t="s">
        <v>3134</v>
      </c>
      <c r="K1534" s="171">
        <v>76</v>
      </c>
      <c r="L1534" s="171">
        <v>77</v>
      </c>
      <c r="M1534" s="171">
        <v>4381700</v>
      </c>
      <c r="N1534" s="171"/>
      <c r="O1534" s="171"/>
      <c r="P1534" s="171">
        <v>77</v>
      </c>
      <c r="Q1534" s="171">
        <v>4381701</v>
      </c>
      <c r="R1534" s="171"/>
      <c r="S1534" s="171" t="s">
        <v>11023</v>
      </c>
      <c r="T1534" s="171" t="s">
        <v>11024</v>
      </c>
      <c r="U1534" s="172" t="s">
        <v>11025</v>
      </c>
    </row>
    <row r="1535" spans="1:21">
      <c r="A1535" s="167">
        <v>1610043</v>
      </c>
      <c r="B1535" s="168" t="s">
        <v>11021</v>
      </c>
      <c r="C1535" s="168" t="s">
        <v>10568</v>
      </c>
      <c r="D1535" s="168" t="s">
        <v>11003</v>
      </c>
      <c r="E1535" s="168" t="s">
        <v>1312</v>
      </c>
      <c r="F1535" s="168" t="s">
        <v>11026</v>
      </c>
      <c r="G1535" s="168" t="s">
        <v>11021</v>
      </c>
      <c r="H1535" s="168" t="s">
        <v>11022</v>
      </c>
      <c r="I1535" s="168" t="s">
        <v>11021</v>
      </c>
      <c r="J1535" s="168" t="s">
        <v>1354</v>
      </c>
      <c r="K1535" s="168">
        <v>3</v>
      </c>
      <c r="L1535" s="168">
        <v>77</v>
      </c>
      <c r="M1535" s="168">
        <v>4066200</v>
      </c>
      <c r="N1535" s="168"/>
      <c r="O1535" s="168"/>
      <c r="P1535" s="168">
        <v>77</v>
      </c>
      <c r="Q1535" s="168">
        <v>4066228</v>
      </c>
      <c r="R1535" s="168"/>
      <c r="S1535" s="168" t="s">
        <v>11027</v>
      </c>
      <c r="T1535" s="168" t="s">
        <v>11028</v>
      </c>
      <c r="U1535" s="169" t="s">
        <v>11029</v>
      </c>
    </row>
    <row r="1536" spans="1:21">
      <c r="A1536" s="170">
        <v>1611012</v>
      </c>
      <c r="B1536" s="171" t="s">
        <v>11030</v>
      </c>
      <c r="C1536" s="171" t="s">
        <v>10568</v>
      </c>
      <c r="D1536" s="171" t="s">
        <v>11031</v>
      </c>
      <c r="E1536" s="171" t="s">
        <v>1275</v>
      </c>
      <c r="F1536" s="171" t="s">
        <v>11032</v>
      </c>
      <c r="G1536" s="171" t="s">
        <v>11030</v>
      </c>
      <c r="H1536" s="171" t="s">
        <v>11033</v>
      </c>
      <c r="I1536" s="171" t="s">
        <v>11030</v>
      </c>
      <c r="J1536" s="171" t="s">
        <v>10085</v>
      </c>
      <c r="K1536" s="171">
        <v>12</v>
      </c>
      <c r="L1536" s="171">
        <v>77</v>
      </c>
      <c r="M1536" s="171">
        <v>4617260</v>
      </c>
      <c r="N1536" s="171"/>
      <c r="O1536" s="171"/>
      <c r="P1536" s="171">
        <v>77</v>
      </c>
      <c r="Q1536" s="171">
        <v>4631254</v>
      </c>
      <c r="R1536" s="171"/>
      <c r="S1536" s="171" t="s">
        <v>11034</v>
      </c>
      <c r="T1536" s="171" t="s">
        <v>11035</v>
      </c>
      <c r="U1536" s="172" t="s">
        <v>11036</v>
      </c>
    </row>
    <row r="1537" spans="1:21">
      <c r="A1537" s="167">
        <v>1611022</v>
      </c>
      <c r="B1537" s="168" t="s">
        <v>11037</v>
      </c>
      <c r="C1537" s="168" t="s">
        <v>10568</v>
      </c>
      <c r="D1537" s="168" t="s">
        <v>11031</v>
      </c>
      <c r="E1537" s="168" t="s">
        <v>1275</v>
      </c>
      <c r="F1537" s="168" t="s">
        <v>11038</v>
      </c>
      <c r="G1537" s="168" t="s">
        <v>11037</v>
      </c>
      <c r="H1537" s="168" t="s">
        <v>11039</v>
      </c>
      <c r="I1537" s="168" t="s">
        <v>11037</v>
      </c>
      <c r="J1537" s="168" t="s">
        <v>11040</v>
      </c>
      <c r="K1537" s="168">
        <v>67</v>
      </c>
      <c r="L1537" s="168">
        <v>77</v>
      </c>
      <c r="M1537" s="168">
        <v>4623500</v>
      </c>
      <c r="N1537" s="168"/>
      <c r="O1537" s="168"/>
      <c r="P1537" s="168">
        <v>77</v>
      </c>
      <c r="Q1537" s="168">
        <v>4623510</v>
      </c>
      <c r="R1537" s="168"/>
      <c r="S1537" s="168" t="s">
        <v>11041</v>
      </c>
      <c r="T1537" s="168" t="s">
        <v>11042</v>
      </c>
      <c r="U1537" s="169" t="s">
        <v>11043</v>
      </c>
    </row>
    <row r="1538" spans="1:21">
      <c r="A1538" s="170">
        <v>1611033</v>
      </c>
      <c r="B1538" s="171" t="s">
        <v>11044</v>
      </c>
      <c r="C1538" s="171" t="s">
        <v>10568</v>
      </c>
      <c r="D1538" s="171" t="s">
        <v>11031</v>
      </c>
      <c r="E1538" s="171" t="s">
        <v>1312</v>
      </c>
      <c r="F1538" s="171" t="s">
        <v>11045</v>
      </c>
      <c r="G1538" s="171" t="s">
        <v>11044</v>
      </c>
      <c r="H1538" s="171" t="s">
        <v>11046</v>
      </c>
      <c r="I1538" s="171" t="s">
        <v>11044</v>
      </c>
      <c r="J1538" s="171" t="s">
        <v>11047</v>
      </c>
      <c r="K1538" s="171">
        <v>39</v>
      </c>
      <c r="L1538" s="171">
        <v>77</v>
      </c>
      <c r="M1538" s="171">
        <v>4611140</v>
      </c>
      <c r="N1538" s="171"/>
      <c r="O1538" s="171"/>
      <c r="P1538" s="171">
        <v>77</v>
      </c>
      <c r="Q1538" s="171">
        <v>4611140</v>
      </c>
      <c r="R1538" s="171">
        <v>31</v>
      </c>
      <c r="S1538" s="171" t="s">
        <v>11048</v>
      </c>
      <c r="T1538" s="171" t="s">
        <v>11049</v>
      </c>
      <c r="U1538" s="172" t="s">
        <v>11050</v>
      </c>
    </row>
    <row r="1539" spans="1:21">
      <c r="A1539" s="167">
        <v>1611043</v>
      </c>
      <c r="B1539" s="168" t="s">
        <v>11051</v>
      </c>
      <c r="C1539" s="168" t="s">
        <v>10568</v>
      </c>
      <c r="D1539" s="168" t="s">
        <v>11031</v>
      </c>
      <c r="E1539" s="168" t="s">
        <v>1312</v>
      </c>
      <c r="F1539" s="168" t="s">
        <v>11052</v>
      </c>
      <c r="G1539" s="168" t="s">
        <v>11051</v>
      </c>
      <c r="H1539" s="168" t="s">
        <v>11053</v>
      </c>
      <c r="I1539" s="168" t="s">
        <v>11051</v>
      </c>
      <c r="J1539" s="168" t="s">
        <v>6053</v>
      </c>
      <c r="K1539" s="168">
        <v>9</v>
      </c>
      <c r="L1539" s="168">
        <v>77</v>
      </c>
      <c r="M1539" s="168">
        <v>4615281</v>
      </c>
      <c r="N1539" s="168"/>
      <c r="O1539" s="168"/>
      <c r="P1539" s="168">
        <v>77</v>
      </c>
      <c r="Q1539" s="168">
        <v>4615342</v>
      </c>
      <c r="R1539" s="168"/>
      <c r="S1539" s="168" t="s">
        <v>11054</v>
      </c>
      <c r="T1539" s="168" t="s">
        <v>11055</v>
      </c>
      <c r="U1539" s="169" t="s">
        <v>11056</v>
      </c>
    </row>
    <row r="1540" spans="1:21">
      <c r="A1540" s="170">
        <v>1611000</v>
      </c>
      <c r="B1540" s="171" t="s">
        <v>11057</v>
      </c>
      <c r="C1540" s="171" t="s">
        <v>10568</v>
      </c>
      <c r="D1540" s="171" t="s">
        <v>11031</v>
      </c>
      <c r="E1540" s="171" t="s">
        <v>1267</v>
      </c>
      <c r="F1540" s="171" t="s">
        <v>11058</v>
      </c>
      <c r="G1540" s="171" t="s">
        <v>11059</v>
      </c>
      <c r="H1540" s="171" t="s">
        <v>11060</v>
      </c>
      <c r="I1540" s="171" t="s">
        <v>11059</v>
      </c>
      <c r="J1540" s="171" t="s">
        <v>11061</v>
      </c>
      <c r="K1540" s="171">
        <v>2</v>
      </c>
      <c r="L1540" s="171">
        <v>77</v>
      </c>
      <c r="M1540" s="171">
        <v>4401700</v>
      </c>
      <c r="N1540" s="171"/>
      <c r="O1540" s="171"/>
      <c r="P1540" s="171">
        <v>77</v>
      </c>
      <c r="Q1540" s="171">
        <v>4401701</v>
      </c>
      <c r="R1540" s="171"/>
      <c r="S1540" s="171" t="s">
        <v>11062</v>
      </c>
      <c r="T1540" s="171" t="s">
        <v>11063</v>
      </c>
      <c r="U1540" s="172" t="s">
        <v>11064</v>
      </c>
    </row>
    <row r="1541" spans="1:21">
      <c r="A1541" s="167">
        <v>1611053</v>
      </c>
      <c r="B1541" s="168" t="s">
        <v>11059</v>
      </c>
      <c r="C1541" s="168" t="s">
        <v>10568</v>
      </c>
      <c r="D1541" s="168" t="s">
        <v>11031</v>
      </c>
      <c r="E1541" s="168" t="s">
        <v>1312</v>
      </c>
      <c r="F1541" s="168" t="s">
        <v>11065</v>
      </c>
      <c r="G1541" s="168" t="s">
        <v>11059</v>
      </c>
      <c r="H1541" s="168" t="s">
        <v>11060</v>
      </c>
      <c r="I1541" s="168" t="s">
        <v>11059</v>
      </c>
      <c r="J1541" s="168" t="s">
        <v>11066</v>
      </c>
      <c r="K1541" s="168">
        <v>1</v>
      </c>
      <c r="L1541" s="168">
        <v>77</v>
      </c>
      <c r="M1541" s="168">
        <v>4049300</v>
      </c>
      <c r="N1541" s="168"/>
      <c r="O1541" s="168"/>
      <c r="P1541" s="168">
        <v>77</v>
      </c>
      <c r="Q1541" s="168">
        <v>4612288</v>
      </c>
      <c r="R1541" s="168"/>
      <c r="S1541" s="168" t="s">
        <v>11067</v>
      </c>
      <c r="T1541" s="168" t="s">
        <v>11068</v>
      </c>
      <c r="U1541" s="169" t="s">
        <v>11069</v>
      </c>
    </row>
    <row r="1542" spans="1:21">
      <c r="A1542" s="170">
        <v>1611063</v>
      </c>
      <c r="B1542" s="171" t="s">
        <v>6589</v>
      </c>
      <c r="C1542" s="171" t="s">
        <v>10568</v>
      </c>
      <c r="D1542" s="171" t="s">
        <v>11031</v>
      </c>
      <c r="E1542" s="171" t="s">
        <v>1312</v>
      </c>
      <c r="F1542" s="171" t="s">
        <v>6590</v>
      </c>
      <c r="G1542" s="171" t="s">
        <v>6589</v>
      </c>
      <c r="H1542" s="171" t="s">
        <v>11070</v>
      </c>
      <c r="I1542" s="171" t="s">
        <v>6589</v>
      </c>
      <c r="J1542" s="171" t="s">
        <v>11071</v>
      </c>
      <c r="K1542" s="171">
        <v>19</v>
      </c>
      <c r="L1542" s="171">
        <v>77</v>
      </c>
      <c r="M1542" s="171">
        <v>4048750</v>
      </c>
      <c r="N1542" s="171"/>
      <c r="O1542" s="171"/>
      <c r="P1542" s="171">
        <v>77</v>
      </c>
      <c r="Q1542" s="171">
        <v>4048763</v>
      </c>
      <c r="R1542" s="171"/>
      <c r="S1542" s="171" t="s">
        <v>11072</v>
      </c>
      <c r="T1542" s="171" t="s">
        <v>11073</v>
      </c>
      <c r="U1542" s="172" t="s">
        <v>11074</v>
      </c>
    </row>
    <row r="1543" spans="1:21">
      <c r="A1543" s="167">
        <v>1611073</v>
      </c>
      <c r="B1543" s="168" t="s">
        <v>11075</v>
      </c>
      <c r="C1543" s="168" t="s">
        <v>10568</v>
      </c>
      <c r="D1543" s="168" t="s">
        <v>11031</v>
      </c>
      <c r="E1543" s="168" t="s">
        <v>1312</v>
      </c>
      <c r="F1543" s="168" t="s">
        <v>11076</v>
      </c>
      <c r="G1543" s="168" t="s">
        <v>11075</v>
      </c>
      <c r="H1543" s="168" t="s">
        <v>11077</v>
      </c>
      <c r="I1543" s="168" t="s">
        <v>11075</v>
      </c>
      <c r="J1543" s="168" t="s">
        <v>11078</v>
      </c>
      <c r="K1543" s="168">
        <v>13</v>
      </c>
      <c r="L1543" s="168">
        <v>77</v>
      </c>
      <c r="M1543" s="168">
        <v>4623100</v>
      </c>
      <c r="N1543" s="168"/>
      <c r="O1543" s="168"/>
      <c r="P1543" s="168">
        <v>77</v>
      </c>
      <c r="Q1543" s="168">
        <v>4623175</v>
      </c>
      <c r="R1543" s="168"/>
      <c r="S1543" s="168" t="s">
        <v>11079</v>
      </c>
      <c r="T1543" s="168" t="s">
        <v>11080</v>
      </c>
      <c r="U1543" s="169" t="s">
        <v>11081</v>
      </c>
    </row>
    <row r="1544" spans="1:21">
      <c r="A1544" s="170">
        <v>1600000</v>
      </c>
      <c r="B1544" s="171" t="s">
        <v>11082</v>
      </c>
      <c r="C1544" s="171" t="s">
        <v>10568</v>
      </c>
      <c r="D1544" s="171"/>
      <c r="E1544" s="171" t="s">
        <v>2561</v>
      </c>
      <c r="F1544" s="171" t="s">
        <v>11083</v>
      </c>
      <c r="G1544" s="171" t="s">
        <v>10910</v>
      </c>
      <c r="H1544" s="171" t="s">
        <v>11084</v>
      </c>
      <c r="I1544" s="171" t="s">
        <v>10910</v>
      </c>
      <c r="J1544" s="171" t="s">
        <v>1329</v>
      </c>
      <c r="K1544" s="171">
        <v>14</v>
      </c>
      <c r="L1544" s="171">
        <v>77</v>
      </c>
      <c r="M1544" s="171">
        <v>5416410</v>
      </c>
      <c r="N1544" s="171"/>
      <c r="O1544" s="171"/>
      <c r="P1544" s="171">
        <v>77</v>
      </c>
      <c r="Q1544" s="171">
        <v>5416411</v>
      </c>
      <c r="R1544" s="171"/>
      <c r="S1544" s="171" t="s">
        <v>11085</v>
      </c>
      <c r="T1544" s="171" t="s">
        <v>11086</v>
      </c>
      <c r="U1544" s="172" t="s">
        <v>11087</v>
      </c>
    </row>
    <row r="1545" spans="1:21">
      <c r="A1545" s="167">
        <v>1801000</v>
      </c>
      <c r="B1545" s="168" t="s">
        <v>11088</v>
      </c>
      <c r="C1545" s="168" t="s">
        <v>11089</v>
      </c>
      <c r="D1545" s="168" t="s">
        <v>11090</v>
      </c>
      <c r="E1545" s="168" t="s">
        <v>1267</v>
      </c>
      <c r="F1545" s="168" t="s">
        <v>11091</v>
      </c>
      <c r="G1545" s="168" t="s">
        <v>11092</v>
      </c>
      <c r="H1545" s="168" t="s">
        <v>11093</v>
      </c>
      <c r="I1545" s="168" t="s">
        <v>11092</v>
      </c>
      <c r="J1545" s="168" t="s">
        <v>11094</v>
      </c>
      <c r="K1545" s="168">
        <v>22</v>
      </c>
      <c r="L1545" s="168">
        <v>13</v>
      </c>
      <c r="M1545" s="168">
        <v>4712500</v>
      </c>
      <c r="N1545" s="168" t="s">
        <v>11095</v>
      </c>
      <c r="O1545" s="168"/>
      <c r="P1545" s="168">
        <v>13</v>
      </c>
      <c r="Q1545" s="168">
        <v>4711073</v>
      </c>
      <c r="R1545" s="168"/>
      <c r="S1545" s="168" t="s">
        <v>11096</v>
      </c>
      <c r="T1545" s="168" t="s">
        <v>11097</v>
      </c>
      <c r="U1545" s="169" t="s">
        <v>11098</v>
      </c>
    </row>
    <row r="1546" spans="1:21">
      <c r="A1546" s="170">
        <v>1801032</v>
      </c>
      <c r="B1546" s="171" t="s">
        <v>11099</v>
      </c>
      <c r="C1546" s="171" t="s">
        <v>11089</v>
      </c>
      <c r="D1546" s="171" t="s">
        <v>11090</v>
      </c>
      <c r="E1546" s="171" t="s">
        <v>1275</v>
      </c>
      <c r="F1546" s="171" t="s">
        <v>11100</v>
      </c>
      <c r="G1546" s="171" t="s">
        <v>11101</v>
      </c>
      <c r="H1546" s="171" t="s">
        <v>11102</v>
      </c>
      <c r="I1546" s="171" t="s">
        <v>11103</v>
      </c>
      <c r="J1546" s="171" t="s">
        <v>11104</v>
      </c>
      <c r="K1546" s="171">
        <v>74</v>
      </c>
      <c r="L1546" s="171">
        <v>13</v>
      </c>
      <c r="M1546" s="171">
        <v>134619009</v>
      </c>
      <c r="N1546" s="171" t="s">
        <v>11105</v>
      </c>
      <c r="O1546" s="171">
        <v>32</v>
      </c>
      <c r="P1546" s="171">
        <v>13</v>
      </c>
      <c r="Q1546" s="171">
        <v>4619233</v>
      </c>
      <c r="R1546" s="171"/>
      <c r="S1546" s="171" t="s">
        <v>11106</v>
      </c>
      <c r="T1546" s="171" t="s">
        <v>11107</v>
      </c>
      <c r="U1546" s="172" t="s">
        <v>11108</v>
      </c>
    </row>
    <row r="1547" spans="1:21">
      <c r="A1547" s="167">
        <v>1801052</v>
      </c>
      <c r="B1547" s="168" t="s">
        <v>11109</v>
      </c>
      <c r="C1547" s="168" t="s">
        <v>11089</v>
      </c>
      <c r="D1547" s="168" t="s">
        <v>11090</v>
      </c>
      <c r="E1547" s="168" t="s">
        <v>1275</v>
      </c>
      <c r="F1547" s="168" t="s">
        <v>11110</v>
      </c>
      <c r="G1547" s="168" t="s">
        <v>11109</v>
      </c>
      <c r="H1547" s="168" t="s">
        <v>11111</v>
      </c>
      <c r="I1547" s="168" t="s">
        <v>11109</v>
      </c>
      <c r="J1547" s="168" t="s">
        <v>11109</v>
      </c>
      <c r="K1547" s="168">
        <v>14</v>
      </c>
      <c r="L1547" s="168">
        <v>13</v>
      </c>
      <c r="M1547" s="168">
        <v>4610013</v>
      </c>
      <c r="N1547" s="168"/>
      <c r="O1547" s="168"/>
      <c r="P1547" s="168">
        <v>13</v>
      </c>
      <c r="Q1547" s="168">
        <v>4610234</v>
      </c>
      <c r="R1547" s="168"/>
      <c r="S1547" s="168" t="s">
        <v>11112</v>
      </c>
      <c r="T1547" s="168" t="s">
        <v>11113</v>
      </c>
      <c r="U1547" s="169" t="s">
        <v>11114</v>
      </c>
    </row>
    <row r="1548" spans="1:21">
      <c r="A1548" s="170">
        <v>1801083</v>
      </c>
      <c r="B1548" s="171" t="s">
        <v>11092</v>
      </c>
      <c r="C1548" s="171" t="s">
        <v>11089</v>
      </c>
      <c r="D1548" s="171" t="s">
        <v>11090</v>
      </c>
      <c r="E1548" s="171" t="s">
        <v>1312</v>
      </c>
      <c r="F1548" s="171" t="s">
        <v>11115</v>
      </c>
      <c r="G1548" s="171" t="s">
        <v>11092</v>
      </c>
      <c r="H1548" s="171" t="s">
        <v>11093</v>
      </c>
      <c r="I1548" s="171" t="s">
        <v>11092</v>
      </c>
      <c r="J1548" s="171" t="s">
        <v>2630</v>
      </c>
      <c r="K1548" s="171">
        <v>1</v>
      </c>
      <c r="L1548" s="171">
        <v>13</v>
      </c>
      <c r="M1548" s="171">
        <v>4608000</v>
      </c>
      <c r="N1548" s="171">
        <v>134608001</v>
      </c>
      <c r="O1548" s="171"/>
      <c r="P1548" s="171">
        <v>13</v>
      </c>
      <c r="Q1548" s="171">
        <v>4608016</v>
      </c>
      <c r="R1548" s="171"/>
      <c r="S1548" s="171" t="s">
        <v>11116</v>
      </c>
      <c r="T1548" s="171" t="s">
        <v>11117</v>
      </c>
      <c r="U1548" s="172" t="s">
        <v>11118</v>
      </c>
    </row>
    <row r="1549" spans="1:21">
      <c r="A1549" s="167">
        <v>1802000</v>
      </c>
      <c r="B1549" s="168" t="s">
        <v>11119</v>
      </c>
      <c r="C1549" s="168" t="s">
        <v>11089</v>
      </c>
      <c r="D1549" s="168" t="s">
        <v>11120</v>
      </c>
      <c r="E1549" s="168" t="s">
        <v>1267</v>
      </c>
      <c r="F1549" s="168" t="s">
        <v>11121</v>
      </c>
      <c r="G1549" s="168" t="s">
        <v>11122</v>
      </c>
      <c r="H1549" s="168" t="s">
        <v>11123</v>
      </c>
      <c r="I1549" s="168" t="s">
        <v>11122</v>
      </c>
      <c r="J1549" s="168" t="s">
        <v>2164</v>
      </c>
      <c r="K1549" s="168">
        <v>1</v>
      </c>
      <c r="L1549" s="168">
        <v>13</v>
      </c>
      <c r="M1549" s="168">
        <v>4342645</v>
      </c>
      <c r="N1549" s="168" t="s">
        <v>11124</v>
      </c>
      <c r="O1549" s="168"/>
      <c r="P1549" s="168">
        <v>13</v>
      </c>
      <c r="Q1549" s="168">
        <v>4342645</v>
      </c>
      <c r="R1549" s="168">
        <v>148</v>
      </c>
      <c r="S1549" s="168" t="s">
        <v>11125</v>
      </c>
      <c r="T1549" s="168" t="s">
        <v>11126</v>
      </c>
      <c r="U1549" s="169" t="s">
        <v>11127</v>
      </c>
    </row>
    <row r="1550" spans="1:21">
      <c r="A1550" s="170">
        <v>1802022</v>
      </c>
      <c r="B1550" s="171" t="s">
        <v>11128</v>
      </c>
      <c r="C1550" s="171" t="s">
        <v>11089</v>
      </c>
      <c r="D1550" s="171" t="s">
        <v>11120</v>
      </c>
      <c r="E1550" s="171" t="s">
        <v>1275</v>
      </c>
      <c r="F1550" s="171" t="s">
        <v>11129</v>
      </c>
      <c r="G1550" s="171" t="s">
        <v>11128</v>
      </c>
      <c r="H1550" s="171" t="s">
        <v>11130</v>
      </c>
      <c r="I1550" s="171" t="s">
        <v>11128</v>
      </c>
      <c r="J1550" s="171" t="s">
        <v>11128</v>
      </c>
      <c r="K1550" s="171">
        <v>345</v>
      </c>
      <c r="L1550" s="171">
        <v>13</v>
      </c>
      <c r="M1550" s="171">
        <v>4347041</v>
      </c>
      <c r="N1550" s="171" t="s">
        <v>11131</v>
      </c>
      <c r="O1550" s="171"/>
      <c r="P1550" s="171">
        <v>13</v>
      </c>
      <c r="Q1550" s="171">
        <v>4347042</v>
      </c>
      <c r="R1550" s="171"/>
      <c r="S1550" s="171" t="s">
        <v>11132</v>
      </c>
      <c r="T1550" s="171" t="s">
        <v>11133</v>
      </c>
      <c r="U1550" s="172" t="s">
        <v>11134</v>
      </c>
    </row>
    <row r="1551" spans="1:21">
      <c r="A1551" s="167">
        <v>1802032</v>
      </c>
      <c r="B1551" s="168" t="s">
        <v>11135</v>
      </c>
      <c r="C1551" s="168" t="s">
        <v>11089</v>
      </c>
      <c r="D1551" s="168" t="s">
        <v>11120</v>
      </c>
      <c r="E1551" s="168" t="s">
        <v>1275</v>
      </c>
      <c r="F1551" s="168" t="s">
        <v>11136</v>
      </c>
      <c r="G1551" s="168" t="s">
        <v>11135</v>
      </c>
      <c r="H1551" s="168" t="s">
        <v>11137</v>
      </c>
      <c r="I1551" s="168" t="s">
        <v>11135</v>
      </c>
      <c r="J1551" s="168" t="s">
        <v>11135</v>
      </c>
      <c r="K1551" s="168">
        <v>224</v>
      </c>
      <c r="L1551" s="168">
        <v>13</v>
      </c>
      <c r="M1551" s="168">
        <v>4308121</v>
      </c>
      <c r="N1551" s="168"/>
      <c r="O1551" s="168"/>
      <c r="P1551" s="168">
        <v>13</v>
      </c>
      <c r="Q1551" s="168">
        <v>4303194</v>
      </c>
      <c r="R1551" s="168"/>
      <c r="S1551" s="168" t="s">
        <v>11138</v>
      </c>
      <c r="T1551" s="168" t="s">
        <v>11139</v>
      </c>
      <c r="U1551" s="169" t="s">
        <v>11140</v>
      </c>
    </row>
    <row r="1552" spans="1:21">
      <c r="A1552" s="170">
        <v>1802042</v>
      </c>
      <c r="B1552" s="171" t="s">
        <v>11141</v>
      </c>
      <c r="C1552" s="171" t="s">
        <v>11089</v>
      </c>
      <c r="D1552" s="171" t="s">
        <v>11120</v>
      </c>
      <c r="E1552" s="171" t="s">
        <v>1275</v>
      </c>
      <c r="F1552" s="171" t="s">
        <v>11142</v>
      </c>
      <c r="G1552" s="171" t="s">
        <v>11141</v>
      </c>
      <c r="H1552" s="171" t="s">
        <v>11143</v>
      </c>
      <c r="I1552" s="171" t="s">
        <v>11141</v>
      </c>
      <c r="J1552" s="171" t="s">
        <v>11141</v>
      </c>
      <c r="K1552" s="171">
        <v>573</v>
      </c>
      <c r="L1552" s="171">
        <v>13</v>
      </c>
      <c r="M1552" s="171">
        <v>4391002</v>
      </c>
      <c r="N1552" s="171">
        <v>4391026</v>
      </c>
      <c r="O1552" s="171"/>
      <c r="P1552" s="171">
        <v>13</v>
      </c>
      <c r="Q1552" s="171">
        <v>4391696</v>
      </c>
      <c r="R1552" s="171"/>
      <c r="S1552" s="171" t="s">
        <v>11144</v>
      </c>
      <c r="T1552" s="171" t="s">
        <v>11145</v>
      </c>
      <c r="U1552" s="172" t="s">
        <v>11146</v>
      </c>
    </row>
    <row r="1553" spans="1:21">
      <c r="A1553" s="167">
        <v>1802052</v>
      </c>
      <c r="B1553" s="168" t="s">
        <v>11147</v>
      </c>
      <c r="C1553" s="168" t="s">
        <v>11089</v>
      </c>
      <c r="D1553" s="168" t="s">
        <v>11120</v>
      </c>
      <c r="E1553" s="168" t="s">
        <v>1275</v>
      </c>
      <c r="F1553" s="168" t="s">
        <v>11148</v>
      </c>
      <c r="G1553" s="168" t="s">
        <v>11147</v>
      </c>
      <c r="H1553" s="168" t="s">
        <v>11149</v>
      </c>
      <c r="I1553" s="168" t="s">
        <v>11147</v>
      </c>
      <c r="J1553" s="168" t="s">
        <v>11147</v>
      </c>
      <c r="K1553" s="168">
        <v>240</v>
      </c>
      <c r="L1553" s="168">
        <v>13</v>
      </c>
      <c r="M1553" s="168">
        <v>134306033</v>
      </c>
      <c r="N1553" s="168"/>
      <c r="O1553" s="168"/>
      <c r="P1553" s="168">
        <v>13</v>
      </c>
      <c r="Q1553" s="168"/>
      <c r="R1553" s="168"/>
      <c r="S1553" s="168" t="s">
        <v>11150</v>
      </c>
      <c r="T1553" s="168" t="s">
        <v>11151</v>
      </c>
      <c r="U1553" s="169" t="s">
        <v>11152</v>
      </c>
    </row>
    <row r="1554" spans="1:21">
      <c r="A1554" s="170">
        <v>1802062</v>
      </c>
      <c r="B1554" s="171" t="s">
        <v>11153</v>
      </c>
      <c r="C1554" s="171" t="s">
        <v>11089</v>
      </c>
      <c r="D1554" s="171" t="s">
        <v>11120</v>
      </c>
      <c r="E1554" s="171" t="s">
        <v>1275</v>
      </c>
      <c r="F1554" s="171" t="s">
        <v>11154</v>
      </c>
      <c r="G1554" s="171" t="s">
        <v>11153</v>
      </c>
      <c r="H1554" s="171" t="s">
        <v>11155</v>
      </c>
      <c r="I1554" s="171" t="s">
        <v>11153</v>
      </c>
      <c r="J1554" s="171" t="s">
        <v>11153</v>
      </c>
      <c r="K1554" s="171">
        <v>224</v>
      </c>
      <c r="L1554" s="171">
        <v>13</v>
      </c>
      <c r="M1554" s="171">
        <v>4398020</v>
      </c>
      <c r="N1554" s="171"/>
      <c r="O1554" s="171"/>
      <c r="P1554" s="171">
        <v>13</v>
      </c>
      <c r="Q1554" s="171">
        <v>4398170</v>
      </c>
      <c r="R1554" s="171"/>
      <c r="S1554" s="171" t="s">
        <v>11156</v>
      </c>
      <c r="T1554" s="171" t="s">
        <v>11157</v>
      </c>
      <c r="U1554" s="172" t="s">
        <v>11158</v>
      </c>
    </row>
    <row r="1555" spans="1:21">
      <c r="A1555" s="167">
        <v>1802013</v>
      </c>
      <c r="B1555" s="168" t="s">
        <v>11122</v>
      </c>
      <c r="C1555" s="168" t="s">
        <v>11089</v>
      </c>
      <c r="D1555" s="168" t="s">
        <v>11120</v>
      </c>
      <c r="E1555" s="168" t="s">
        <v>1312</v>
      </c>
      <c r="F1555" s="168" t="s">
        <v>11159</v>
      </c>
      <c r="G1555" s="168" t="s">
        <v>11122</v>
      </c>
      <c r="H1555" s="168" t="s">
        <v>11123</v>
      </c>
      <c r="I1555" s="168" t="s">
        <v>11122</v>
      </c>
      <c r="J1555" s="168" t="s">
        <v>2164</v>
      </c>
      <c r="K1555" s="168">
        <v>1</v>
      </c>
      <c r="L1555" s="168">
        <v>13</v>
      </c>
      <c r="M1555" s="168">
        <v>4341050</v>
      </c>
      <c r="N1555" s="168"/>
      <c r="O1555" s="168"/>
      <c r="P1555" s="168"/>
      <c r="Q1555" s="168"/>
      <c r="R1555" s="168"/>
      <c r="S1555" s="168" t="s">
        <v>11160</v>
      </c>
      <c r="T1555" s="168" t="s">
        <v>11161</v>
      </c>
      <c r="U1555" s="169" t="s">
        <v>11162</v>
      </c>
    </row>
    <row r="1556" spans="1:21">
      <c r="A1556" s="170">
        <v>1803000</v>
      </c>
      <c r="B1556" s="171" t="s">
        <v>11163</v>
      </c>
      <c r="C1556" s="171" t="s">
        <v>11089</v>
      </c>
      <c r="D1556" s="171" t="s">
        <v>11164</v>
      </c>
      <c r="E1556" s="171" t="s">
        <v>1267</v>
      </c>
      <c r="F1556" s="171" t="s">
        <v>11165</v>
      </c>
      <c r="G1556" s="171" t="s">
        <v>11166</v>
      </c>
      <c r="H1556" s="171" t="s">
        <v>11167</v>
      </c>
      <c r="I1556" s="171" t="s">
        <v>11166</v>
      </c>
      <c r="J1556" s="171" t="s">
        <v>2293</v>
      </c>
      <c r="K1556" s="171">
        <v>28</v>
      </c>
      <c r="L1556" s="171">
        <v>14</v>
      </c>
      <c r="M1556" s="171">
        <v>6803123</v>
      </c>
      <c r="N1556" s="171" t="s">
        <v>11168</v>
      </c>
      <c r="O1556" s="171"/>
      <c r="P1556" s="171">
        <v>14</v>
      </c>
      <c r="Q1556" s="171">
        <v>6803136</v>
      </c>
      <c r="R1556" s="171"/>
      <c r="S1556" s="171" t="s">
        <v>11169</v>
      </c>
      <c r="T1556" s="171" t="s">
        <v>11170</v>
      </c>
      <c r="U1556" s="172" t="s">
        <v>11171</v>
      </c>
    </row>
    <row r="1557" spans="1:21">
      <c r="A1557" s="167">
        <v>1803032</v>
      </c>
      <c r="B1557" s="168" t="s">
        <v>11099</v>
      </c>
      <c r="C1557" s="168" t="s">
        <v>11089</v>
      </c>
      <c r="D1557" s="168" t="s">
        <v>11164</v>
      </c>
      <c r="E1557" s="168" t="s">
        <v>1275</v>
      </c>
      <c r="F1557" s="168" t="s">
        <v>11100</v>
      </c>
      <c r="G1557" s="168" t="s">
        <v>11099</v>
      </c>
      <c r="H1557" s="168" t="s">
        <v>11172</v>
      </c>
      <c r="I1557" s="168" t="s">
        <v>11099</v>
      </c>
      <c r="J1557" s="168" t="s">
        <v>2038</v>
      </c>
      <c r="K1557" s="168">
        <v>6</v>
      </c>
      <c r="L1557" s="168">
        <v>14</v>
      </c>
      <c r="M1557" s="168">
        <v>6761030</v>
      </c>
      <c r="N1557" s="168"/>
      <c r="O1557" s="168"/>
      <c r="P1557" s="168">
        <v>14</v>
      </c>
      <c r="Q1557" s="168">
        <v>6761442</v>
      </c>
      <c r="R1557" s="168"/>
      <c r="S1557" s="168" t="s">
        <v>11173</v>
      </c>
      <c r="T1557" s="168" t="s">
        <v>11174</v>
      </c>
      <c r="U1557" s="169" t="s">
        <v>11175</v>
      </c>
    </row>
    <row r="1558" spans="1:21">
      <c r="A1558" s="170">
        <v>1803042</v>
      </c>
      <c r="B1558" s="171" t="s">
        <v>11166</v>
      </c>
      <c r="C1558" s="171" t="s">
        <v>11089</v>
      </c>
      <c r="D1558" s="171" t="s">
        <v>11164</v>
      </c>
      <c r="E1558" s="171" t="s">
        <v>1275</v>
      </c>
      <c r="F1558" s="171" t="s">
        <v>11176</v>
      </c>
      <c r="G1558" s="171" t="s">
        <v>11166</v>
      </c>
      <c r="H1558" s="171" t="s">
        <v>11167</v>
      </c>
      <c r="I1558" s="171" t="s">
        <v>11166</v>
      </c>
      <c r="J1558" s="171" t="s">
        <v>7603</v>
      </c>
      <c r="K1558" s="171">
        <v>13</v>
      </c>
      <c r="L1558" s="171">
        <v>14</v>
      </c>
      <c r="M1558" s="171">
        <v>6803310</v>
      </c>
      <c r="N1558" s="171"/>
      <c r="O1558" s="171"/>
      <c r="P1558" s="171">
        <v>14</v>
      </c>
      <c r="Q1558" s="171">
        <v>6803336</v>
      </c>
      <c r="R1558" s="171"/>
      <c r="S1558" s="171" t="s">
        <v>11177</v>
      </c>
      <c r="T1558" s="171" t="s">
        <v>11178</v>
      </c>
      <c r="U1558" s="172" t="s">
        <v>11179</v>
      </c>
    </row>
    <row r="1559" spans="1:21">
      <c r="A1559" s="167">
        <v>1803052</v>
      </c>
      <c r="B1559" s="168" t="s">
        <v>11180</v>
      </c>
      <c r="C1559" s="168" t="s">
        <v>11089</v>
      </c>
      <c r="D1559" s="168" t="s">
        <v>11164</v>
      </c>
      <c r="E1559" s="168" t="s">
        <v>1275</v>
      </c>
      <c r="F1559" s="168" t="s">
        <v>11181</v>
      </c>
      <c r="G1559" s="168" t="s">
        <v>11180</v>
      </c>
      <c r="H1559" s="168" t="s">
        <v>11182</v>
      </c>
      <c r="I1559" s="168" t="s">
        <v>11180</v>
      </c>
      <c r="J1559" s="168" t="s">
        <v>11180</v>
      </c>
      <c r="K1559" s="168" t="s">
        <v>4198</v>
      </c>
      <c r="L1559" s="168">
        <v>14</v>
      </c>
      <c r="M1559" s="168">
        <v>6302001</v>
      </c>
      <c r="N1559" s="168"/>
      <c r="O1559" s="168"/>
      <c r="P1559" s="168">
        <v>14</v>
      </c>
      <c r="Q1559" s="168">
        <v>6302002</v>
      </c>
      <c r="R1559" s="168"/>
      <c r="S1559" s="168" t="s">
        <v>11183</v>
      </c>
      <c r="T1559" s="168" t="s">
        <v>11184</v>
      </c>
      <c r="U1559" s="169" t="s">
        <v>11185</v>
      </c>
    </row>
    <row r="1560" spans="1:21">
      <c r="A1560" s="170">
        <v>1803072</v>
      </c>
      <c r="B1560" s="171" t="s">
        <v>11186</v>
      </c>
      <c r="C1560" s="171" t="s">
        <v>11089</v>
      </c>
      <c r="D1560" s="171" t="s">
        <v>11164</v>
      </c>
      <c r="E1560" s="171" t="s">
        <v>1275</v>
      </c>
      <c r="F1560" s="171" t="s">
        <v>11187</v>
      </c>
      <c r="G1560" s="171" t="s">
        <v>11186</v>
      </c>
      <c r="H1560" s="171" t="s">
        <v>11188</v>
      </c>
      <c r="I1560" s="171" t="s">
        <v>11186</v>
      </c>
      <c r="J1560" s="171" t="s">
        <v>11186</v>
      </c>
      <c r="K1560" s="171">
        <v>137</v>
      </c>
      <c r="L1560" s="171">
        <v>14</v>
      </c>
      <c r="M1560" s="171">
        <v>6807121</v>
      </c>
      <c r="N1560" s="171"/>
      <c r="O1560" s="171"/>
      <c r="P1560" s="171">
        <v>14</v>
      </c>
      <c r="Q1560" s="171">
        <v>6807124</v>
      </c>
      <c r="R1560" s="171"/>
      <c r="S1560" s="171" t="s">
        <v>11189</v>
      </c>
      <c r="T1560" s="171" t="s">
        <v>11190</v>
      </c>
      <c r="U1560" s="172" t="s">
        <v>11191</v>
      </c>
    </row>
    <row r="1561" spans="1:21">
      <c r="A1561" s="167">
        <v>1803023</v>
      </c>
      <c r="B1561" s="168" t="s">
        <v>11192</v>
      </c>
      <c r="C1561" s="168" t="s">
        <v>11089</v>
      </c>
      <c r="D1561" s="168" t="s">
        <v>11164</v>
      </c>
      <c r="E1561" s="168" t="s">
        <v>1312</v>
      </c>
      <c r="F1561" s="168" t="s">
        <v>11193</v>
      </c>
      <c r="G1561" s="168" t="s">
        <v>11192</v>
      </c>
      <c r="H1561" s="168" t="s">
        <v>11194</v>
      </c>
      <c r="I1561" s="168" t="s">
        <v>11192</v>
      </c>
      <c r="J1561" s="168" t="s">
        <v>1341</v>
      </c>
      <c r="K1561" s="168">
        <v>1</v>
      </c>
      <c r="L1561" s="168">
        <v>14</v>
      </c>
      <c r="M1561" s="168">
        <v>6803026</v>
      </c>
      <c r="N1561" s="168"/>
      <c r="O1561" s="168"/>
      <c r="P1561" s="168">
        <v>14</v>
      </c>
      <c r="Q1561" s="168">
        <v>6803025</v>
      </c>
      <c r="R1561" s="168"/>
      <c r="S1561" s="168" t="s">
        <v>11195</v>
      </c>
      <c r="T1561" s="168" t="s">
        <v>11196</v>
      </c>
      <c r="U1561" s="169" t="s">
        <v>11197</v>
      </c>
    </row>
    <row r="1562" spans="1:21">
      <c r="A1562" s="170">
        <v>1803011</v>
      </c>
      <c r="B1562" s="171" t="s">
        <v>11166</v>
      </c>
      <c r="C1562" s="171" t="s">
        <v>11089</v>
      </c>
      <c r="D1562" s="171" t="s">
        <v>11164</v>
      </c>
      <c r="E1562" s="171" t="s">
        <v>1305</v>
      </c>
      <c r="F1562" s="171" t="s">
        <v>11198</v>
      </c>
      <c r="G1562" s="171" t="s">
        <v>11166</v>
      </c>
      <c r="H1562" s="171" t="s">
        <v>11167</v>
      </c>
      <c r="I1562" s="171" t="s">
        <v>11166</v>
      </c>
      <c r="J1562" s="171" t="s">
        <v>1962</v>
      </c>
      <c r="K1562" s="171">
        <v>2</v>
      </c>
      <c r="L1562" s="171">
        <v>14</v>
      </c>
      <c r="M1562" s="171">
        <v>6838100</v>
      </c>
      <c r="N1562" s="171" t="s">
        <v>11199</v>
      </c>
      <c r="O1562" s="171"/>
      <c r="P1562" s="171">
        <v>14</v>
      </c>
      <c r="Q1562" s="171">
        <v>6838161</v>
      </c>
      <c r="R1562" s="171"/>
      <c r="S1562" s="171" t="s">
        <v>11200</v>
      </c>
      <c r="T1562" s="171" t="s">
        <v>11201</v>
      </c>
      <c r="U1562" s="172" t="s">
        <v>11202</v>
      </c>
    </row>
    <row r="1563" spans="1:21">
      <c r="A1563" s="167">
        <v>1803063</v>
      </c>
      <c r="B1563" s="168" t="s">
        <v>11203</v>
      </c>
      <c r="C1563" s="168" t="s">
        <v>11089</v>
      </c>
      <c r="D1563" s="168" t="s">
        <v>11164</v>
      </c>
      <c r="E1563" s="168" t="s">
        <v>1312</v>
      </c>
      <c r="F1563" s="168" t="s">
        <v>11204</v>
      </c>
      <c r="G1563" s="168" t="s">
        <v>11203</v>
      </c>
      <c r="H1563" s="168" t="s">
        <v>11205</v>
      </c>
      <c r="I1563" s="168" t="s">
        <v>11203</v>
      </c>
      <c r="J1563" s="168" t="s">
        <v>1341</v>
      </c>
      <c r="K1563" s="168">
        <v>6</v>
      </c>
      <c r="L1563" s="168">
        <v>14</v>
      </c>
      <c r="M1563" s="168">
        <v>6721036</v>
      </c>
      <c r="N1563" s="168">
        <v>6807720</v>
      </c>
      <c r="O1563" s="168"/>
      <c r="P1563" s="168">
        <v>14</v>
      </c>
      <c r="Q1563" s="168">
        <v>6722491</v>
      </c>
      <c r="R1563" s="168"/>
      <c r="S1563" s="168" t="s">
        <v>11206</v>
      </c>
      <c r="T1563" s="168" t="s">
        <v>11207</v>
      </c>
      <c r="U1563" s="169" t="s">
        <v>11208</v>
      </c>
    </row>
    <row r="1564" spans="1:21">
      <c r="A1564" s="170">
        <v>1804000</v>
      </c>
      <c r="B1564" s="171" t="s">
        <v>11209</v>
      </c>
      <c r="C1564" s="171" t="s">
        <v>11089</v>
      </c>
      <c r="D1564" s="171" t="s">
        <v>11210</v>
      </c>
      <c r="E1564" s="171" t="s">
        <v>1267</v>
      </c>
      <c r="F1564" s="171" t="s">
        <v>11211</v>
      </c>
      <c r="G1564" s="171" t="s">
        <v>11212</v>
      </c>
      <c r="H1564" s="171" t="s">
        <v>11213</v>
      </c>
      <c r="I1564" s="171" t="s">
        <v>11212</v>
      </c>
      <c r="J1564" s="171" t="s">
        <v>11214</v>
      </c>
      <c r="K1564" s="171">
        <v>17</v>
      </c>
      <c r="L1564" s="171">
        <v>16</v>
      </c>
      <c r="M1564" s="171">
        <v>6248700</v>
      </c>
      <c r="N1564" s="171" t="s">
        <v>11215</v>
      </c>
      <c r="O1564" s="171">
        <v>31</v>
      </c>
      <c r="P1564" s="171">
        <v>16</v>
      </c>
      <c r="Q1564" s="171" t="s">
        <v>11216</v>
      </c>
      <c r="R1564" s="171">
        <v>6248765</v>
      </c>
      <c r="S1564" s="171" t="s">
        <v>11217</v>
      </c>
      <c r="T1564" s="171" t="s">
        <v>11218</v>
      </c>
      <c r="U1564" s="172" t="s">
        <v>11219</v>
      </c>
    </row>
    <row r="1565" spans="1:21">
      <c r="A1565" s="167">
        <v>1804032</v>
      </c>
      <c r="B1565" s="168" t="s">
        <v>11220</v>
      </c>
      <c r="C1565" s="168" t="s">
        <v>11089</v>
      </c>
      <c r="D1565" s="168" t="s">
        <v>11210</v>
      </c>
      <c r="E1565" s="168" t="s">
        <v>1275</v>
      </c>
      <c r="F1565" s="168" t="s">
        <v>11221</v>
      </c>
      <c r="G1565" s="168" t="s">
        <v>11220</v>
      </c>
      <c r="H1565" s="168" t="s">
        <v>11222</v>
      </c>
      <c r="I1565" s="168" t="s">
        <v>11220</v>
      </c>
      <c r="J1565" s="168" t="s">
        <v>11220</v>
      </c>
      <c r="K1565" s="168" t="s">
        <v>11223</v>
      </c>
      <c r="L1565" s="168">
        <v>16</v>
      </c>
      <c r="M1565" s="168">
        <v>6240000</v>
      </c>
      <c r="N1565" s="168"/>
      <c r="O1565" s="168"/>
      <c r="P1565" s="168">
        <v>16</v>
      </c>
      <c r="Q1565" s="168">
        <v>6222460</v>
      </c>
      <c r="R1565" s="168"/>
      <c r="S1565" s="168" t="s">
        <v>11224</v>
      </c>
      <c r="T1565" s="168" t="s">
        <v>11225</v>
      </c>
      <c r="U1565" s="169" t="s">
        <v>11226</v>
      </c>
    </row>
    <row r="1566" spans="1:21">
      <c r="A1566" s="170">
        <v>1804042</v>
      </c>
      <c r="B1566" s="171" t="s">
        <v>11212</v>
      </c>
      <c r="C1566" s="171" t="s">
        <v>11089</v>
      </c>
      <c r="D1566" s="171" t="s">
        <v>11210</v>
      </c>
      <c r="E1566" s="171" t="s">
        <v>1275</v>
      </c>
      <c r="F1566" s="171" t="s">
        <v>11227</v>
      </c>
      <c r="G1566" s="171" t="s">
        <v>11212</v>
      </c>
      <c r="H1566" s="171" t="s">
        <v>11213</v>
      </c>
      <c r="I1566" s="171" t="s">
        <v>11212</v>
      </c>
      <c r="J1566" s="171" t="s">
        <v>11228</v>
      </c>
      <c r="K1566" s="171">
        <v>5</v>
      </c>
      <c r="L1566" s="171">
        <v>16</v>
      </c>
      <c r="M1566" s="171">
        <v>6248610</v>
      </c>
      <c r="N1566" s="171"/>
      <c r="O1566" s="171"/>
      <c r="P1566" s="171">
        <v>16</v>
      </c>
      <c r="Q1566" s="171">
        <v>6248613</v>
      </c>
      <c r="R1566" s="171"/>
      <c r="S1566" s="171" t="s">
        <v>11229</v>
      </c>
      <c r="T1566" s="171" t="s">
        <v>11230</v>
      </c>
      <c r="U1566" s="172" t="s">
        <v>11231</v>
      </c>
    </row>
    <row r="1567" spans="1:21">
      <c r="A1567" s="167">
        <v>1804052</v>
      </c>
      <c r="B1567" s="168" t="s">
        <v>11232</v>
      </c>
      <c r="C1567" s="168" t="s">
        <v>11089</v>
      </c>
      <c r="D1567" s="168" t="s">
        <v>11210</v>
      </c>
      <c r="E1567" s="168" t="s">
        <v>1275</v>
      </c>
      <c r="F1567" s="168" t="s">
        <v>11233</v>
      </c>
      <c r="G1567" s="168" t="s">
        <v>11232</v>
      </c>
      <c r="H1567" s="168" t="s">
        <v>11234</v>
      </c>
      <c r="I1567" s="168" t="s">
        <v>11232</v>
      </c>
      <c r="J1567" s="168" t="s">
        <v>11232</v>
      </c>
      <c r="K1567" s="168">
        <v>36</v>
      </c>
      <c r="L1567" s="168">
        <v>16</v>
      </c>
      <c r="M1567" s="168">
        <v>6285046</v>
      </c>
      <c r="N1567" s="168"/>
      <c r="O1567" s="168"/>
      <c r="P1567" s="168">
        <v>16</v>
      </c>
      <c r="Q1567" s="168">
        <v>6285023</v>
      </c>
      <c r="R1567" s="168"/>
      <c r="S1567" s="168" t="s">
        <v>11235</v>
      </c>
      <c r="T1567" s="168" t="s">
        <v>11236</v>
      </c>
      <c r="U1567" s="169" t="s">
        <v>11237</v>
      </c>
    </row>
    <row r="1568" spans="1:21">
      <c r="A1568" s="170">
        <v>1804062</v>
      </c>
      <c r="B1568" s="171" t="s">
        <v>11238</v>
      </c>
      <c r="C1568" s="171" t="s">
        <v>11089</v>
      </c>
      <c r="D1568" s="171" t="s">
        <v>11210</v>
      </c>
      <c r="E1568" s="171" t="s">
        <v>1275</v>
      </c>
      <c r="F1568" s="171" t="s">
        <v>11239</v>
      </c>
      <c r="G1568" s="171" t="s">
        <v>11238</v>
      </c>
      <c r="H1568" s="171" t="s">
        <v>11213</v>
      </c>
      <c r="I1568" s="171" t="s">
        <v>11212</v>
      </c>
      <c r="J1568" s="171" t="s">
        <v>11238</v>
      </c>
      <c r="K1568" s="171">
        <v>88</v>
      </c>
      <c r="L1568" s="171">
        <v>16</v>
      </c>
      <c r="M1568" s="171">
        <v>6220380</v>
      </c>
      <c r="N1568" s="171"/>
      <c r="O1568" s="171"/>
      <c r="P1568" s="171">
        <v>16</v>
      </c>
      <c r="Q1568" s="171">
        <v>6220248</v>
      </c>
      <c r="R1568" s="171"/>
      <c r="S1568" s="171" t="s">
        <v>11240</v>
      </c>
      <c r="T1568" s="171" t="s">
        <v>11241</v>
      </c>
      <c r="U1568" s="172" t="s">
        <v>11242</v>
      </c>
    </row>
    <row r="1569" spans="1:21">
      <c r="A1569" s="167">
        <v>1804082</v>
      </c>
      <c r="B1569" s="168" t="s">
        <v>11243</v>
      </c>
      <c r="C1569" s="168" t="s">
        <v>11089</v>
      </c>
      <c r="D1569" s="168" t="s">
        <v>11210</v>
      </c>
      <c r="E1569" s="168" t="s">
        <v>1275</v>
      </c>
      <c r="F1569" s="168" t="s">
        <v>11244</v>
      </c>
      <c r="G1569" s="168" t="s">
        <v>11243</v>
      </c>
      <c r="H1569" s="168" t="s">
        <v>11245</v>
      </c>
      <c r="I1569" s="168" t="s">
        <v>11243</v>
      </c>
      <c r="J1569" s="168" t="s">
        <v>4719</v>
      </c>
      <c r="K1569" s="168">
        <v>38</v>
      </c>
      <c r="L1569" s="168">
        <v>16</v>
      </c>
      <c r="M1569" s="168">
        <v>6281138</v>
      </c>
      <c r="N1569" s="168" t="s">
        <v>11246</v>
      </c>
      <c r="O1569" s="168">
        <v>29</v>
      </c>
      <c r="P1569" s="168">
        <v>16</v>
      </c>
      <c r="Q1569" s="168" t="s">
        <v>11247</v>
      </c>
      <c r="R1569" s="168">
        <v>58</v>
      </c>
      <c r="S1569" s="168" t="s">
        <v>11248</v>
      </c>
      <c r="T1569" s="168" t="s">
        <v>11249</v>
      </c>
      <c r="U1569" s="169" t="s">
        <v>11250</v>
      </c>
    </row>
    <row r="1570" spans="1:21">
      <c r="A1570" s="170">
        <v>1804092</v>
      </c>
      <c r="B1570" s="171" t="s">
        <v>11251</v>
      </c>
      <c r="C1570" s="171" t="s">
        <v>11089</v>
      </c>
      <c r="D1570" s="171" t="s">
        <v>11210</v>
      </c>
      <c r="E1570" s="171" t="s">
        <v>1275</v>
      </c>
      <c r="F1570" s="171" t="s">
        <v>11252</v>
      </c>
      <c r="G1570" s="171" t="s">
        <v>11251</v>
      </c>
      <c r="H1570" s="171" t="s">
        <v>11253</v>
      </c>
      <c r="I1570" s="171" t="s">
        <v>11251</v>
      </c>
      <c r="J1570" s="171" t="s">
        <v>11251</v>
      </c>
      <c r="K1570" s="171">
        <v>682</v>
      </c>
      <c r="L1570" s="171">
        <v>16</v>
      </c>
      <c r="M1570" s="171">
        <v>6221391</v>
      </c>
      <c r="N1570" s="171"/>
      <c r="O1570" s="171"/>
      <c r="P1570" s="171"/>
      <c r="Q1570" s="171"/>
      <c r="R1570" s="171"/>
      <c r="S1570" s="171" t="s">
        <v>11254</v>
      </c>
      <c r="T1570" s="171" t="s">
        <v>11255</v>
      </c>
      <c r="U1570" s="172" t="s">
        <v>11256</v>
      </c>
    </row>
    <row r="1571" spans="1:21">
      <c r="A1571" s="167">
        <v>1804102</v>
      </c>
      <c r="B1571" s="168" t="s">
        <v>11257</v>
      </c>
      <c r="C1571" s="168" t="s">
        <v>11089</v>
      </c>
      <c r="D1571" s="168" t="s">
        <v>11210</v>
      </c>
      <c r="E1571" s="168" t="s">
        <v>1275</v>
      </c>
      <c r="F1571" s="168" t="s">
        <v>11258</v>
      </c>
      <c r="G1571" s="168" t="s">
        <v>11257</v>
      </c>
      <c r="H1571" s="168" t="s">
        <v>11259</v>
      </c>
      <c r="I1571" s="168" t="s">
        <v>11257</v>
      </c>
      <c r="J1571" s="168" t="s">
        <v>11260</v>
      </c>
      <c r="K1571" s="168">
        <v>1</v>
      </c>
      <c r="L1571" s="168">
        <v>16</v>
      </c>
      <c r="M1571" s="168">
        <v>6225822</v>
      </c>
      <c r="N1571" s="168"/>
      <c r="O1571" s="168"/>
      <c r="P1571" s="168">
        <v>16</v>
      </c>
      <c r="Q1571" s="168">
        <v>6225822</v>
      </c>
      <c r="R1571" s="168"/>
      <c r="S1571" s="168" t="s">
        <v>11261</v>
      </c>
      <c r="T1571" s="168" t="s">
        <v>11262</v>
      </c>
      <c r="U1571" s="169" t="s">
        <v>11263</v>
      </c>
    </row>
    <row r="1572" spans="1:21">
      <c r="A1572" s="170">
        <v>1804112</v>
      </c>
      <c r="B1572" s="171" t="s">
        <v>11264</v>
      </c>
      <c r="C1572" s="171" t="s">
        <v>11089</v>
      </c>
      <c r="D1572" s="171" t="s">
        <v>11210</v>
      </c>
      <c r="E1572" s="171" t="s">
        <v>1275</v>
      </c>
      <c r="F1572" s="171" t="s">
        <v>11265</v>
      </c>
      <c r="G1572" s="171" t="s">
        <v>11264</v>
      </c>
      <c r="H1572" s="171" t="s">
        <v>11266</v>
      </c>
      <c r="I1572" s="171" t="s">
        <v>11264</v>
      </c>
      <c r="J1572" s="171" t="s">
        <v>11267</v>
      </c>
      <c r="K1572" s="171">
        <v>15</v>
      </c>
      <c r="L1572" s="171">
        <v>16</v>
      </c>
      <c r="M1572" s="171">
        <v>6223631</v>
      </c>
      <c r="N1572" s="171"/>
      <c r="O1572" s="171"/>
      <c r="P1572" s="171">
        <v>16</v>
      </c>
      <c r="Q1572" s="171">
        <v>6223632</v>
      </c>
      <c r="R1572" s="171"/>
      <c r="S1572" s="171" t="s">
        <v>11268</v>
      </c>
      <c r="T1572" s="171" t="s">
        <v>11269</v>
      </c>
      <c r="U1572" s="172" t="s">
        <v>11270</v>
      </c>
    </row>
    <row r="1573" spans="1:21">
      <c r="A1573" s="167">
        <v>1804011</v>
      </c>
      <c r="B1573" s="168" t="s">
        <v>11212</v>
      </c>
      <c r="C1573" s="168" t="s">
        <v>11089</v>
      </c>
      <c r="D1573" s="168" t="s">
        <v>11210</v>
      </c>
      <c r="E1573" s="168" t="s">
        <v>1305</v>
      </c>
      <c r="F1573" s="168" t="s">
        <v>11271</v>
      </c>
      <c r="G1573" s="168" t="s">
        <v>11212</v>
      </c>
      <c r="H1573" s="168" t="s">
        <v>11213</v>
      </c>
      <c r="I1573" s="168" t="s">
        <v>11212</v>
      </c>
      <c r="J1573" s="168" t="s">
        <v>1315</v>
      </c>
      <c r="K1573" s="168">
        <v>1</v>
      </c>
      <c r="L1573" s="168">
        <v>16</v>
      </c>
      <c r="M1573" s="168">
        <v>6248700</v>
      </c>
      <c r="N1573" s="168" t="s">
        <v>11215</v>
      </c>
      <c r="O1573" s="168">
        <v>31</v>
      </c>
      <c r="P1573" s="168">
        <v>16</v>
      </c>
      <c r="Q1573" s="168">
        <v>6248765</v>
      </c>
      <c r="R1573" s="168"/>
      <c r="S1573" s="168" t="s">
        <v>11272</v>
      </c>
      <c r="T1573" s="168" t="s">
        <v>11273</v>
      </c>
      <c r="U1573" s="169" t="s">
        <v>11274</v>
      </c>
    </row>
    <row r="1574" spans="1:21">
      <c r="A1574" s="170">
        <v>1804021</v>
      </c>
      <c r="B1574" s="171" t="s">
        <v>11243</v>
      </c>
      <c r="C1574" s="171" t="s">
        <v>11089</v>
      </c>
      <c r="D1574" s="171" t="s">
        <v>11210</v>
      </c>
      <c r="E1574" s="171" t="s">
        <v>1305</v>
      </c>
      <c r="F1574" s="171" t="s">
        <v>11275</v>
      </c>
      <c r="G1574" s="171" t="s">
        <v>11243</v>
      </c>
      <c r="H1574" s="171" t="s">
        <v>11245</v>
      </c>
      <c r="I1574" s="171" t="s">
        <v>11243</v>
      </c>
      <c r="J1574" s="171" t="s">
        <v>4719</v>
      </c>
      <c r="K1574" s="171">
        <v>20</v>
      </c>
      <c r="L1574" s="171">
        <v>16</v>
      </c>
      <c r="M1574" s="171">
        <v>6282417</v>
      </c>
      <c r="N1574" s="171"/>
      <c r="O1574" s="171"/>
      <c r="P1574" s="171">
        <v>16</v>
      </c>
      <c r="Q1574" s="171">
        <v>6282417</v>
      </c>
      <c r="R1574" s="171"/>
      <c r="S1574" s="171" t="s">
        <v>11276</v>
      </c>
      <c r="T1574" s="171" t="s">
        <v>11277</v>
      </c>
      <c r="U1574" s="172" t="s">
        <v>11278</v>
      </c>
    </row>
    <row r="1575" spans="1:21">
      <c r="A1575" s="167">
        <v>1804073</v>
      </c>
      <c r="B1575" s="168" t="s">
        <v>11279</v>
      </c>
      <c r="C1575" s="168" t="s">
        <v>11089</v>
      </c>
      <c r="D1575" s="168" t="s">
        <v>11210</v>
      </c>
      <c r="E1575" s="168" t="s">
        <v>1312</v>
      </c>
      <c r="F1575" s="168" t="s">
        <v>11280</v>
      </c>
      <c r="G1575" s="168" t="s">
        <v>11279</v>
      </c>
      <c r="H1575" s="168" t="s">
        <v>11281</v>
      </c>
      <c r="I1575" s="168" t="s">
        <v>11279</v>
      </c>
      <c r="J1575" s="168" t="s">
        <v>1341</v>
      </c>
      <c r="K1575" s="168">
        <v>1</v>
      </c>
      <c r="L1575" s="168">
        <v>16</v>
      </c>
      <c r="M1575" s="168">
        <v>6236114</v>
      </c>
      <c r="N1575" s="168"/>
      <c r="O1575" s="168"/>
      <c r="P1575" s="168">
        <v>16</v>
      </c>
      <c r="Q1575" s="168">
        <v>6236125</v>
      </c>
      <c r="R1575" s="168"/>
      <c r="S1575" s="168" t="s">
        <v>11282</v>
      </c>
      <c r="T1575" s="168" t="s">
        <v>11283</v>
      </c>
      <c r="U1575" s="169" t="s">
        <v>11284</v>
      </c>
    </row>
    <row r="1576" spans="1:21">
      <c r="A1576" s="170">
        <v>1805000</v>
      </c>
      <c r="B1576" s="171" t="s">
        <v>11285</v>
      </c>
      <c r="C1576" s="171" t="s">
        <v>11089</v>
      </c>
      <c r="D1576" s="171" t="s">
        <v>11286</v>
      </c>
      <c r="E1576" s="171" t="s">
        <v>1267</v>
      </c>
      <c r="F1576" s="171" t="s">
        <v>11287</v>
      </c>
      <c r="G1576" s="171" t="s">
        <v>11288</v>
      </c>
      <c r="H1576" s="171" t="s">
        <v>11289</v>
      </c>
      <c r="I1576" s="171" t="s">
        <v>11288</v>
      </c>
      <c r="J1576" s="171" t="s">
        <v>1315</v>
      </c>
      <c r="K1576" s="171">
        <v>18</v>
      </c>
      <c r="L1576" s="171">
        <v>13</v>
      </c>
      <c r="M1576" s="171">
        <v>4486400</v>
      </c>
      <c r="N1576" s="171">
        <v>4486410</v>
      </c>
      <c r="O1576" s="171">
        <v>100</v>
      </c>
      <c r="P1576" s="171">
        <v>13</v>
      </c>
      <c r="Q1576" s="171">
        <v>4463189</v>
      </c>
      <c r="R1576" s="171"/>
      <c r="S1576" s="171" t="s">
        <v>11290</v>
      </c>
      <c r="T1576" s="171" t="s">
        <v>11291</v>
      </c>
      <c r="U1576" s="172" t="s">
        <v>11292</v>
      </c>
    </row>
    <row r="1577" spans="1:21">
      <c r="A1577" s="167">
        <v>1805022</v>
      </c>
      <c r="B1577" s="168" t="s">
        <v>11293</v>
      </c>
      <c r="C1577" s="168" t="s">
        <v>11089</v>
      </c>
      <c r="D1577" s="168" t="s">
        <v>11286</v>
      </c>
      <c r="E1577" s="168" t="s">
        <v>1275</v>
      </c>
      <c r="F1577" s="168" t="s">
        <v>11294</v>
      </c>
      <c r="G1577" s="168" t="s">
        <v>11293</v>
      </c>
      <c r="H1577" s="168" t="s">
        <v>11295</v>
      </c>
      <c r="I1577" s="168" t="s">
        <v>11293</v>
      </c>
      <c r="J1577" s="168" t="s">
        <v>11293</v>
      </c>
      <c r="K1577" s="168">
        <v>1</v>
      </c>
      <c r="L1577" s="168">
        <v>13</v>
      </c>
      <c r="M1577" s="168">
        <v>4460105</v>
      </c>
      <c r="N1577" s="168">
        <v>4262948</v>
      </c>
      <c r="O1577" s="168">
        <v>100</v>
      </c>
      <c r="P1577" s="168">
        <v>13</v>
      </c>
      <c r="Q1577" s="168">
        <v>4460107</v>
      </c>
      <c r="R1577" s="168"/>
      <c r="S1577" s="168" t="s">
        <v>11296</v>
      </c>
      <c r="T1577" s="168" t="s">
        <v>11297</v>
      </c>
      <c r="U1577" s="169" t="s">
        <v>11298</v>
      </c>
    </row>
    <row r="1578" spans="1:21">
      <c r="A1578" s="170">
        <v>1805032</v>
      </c>
      <c r="B1578" s="171" t="s">
        <v>11299</v>
      </c>
      <c r="C1578" s="171" t="s">
        <v>11089</v>
      </c>
      <c r="D1578" s="171" t="s">
        <v>11286</v>
      </c>
      <c r="E1578" s="171" t="s">
        <v>1275</v>
      </c>
      <c r="F1578" s="171" t="s">
        <v>11300</v>
      </c>
      <c r="G1578" s="171" t="s">
        <v>11299</v>
      </c>
      <c r="H1578" s="171" t="s">
        <v>11301</v>
      </c>
      <c r="I1578" s="171" t="s">
        <v>11299</v>
      </c>
      <c r="J1578" s="171" t="s">
        <v>11299</v>
      </c>
      <c r="K1578" s="171">
        <v>101</v>
      </c>
      <c r="L1578" s="171">
        <v>13</v>
      </c>
      <c r="M1578" s="171">
        <v>4413028</v>
      </c>
      <c r="N1578" s="171">
        <v>4413082</v>
      </c>
      <c r="O1578" s="171"/>
      <c r="P1578" s="171">
        <v>13</v>
      </c>
      <c r="Q1578" s="171">
        <v>4413730</v>
      </c>
      <c r="R1578" s="171">
        <v>30</v>
      </c>
      <c r="S1578" s="171" t="s">
        <v>11302</v>
      </c>
      <c r="T1578" s="171" t="s">
        <v>11303</v>
      </c>
      <c r="U1578" s="172" t="s">
        <v>11304</v>
      </c>
    </row>
    <row r="1579" spans="1:21">
      <c r="A1579" s="167">
        <v>1805042</v>
      </c>
      <c r="B1579" s="168" t="s">
        <v>11288</v>
      </c>
      <c r="C1579" s="168" t="s">
        <v>11089</v>
      </c>
      <c r="D1579" s="168" t="s">
        <v>11286</v>
      </c>
      <c r="E1579" s="168" t="s">
        <v>1275</v>
      </c>
      <c r="F1579" s="168" t="s">
        <v>11305</v>
      </c>
      <c r="G1579" s="168" t="s">
        <v>11288</v>
      </c>
      <c r="H1579" s="168" t="s">
        <v>11289</v>
      </c>
      <c r="I1579" s="168" t="s">
        <v>11288</v>
      </c>
      <c r="J1579" s="168" t="s">
        <v>2711</v>
      </c>
      <c r="K1579" s="168">
        <v>4</v>
      </c>
      <c r="L1579" s="168">
        <v>13</v>
      </c>
      <c r="M1579" s="168">
        <v>4436669</v>
      </c>
      <c r="N1579" s="168" t="s">
        <v>11306</v>
      </c>
      <c r="O1579" s="168">
        <v>306</v>
      </c>
      <c r="P1579" s="168">
        <v>13</v>
      </c>
      <c r="Q1579" s="168">
        <v>4436635</v>
      </c>
      <c r="R1579" s="168"/>
      <c r="S1579" s="168" t="s">
        <v>11307</v>
      </c>
      <c r="T1579" s="168" t="s">
        <v>11308</v>
      </c>
      <c r="U1579" s="169" t="s">
        <v>11309</v>
      </c>
    </row>
    <row r="1580" spans="1:21">
      <c r="A1580" s="170">
        <v>1805062</v>
      </c>
      <c r="B1580" s="171" t="s">
        <v>11310</v>
      </c>
      <c r="C1580" s="171" t="s">
        <v>11089</v>
      </c>
      <c r="D1580" s="171" t="s">
        <v>11286</v>
      </c>
      <c r="E1580" s="171" t="s">
        <v>1275</v>
      </c>
      <c r="F1580" s="171" t="s">
        <v>11311</v>
      </c>
      <c r="G1580" s="171" t="s">
        <v>11310</v>
      </c>
      <c r="H1580" s="171" t="s">
        <v>11312</v>
      </c>
      <c r="I1580" s="171" t="s">
        <v>11310</v>
      </c>
      <c r="J1580" s="171" t="s">
        <v>11310</v>
      </c>
      <c r="K1580" s="171">
        <v>85</v>
      </c>
      <c r="L1580" s="171">
        <v>13</v>
      </c>
      <c r="M1580" s="171">
        <v>4414045</v>
      </c>
      <c r="N1580" s="171"/>
      <c r="O1580" s="171"/>
      <c r="P1580" s="171">
        <v>13</v>
      </c>
      <c r="Q1580" s="171">
        <v>4414045</v>
      </c>
      <c r="R1580" s="171"/>
      <c r="S1580" s="171" t="s">
        <v>11313</v>
      </c>
      <c r="T1580" s="171" t="s">
        <v>11314</v>
      </c>
      <c r="U1580" s="172" t="s">
        <v>11315</v>
      </c>
    </row>
    <row r="1581" spans="1:21">
      <c r="A1581" s="167">
        <v>1805072</v>
      </c>
      <c r="B1581" s="168" t="s">
        <v>11316</v>
      </c>
      <c r="C1581" s="168" t="s">
        <v>11089</v>
      </c>
      <c r="D1581" s="168" t="s">
        <v>11286</v>
      </c>
      <c r="E1581" s="168" t="s">
        <v>1275</v>
      </c>
      <c r="F1581" s="168" t="s">
        <v>11317</v>
      </c>
      <c r="G1581" s="168" t="s">
        <v>11316</v>
      </c>
      <c r="H1581" s="168" t="s">
        <v>11318</v>
      </c>
      <c r="I1581" s="168" t="s">
        <v>11316</v>
      </c>
      <c r="J1581" s="168" t="s">
        <v>1421</v>
      </c>
      <c r="K1581" s="168">
        <v>2</v>
      </c>
      <c r="L1581" s="168">
        <v>13</v>
      </c>
      <c r="M1581" s="168">
        <v>4415605</v>
      </c>
      <c r="N1581" s="168"/>
      <c r="O1581" s="168"/>
      <c r="P1581" s="168">
        <v>13</v>
      </c>
      <c r="Q1581" s="168">
        <v>4482637</v>
      </c>
      <c r="R1581" s="168"/>
      <c r="S1581" s="168" t="s">
        <v>11319</v>
      </c>
      <c r="T1581" s="168" t="s">
        <v>11320</v>
      </c>
      <c r="U1581" s="169" t="s">
        <v>11321</v>
      </c>
    </row>
    <row r="1582" spans="1:21">
      <c r="A1582" s="170">
        <v>1805082</v>
      </c>
      <c r="B1582" s="171" t="s">
        <v>11322</v>
      </c>
      <c r="C1582" s="171" t="s">
        <v>11089</v>
      </c>
      <c r="D1582" s="171" t="s">
        <v>11286</v>
      </c>
      <c r="E1582" s="171" t="s">
        <v>1275</v>
      </c>
      <c r="F1582" s="171" t="s">
        <v>11323</v>
      </c>
      <c r="G1582" s="171" t="s">
        <v>11322</v>
      </c>
      <c r="H1582" s="171" t="s">
        <v>11324</v>
      </c>
      <c r="I1582" s="171" t="s">
        <v>11322</v>
      </c>
      <c r="J1582" s="171" t="s">
        <v>11322</v>
      </c>
      <c r="K1582" s="171">
        <v>112</v>
      </c>
      <c r="L1582" s="171">
        <v>13</v>
      </c>
      <c r="M1582" s="171">
        <v>4420005</v>
      </c>
      <c r="N1582" s="171"/>
      <c r="O1582" s="171"/>
      <c r="P1582" s="171"/>
      <c r="Q1582" s="171"/>
      <c r="R1582" s="171"/>
      <c r="S1582" s="171" t="s">
        <v>11325</v>
      </c>
      <c r="T1582" s="171" t="s">
        <v>11326</v>
      </c>
      <c r="U1582" s="172" t="s">
        <v>11327</v>
      </c>
    </row>
    <row r="1583" spans="1:21">
      <c r="A1583" s="167">
        <v>1805092</v>
      </c>
      <c r="B1583" s="168" t="s">
        <v>11328</v>
      </c>
      <c r="C1583" s="168" t="s">
        <v>11089</v>
      </c>
      <c r="D1583" s="168" t="s">
        <v>11286</v>
      </c>
      <c r="E1583" s="168" t="s">
        <v>1275</v>
      </c>
      <c r="F1583" s="168" t="s">
        <v>11329</v>
      </c>
      <c r="G1583" s="168" t="s">
        <v>11328</v>
      </c>
      <c r="H1583" s="168" t="s">
        <v>11330</v>
      </c>
      <c r="I1583" s="168" t="s">
        <v>11328</v>
      </c>
      <c r="J1583" s="168" t="s">
        <v>11331</v>
      </c>
      <c r="K1583" s="168">
        <v>12</v>
      </c>
      <c r="L1583" s="168">
        <v>13</v>
      </c>
      <c r="M1583" s="168">
        <v>4491062</v>
      </c>
      <c r="N1583" s="168">
        <v>4491063</v>
      </c>
      <c r="O1583" s="168"/>
      <c r="P1583" s="168">
        <v>13</v>
      </c>
      <c r="Q1583" s="168">
        <v>4491735</v>
      </c>
      <c r="R1583" s="168">
        <v>35</v>
      </c>
      <c r="S1583" s="168" t="s">
        <v>11332</v>
      </c>
      <c r="T1583" s="168" t="s">
        <v>11333</v>
      </c>
      <c r="U1583" s="169" t="s">
        <v>11334</v>
      </c>
    </row>
    <row r="1584" spans="1:21">
      <c r="A1584" s="170">
        <v>1805112</v>
      </c>
      <c r="B1584" s="171" t="s">
        <v>11335</v>
      </c>
      <c r="C1584" s="171" t="s">
        <v>11089</v>
      </c>
      <c r="D1584" s="171" t="s">
        <v>11286</v>
      </c>
      <c r="E1584" s="171" t="s">
        <v>1275</v>
      </c>
      <c r="F1584" s="171" t="s">
        <v>11336</v>
      </c>
      <c r="G1584" s="171" t="s">
        <v>11335</v>
      </c>
      <c r="H1584" s="171" t="s">
        <v>11337</v>
      </c>
      <c r="I1584" s="171" t="s">
        <v>11335</v>
      </c>
      <c r="J1584" s="171" t="s">
        <v>11335</v>
      </c>
      <c r="K1584" s="171">
        <v>211</v>
      </c>
      <c r="L1584" s="171">
        <v>13</v>
      </c>
      <c r="M1584" s="171">
        <v>4288800</v>
      </c>
      <c r="N1584" s="171">
        <v>4255508</v>
      </c>
      <c r="O1584" s="171">
        <v>100</v>
      </c>
      <c r="P1584" s="171"/>
      <c r="Q1584" s="171"/>
      <c r="R1584" s="171"/>
      <c r="S1584" s="171" t="s">
        <v>11338</v>
      </c>
      <c r="T1584" s="171" t="s">
        <v>11339</v>
      </c>
      <c r="U1584" s="172" t="s">
        <v>11340</v>
      </c>
    </row>
    <row r="1585" spans="1:21">
      <c r="A1585" s="167">
        <v>1805011</v>
      </c>
      <c r="B1585" s="168" t="s">
        <v>11288</v>
      </c>
      <c r="C1585" s="168" t="s">
        <v>11089</v>
      </c>
      <c r="D1585" s="168" t="s">
        <v>11286</v>
      </c>
      <c r="E1585" s="168" t="s">
        <v>1305</v>
      </c>
      <c r="F1585" s="168" t="s">
        <v>11341</v>
      </c>
      <c r="G1585" s="168" t="s">
        <v>11288</v>
      </c>
      <c r="H1585" s="168" t="s">
        <v>11289</v>
      </c>
      <c r="I1585" s="168" t="s">
        <v>11288</v>
      </c>
      <c r="J1585" s="168" t="s">
        <v>1341</v>
      </c>
      <c r="K1585" s="168">
        <v>12</v>
      </c>
      <c r="L1585" s="168">
        <v>13</v>
      </c>
      <c r="M1585" s="168">
        <v>4486300</v>
      </c>
      <c r="N1585" s="168"/>
      <c r="O1585" s="168"/>
      <c r="P1585" s="168">
        <v>13</v>
      </c>
      <c r="Q1585" s="168">
        <v>4462976</v>
      </c>
      <c r="R1585" s="168"/>
      <c r="S1585" s="168" t="s">
        <v>11342</v>
      </c>
      <c r="T1585" s="168" t="s">
        <v>11343</v>
      </c>
      <c r="U1585" s="169" t="s">
        <v>11344</v>
      </c>
    </row>
    <row r="1586" spans="1:21">
      <c r="A1586" s="170">
        <v>1805053</v>
      </c>
      <c r="B1586" s="171" t="s">
        <v>11345</v>
      </c>
      <c r="C1586" s="171" t="s">
        <v>11089</v>
      </c>
      <c r="D1586" s="171" t="s">
        <v>11286</v>
      </c>
      <c r="E1586" s="171" t="s">
        <v>1312</v>
      </c>
      <c r="F1586" s="171" t="s">
        <v>11346</v>
      </c>
      <c r="G1586" s="171" t="s">
        <v>11345</v>
      </c>
      <c r="H1586" s="171" t="s">
        <v>11347</v>
      </c>
      <c r="I1586" s="171" t="s">
        <v>11345</v>
      </c>
      <c r="J1586" s="171" t="s">
        <v>1315</v>
      </c>
      <c r="K1586" s="171">
        <v>1</v>
      </c>
      <c r="L1586" s="171">
        <v>13</v>
      </c>
      <c r="M1586" s="171">
        <v>4460221</v>
      </c>
      <c r="N1586" s="171"/>
      <c r="O1586" s="171"/>
      <c r="P1586" s="171">
        <v>13</v>
      </c>
      <c r="Q1586" s="171">
        <v>4460258</v>
      </c>
      <c r="R1586" s="171"/>
      <c r="S1586" s="171" t="s">
        <v>11348</v>
      </c>
      <c r="T1586" s="171" t="s">
        <v>11349</v>
      </c>
      <c r="U1586" s="172" t="s">
        <v>11350</v>
      </c>
    </row>
    <row r="1587" spans="1:21">
      <c r="A1587" s="167">
        <v>1806000</v>
      </c>
      <c r="B1587" s="168" t="s">
        <v>11351</v>
      </c>
      <c r="C1587" s="168" t="s">
        <v>11089</v>
      </c>
      <c r="D1587" s="168" t="s">
        <v>11352</v>
      </c>
      <c r="E1587" s="168" t="s">
        <v>1267</v>
      </c>
      <c r="F1587" s="168" t="s">
        <v>11353</v>
      </c>
      <c r="G1587" s="168" t="s">
        <v>11354</v>
      </c>
      <c r="H1587" s="168" t="s">
        <v>11355</v>
      </c>
      <c r="I1587" s="168" t="s">
        <v>11354</v>
      </c>
      <c r="J1587" s="168" t="s">
        <v>11356</v>
      </c>
      <c r="K1587" s="168">
        <v>10</v>
      </c>
      <c r="L1587" s="168">
        <v>17</v>
      </c>
      <c r="M1587" s="168">
        <v>2275880</v>
      </c>
      <c r="N1587" s="168" t="s">
        <v>11357</v>
      </c>
      <c r="O1587" s="168"/>
      <c r="P1587" s="168">
        <v>17</v>
      </c>
      <c r="Q1587" s="168">
        <v>2271523</v>
      </c>
      <c r="R1587" s="168"/>
      <c r="S1587" s="168" t="s">
        <v>11358</v>
      </c>
      <c r="T1587" s="168" t="s">
        <v>11359</v>
      </c>
      <c r="U1587" s="169" t="s">
        <v>11360</v>
      </c>
    </row>
    <row r="1588" spans="1:21">
      <c r="A1588" s="170">
        <v>1806012</v>
      </c>
      <c r="B1588" s="171" t="s">
        <v>11361</v>
      </c>
      <c r="C1588" s="171" t="s">
        <v>11089</v>
      </c>
      <c r="D1588" s="171" t="s">
        <v>11352</v>
      </c>
      <c r="E1588" s="171" t="s">
        <v>1275</v>
      </c>
      <c r="F1588" s="171" t="s">
        <v>11362</v>
      </c>
      <c r="G1588" s="171" t="s">
        <v>11361</v>
      </c>
      <c r="H1588" s="171" t="s">
        <v>11363</v>
      </c>
      <c r="I1588" s="171" t="s">
        <v>11361</v>
      </c>
      <c r="J1588" s="171" t="s">
        <v>11361</v>
      </c>
      <c r="K1588" s="171" t="s">
        <v>11364</v>
      </c>
      <c r="L1588" s="171">
        <v>17</v>
      </c>
      <c r="M1588" s="171">
        <v>2837702</v>
      </c>
      <c r="N1588" s="171">
        <v>2837067</v>
      </c>
      <c r="O1588" s="171"/>
      <c r="P1588" s="171">
        <v>17</v>
      </c>
      <c r="Q1588" s="171">
        <v>2272873</v>
      </c>
      <c r="R1588" s="171"/>
      <c r="S1588" s="171" t="s">
        <v>11365</v>
      </c>
      <c r="T1588" s="171" t="s">
        <v>11366</v>
      </c>
      <c r="U1588" s="172" t="s">
        <v>11367</v>
      </c>
    </row>
    <row r="1589" spans="1:21">
      <c r="A1589" s="167">
        <v>1806062</v>
      </c>
      <c r="B1589" s="168" t="s">
        <v>11368</v>
      </c>
      <c r="C1589" s="168" t="s">
        <v>11089</v>
      </c>
      <c r="D1589" s="168" t="s">
        <v>11352</v>
      </c>
      <c r="E1589" s="168" t="s">
        <v>1275</v>
      </c>
      <c r="F1589" s="168" t="s">
        <v>11369</v>
      </c>
      <c r="G1589" s="168" t="s">
        <v>11368</v>
      </c>
      <c r="H1589" s="168" t="s">
        <v>11370</v>
      </c>
      <c r="I1589" s="168" t="s">
        <v>11368</v>
      </c>
      <c r="J1589" s="168" t="s">
        <v>11371</v>
      </c>
      <c r="K1589" s="168">
        <v>62</v>
      </c>
      <c r="L1589" s="168">
        <v>17</v>
      </c>
      <c r="M1589" s="168">
        <v>7442109</v>
      </c>
      <c r="N1589" s="168" t="s">
        <v>11372</v>
      </c>
      <c r="O1589" s="168"/>
      <c r="P1589" s="168">
        <v>17</v>
      </c>
      <c r="Q1589" s="168" t="s">
        <v>11373</v>
      </c>
      <c r="R1589" s="168"/>
      <c r="S1589" s="168" t="s">
        <v>11374</v>
      </c>
      <c r="T1589" s="168" t="s">
        <v>11375</v>
      </c>
      <c r="U1589" s="169" t="s">
        <v>11376</v>
      </c>
    </row>
    <row r="1590" spans="1:21">
      <c r="A1590" s="170">
        <v>1806032</v>
      </c>
      <c r="B1590" s="171" t="s">
        <v>11377</v>
      </c>
      <c r="C1590" s="171" t="s">
        <v>11089</v>
      </c>
      <c r="D1590" s="171" t="s">
        <v>11352</v>
      </c>
      <c r="E1590" s="171" t="s">
        <v>1275</v>
      </c>
      <c r="F1590" s="171" t="s">
        <v>11378</v>
      </c>
      <c r="G1590" s="171" t="s">
        <v>11377</v>
      </c>
      <c r="H1590" s="171" t="s">
        <v>11379</v>
      </c>
      <c r="I1590" s="171" t="s">
        <v>11377</v>
      </c>
      <c r="J1590" s="171" t="s">
        <v>1315</v>
      </c>
      <c r="K1590" s="171" t="s">
        <v>1278</v>
      </c>
      <c r="L1590" s="171">
        <v>15</v>
      </c>
      <c r="M1590" s="171">
        <v>158471073</v>
      </c>
      <c r="N1590" s="171"/>
      <c r="O1590" s="171"/>
      <c r="P1590" s="171">
        <v>15</v>
      </c>
      <c r="Q1590" s="171">
        <v>8471890</v>
      </c>
      <c r="R1590" s="171"/>
      <c r="S1590" s="171" t="s">
        <v>11380</v>
      </c>
      <c r="T1590" s="171" t="s">
        <v>11381</v>
      </c>
      <c r="U1590" s="172" t="s">
        <v>11382</v>
      </c>
    </row>
    <row r="1591" spans="1:21">
      <c r="A1591" s="167">
        <v>1806042</v>
      </c>
      <c r="B1591" s="168" t="s">
        <v>11383</v>
      </c>
      <c r="C1591" s="168" t="s">
        <v>11089</v>
      </c>
      <c r="D1591" s="168" t="s">
        <v>11352</v>
      </c>
      <c r="E1591" s="168" t="s">
        <v>1275</v>
      </c>
      <c r="F1591" s="168" t="s">
        <v>11384</v>
      </c>
      <c r="G1591" s="168" t="s">
        <v>11383</v>
      </c>
      <c r="H1591" s="168" t="s">
        <v>11385</v>
      </c>
      <c r="I1591" s="168" t="s">
        <v>11383</v>
      </c>
      <c r="J1591" s="168" t="s">
        <v>11383</v>
      </c>
      <c r="K1591" s="168">
        <v>430</v>
      </c>
      <c r="L1591" s="168">
        <v>17</v>
      </c>
      <c r="M1591" s="168">
        <v>2279002</v>
      </c>
      <c r="N1591" s="168">
        <v>2279704</v>
      </c>
      <c r="O1591" s="168">
        <v>30</v>
      </c>
      <c r="P1591" s="168">
        <v>17</v>
      </c>
      <c r="Q1591" s="168">
        <v>2279341</v>
      </c>
      <c r="R1591" s="168"/>
      <c r="S1591" s="168" t="s">
        <v>11386</v>
      </c>
      <c r="T1591" s="168" t="s">
        <v>11387</v>
      </c>
      <c r="U1591" s="169" t="s">
        <v>11388</v>
      </c>
    </row>
    <row r="1592" spans="1:21">
      <c r="A1592" s="170">
        <v>1806052</v>
      </c>
      <c r="B1592" s="171" t="s">
        <v>11389</v>
      </c>
      <c r="C1592" s="171" t="s">
        <v>11089</v>
      </c>
      <c r="D1592" s="171" t="s">
        <v>11352</v>
      </c>
      <c r="E1592" s="171" t="s">
        <v>1275</v>
      </c>
      <c r="F1592" s="171" t="s">
        <v>11390</v>
      </c>
      <c r="G1592" s="171" t="s">
        <v>11389</v>
      </c>
      <c r="H1592" s="171" t="s">
        <v>11391</v>
      </c>
      <c r="I1592" s="171" t="s">
        <v>11389</v>
      </c>
      <c r="J1592" s="171" t="s">
        <v>1315</v>
      </c>
      <c r="K1592" s="171">
        <v>6</v>
      </c>
      <c r="L1592" s="171">
        <v>17</v>
      </c>
      <c r="M1592" s="171">
        <v>2285034</v>
      </c>
      <c r="N1592" s="171" t="s">
        <v>11392</v>
      </c>
      <c r="O1592" s="171"/>
      <c r="P1592" s="171">
        <v>17</v>
      </c>
      <c r="Q1592" s="171">
        <v>2285365</v>
      </c>
      <c r="R1592" s="171"/>
      <c r="S1592" s="171" t="s">
        <v>11393</v>
      </c>
      <c r="T1592" s="171" t="s">
        <v>11394</v>
      </c>
      <c r="U1592" s="172" t="s">
        <v>11395</v>
      </c>
    </row>
    <row r="1593" spans="1:21">
      <c r="A1593" s="167">
        <v>1806023</v>
      </c>
      <c r="B1593" s="168" t="s">
        <v>11354</v>
      </c>
      <c r="C1593" s="168" t="s">
        <v>11089</v>
      </c>
      <c r="D1593" s="168" t="s">
        <v>11352</v>
      </c>
      <c r="E1593" s="168" t="s">
        <v>1312</v>
      </c>
      <c r="F1593" s="168" t="s">
        <v>11396</v>
      </c>
      <c r="G1593" s="168" t="s">
        <v>11354</v>
      </c>
      <c r="H1593" s="168" t="s">
        <v>11355</v>
      </c>
      <c r="I1593" s="168" t="s">
        <v>11354</v>
      </c>
      <c r="J1593" s="168" t="s">
        <v>5031</v>
      </c>
      <c r="K1593" s="168">
        <v>21</v>
      </c>
      <c r="L1593" s="168">
        <v>17</v>
      </c>
      <c r="M1593" s="168">
        <v>2271333</v>
      </c>
      <c r="N1593" s="168">
        <v>2271334</v>
      </c>
      <c r="O1593" s="168"/>
      <c r="P1593" s="168">
        <v>17</v>
      </c>
      <c r="Q1593" s="168">
        <v>2272939</v>
      </c>
      <c r="R1593" s="168"/>
      <c r="S1593" s="168" t="s">
        <v>11397</v>
      </c>
      <c r="T1593" s="168" t="s">
        <v>11398</v>
      </c>
      <c r="U1593" s="169" t="s">
        <v>11399</v>
      </c>
    </row>
    <row r="1594" spans="1:21">
      <c r="A1594" s="170">
        <v>1861011</v>
      </c>
      <c r="B1594" s="171" t="s">
        <v>11400</v>
      </c>
      <c r="C1594" s="171" t="s">
        <v>11089</v>
      </c>
      <c r="D1594" s="171" t="s">
        <v>11400</v>
      </c>
      <c r="E1594" s="171" t="s">
        <v>1494</v>
      </c>
      <c r="F1594" s="171" t="s">
        <v>11401</v>
      </c>
      <c r="G1594" s="171" t="s">
        <v>11400</v>
      </c>
      <c r="H1594" s="171" t="s">
        <v>11402</v>
      </c>
      <c r="I1594" s="171" t="s">
        <v>11400</v>
      </c>
      <c r="J1594" s="171" t="s">
        <v>4719</v>
      </c>
      <c r="K1594" s="171" t="s">
        <v>11403</v>
      </c>
      <c r="L1594" s="171">
        <v>13</v>
      </c>
      <c r="M1594" s="171">
        <v>4375713</v>
      </c>
      <c r="N1594" s="171"/>
      <c r="O1594" s="171"/>
      <c r="P1594" s="171">
        <v>13</v>
      </c>
      <c r="Q1594" s="171" t="s">
        <v>11404</v>
      </c>
      <c r="R1594" s="171"/>
      <c r="S1594" s="171" t="s">
        <v>11405</v>
      </c>
      <c r="T1594" s="171" t="s">
        <v>11406</v>
      </c>
      <c r="U1594" s="172" t="s">
        <v>11407</v>
      </c>
    </row>
    <row r="1595" spans="1:21">
      <c r="A1595" s="167">
        <v>1807000</v>
      </c>
      <c r="B1595" s="168" t="s">
        <v>4999</v>
      </c>
      <c r="C1595" s="168" t="s">
        <v>11089</v>
      </c>
      <c r="D1595" s="168" t="s">
        <v>5000</v>
      </c>
      <c r="E1595" s="168" t="s">
        <v>1267</v>
      </c>
      <c r="F1595" s="168" t="s">
        <v>11408</v>
      </c>
      <c r="G1595" s="168" t="s">
        <v>11400</v>
      </c>
      <c r="H1595" s="168" t="s">
        <v>11409</v>
      </c>
      <c r="I1595" s="168" t="s">
        <v>11400</v>
      </c>
      <c r="J1595" s="168" t="s">
        <v>11410</v>
      </c>
      <c r="K1595" s="168">
        <v>1</v>
      </c>
      <c r="L1595" s="168">
        <v>13</v>
      </c>
      <c r="M1595" s="168">
        <v>4375700</v>
      </c>
      <c r="N1595" s="168"/>
      <c r="O1595" s="168"/>
      <c r="P1595" s="168">
        <v>13</v>
      </c>
      <c r="Q1595" s="168">
        <v>4375715</v>
      </c>
      <c r="R1595" s="168"/>
      <c r="S1595" s="168" t="s">
        <v>11411</v>
      </c>
      <c r="T1595" s="168" t="s">
        <v>11412</v>
      </c>
      <c r="U1595" s="169" t="s">
        <v>11413</v>
      </c>
    </row>
    <row r="1596" spans="1:21">
      <c r="A1596" s="170">
        <v>1807012</v>
      </c>
      <c r="B1596" s="171" t="s">
        <v>11414</v>
      </c>
      <c r="C1596" s="171" t="s">
        <v>11089</v>
      </c>
      <c r="D1596" s="171" t="s">
        <v>5000</v>
      </c>
      <c r="E1596" s="171" t="s">
        <v>1275</v>
      </c>
      <c r="F1596" s="171" t="s">
        <v>11415</v>
      </c>
      <c r="G1596" s="171" t="s">
        <v>11414</v>
      </c>
      <c r="H1596" s="171" t="s">
        <v>11416</v>
      </c>
      <c r="I1596" s="171" t="s">
        <v>11414</v>
      </c>
      <c r="J1596" s="171" t="s">
        <v>11414</v>
      </c>
      <c r="K1596" s="171">
        <v>175</v>
      </c>
      <c r="L1596" s="171">
        <v>13</v>
      </c>
      <c r="M1596" s="171">
        <v>4386930</v>
      </c>
      <c r="N1596" s="171"/>
      <c r="O1596" s="171"/>
      <c r="P1596" s="171">
        <v>13</v>
      </c>
      <c r="Q1596" s="171">
        <v>4386934</v>
      </c>
      <c r="R1596" s="171"/>
      <c r="S1596" s="171" t="s">
        <v>11417</v>
      </c>
      <c r="T1596" s="171" t="s">
        <v>11418</v>
      </c>
      <c r="U1596" s="172" t="s">
        <v>11419</v>
      </c>
    </row>
    <row r="1597" spans="1:21">
      <c r="A1597" s="167">
        <v>1807102</v>
      </c>
      <c r="B1597" s="168" t="s">
        <v>11420</v>
      </c>
      <c r="C1597" s="168" t="s">
        <v>11089</v>
      </c>
      <c r="D1597" s="168" t="s">
        <v>5000</v>
      </c>
      <c r="E1597" s="168" t="s">
        <v>1275</v>
      </c>
      <c r="F1597" s="168" t="s">
        <v>11421</v>
      </c>
      <c r="G1597" s="168" t="s">
        <v>11420</v>
      </c>
      <c r="H1597" s="168" t="s">
        <v>11422</v>
      </c>
      <c r="I1597" s="168" t="s">
        <v>11420</v>
      </c>
      <c r="J1597" s="168" t="s">
        <v>11420</v>
      </c>
      <c r="K1597" s="168">
        <v>171</v>
      </c>
      <c r="L1597" s="168">
        <v>13</v>
      </c>
      <c r="M1597" s="168">
        <v>4310581</v>
      </c>
      <c r="N1597" s="168"/>
      <c r="O1597" s="168"/>
      <c r="P1597" s="168">
        <v>13</v>
      </c>
      <c r="Q1597" s="168">
        <v>4310593</v>
      </c>
      <c r="R1597" s="168"/>
      <c r="S1597" s="168" t="s">
        <v>11423</v>
      </c>
      <c r="T1597" s="168" t="s">
        <v>11424</v>
      </c>
      <c r="U1597" s="169" t="s">
        <v>11425</v>
      </c>
    </row>
    <row r="1598" spans="1:21">
      <c r="A1598" s="170">
        <v>1807043</v>
      </c>
      <c r="B1598" s="171" t="s">
        <v>11426</v>
      </c>
      <c r="C1598" s="171" t="s">
        <v>11089</v>
      </c>
      <c r="D1598" s="171" t="s">
        <v>5000</v>
      </c>
      <c r="E1598" s="171" t="s">
        <v>1312</v>
      </c>
      <c r="F1598" s="171" t="s">
        <v>11427</v>
      </c>
      <c r="G1598" s="171" t="s">
        <v>11426</v>
      </c>
      <c r="H1598" s="171" t="s">
        <v>11428</v>
      </c>
      <c r="I1598" s="171" t="s">
        <v>11426</v>
      </c>
      <c r="J1598" s="171" t="s">
        <v>1315</v>
      </c>
      <c r="K1598" s="171">
        <v>6</v>
      </c>
      <c r="L1598" s="171">
        <v>13</v>
      </c>
      <c r="M1598" s="171">
        <v>4484710</v>
      </c>
      <c r="N1598" s="171"/>
      <c r="O1598" s="171"/>
      <c r="P1598" s="171">
        <v>13</v>
      </c>
      <c r="Q1598" s="171">
        <v>4352025</v>
      </c>
      <c r="R1598" s="171"/>
      <c r="S1598" s="171" t="s">
        <v>11429</v>
      </c>
      <c r="T1598" s="171" t="s">
        <v>11430</v>
      </c>
      <c r="U1598" s="172" t="s">
        <v>11431</v>
      </c>
    </row>
    <row r="1599" spans="1:21">
      <c r="A1599" s="167">
        <v>1807052</v>
      </c>
      <c r="B1599" s="168" t="s">
        <v>11432</v>
      </c>
      <c r="C1599" s="168" t="s">
        <v>11089</v>
      </c>
      <c r="D1599" s="168" t="s">
        <v>5000</v>
      </c>
      <c r="E1599" s="168" t="s">
        <v>1275</v>
      </c>
      <c r="F1599" s="168" t="s">
        <v>11433</v>
      </c>
      <c r="G1599" s="168" t="s">
        <v>11432</v>
      </c>
      <c r="H1599" s="168" t="s">
        <v>11434</v>
      </c>
      <c r="I1599" s="168" t="s">
        <v>11432</v>
      </c>
      <c r="J1599" s="168" t="s">
        <v>1315</v>
      </c>
      <c r="K1599" s="168" t="s">
        <v>11435</v>
      </c>
      <c r="L1599" s="168">
        <v>13</v>
      </c>
      <c r="M1599" s="168">
        <v>4354080</v>
      </c>
      <c r="N1599" s="168"/>
      <c r="O1599" s="168"/>
      <c r="P1599" s="168">
        <v>13</v>
      </c>
      <c r="Q1599" s="168">
        <v>4354096</v>
      </c>
      <c r="R1599" s="168"/>
      <c r="S1599" s="168" t="s">
        <v>11436</v>
      </c>
      <c r="T1599" s="168" t="s">
        <v>11437</v>
      </c>
      <c r="U1599" s="169" t="s">
        <v>11438</v>
      </c>
    </row>
    <row r="1600" spans="1:21">
      <c r="A1600" s="170">
        <v>1807062</v>
      </c>
      <c r="B1600" s="171" t="s">
        <v>11439</v>
      </c>
      <c r="C1600" s="171" t="s">
        <v>11089</v>
      </c>
      <c r="D1600" s="171" t="s">
        <v>5000</v>
      </c>
      <c r="E1600" s="171" t="s">
        <v>1275</v>
      </c>
      <c r="F1600" s="171" t="s">
        <v>11440</v>
      </c>
      <c r="G1600" s="171" t="s">
        <v>11439</v>
      </c>
      <c r="H1600" s="171" t="s">
        <v>11441</v>
      </c>
      <c r="I1600" s="171" t="s">
        <v>11439</v>
      </c>
      <c r="J1600" s="171" t="s">
        <v>5713</v>
      </c>
      <c r="K1600" s="171">
        <v>9</v>
      </c>
      <c r="L1600" s="171">
        <v>13</v>
      </c>
      <c r="M1600" s="171">
        <v>4315190</v>
      </c>
      <c r="N1600" s="171" t="s">
        <v>11442</v>
      </c>
      <c r="O1600" s="171">
        <v>11</v>
      </c>
      <c r="P1600" s="171">
        <v>13</v>
      </c>
      <c r="Q1600" s="171">
        <v>4316860</v>
      </c>
      <c r="R1600" s="171"/>
      <c r="S1600" s="171" t="s">
        <v>11443</v>
      </c>
      <c r="T1600" s="171" t="s">
        <v>11444</v>
      </c>
      <c r="U1600" s="172" t="s">
        <v>11445</v>
      </c>
    </row>
    <row r="1601" spans="1:21">
      <c r="A1601" s="167">
        <v>1807072</v>
      </c>
      <c r="B1601" s="168" t="s">
        <v>11446</v>
      </c>
      <c r="C1601" s="168" t="s">
        <v>11089</v>
      </c>
      <c r="D1601" s="168" t="s">
        <v>5000</v>
      </c>
      <c r="E1601" s="168" t="s">
        <v>1275</v>
      </c>
      <c r="F1601" s="168" t="s">
        <v>11447</v>
      </c>
      <c r="G1601" s="168" t="s">
        <v>11446</v>
      </c>
      <c r="H1601" s="168" t="s">
        <v>11448</v>
      </c>
      <c r="I1601" s="168" t="s">
        <v>11446</v>
      </c>
      <c r="J1601" s="168" t="s">
        <v>11449</v>
      </c>
      <c r="K1601" s="168">
        <v>14</v>
      </c>
      <c r="L1601" s="168">
        <v>13</v>
      </c>
      <c r="M1601" s="168">
        <v>4353012</v>
      </c>
      <c r="N1601" s="168">
        <v>4339260</v>
      </c>
      <c r="O1601" s="168">
        <v>118</v>
      </c>
      <c r="P1601" s="168">
        <v>13</v>
      </c>
      <c r="Q1601" s="168">
        <v>4309799</v>
      </c>
      <c r="R1601" s="168"/>
      <c r="S1601" s="168" t="s">
        <v>11450</v>
      </c>
      <c r="T1601" s="168" t="s">
        <v>11451</v>
      </c>
      <c r="U1601" s="169" t="s">
        <v>11452</v>
      </c>
    </row>
    <row r="1602" spans="1:21">
      <c r="A1602" s="170">
        <v>1807092</v>
      </c>
      <c r="B1602" s="171" t="s">
        <v>11453</v>
      </c>
      <c r="C1602" s="171" t="s">
        <v>11089</v>
      </c>
      <c r="D1602" s="171" t="s">
        <v>5000</v>
      </c>
      <c r="E1602" s="171" t="s">
        <v>1275</v>
      </c>
      <c r="F1602" s="171" t="s">
        <v>11454</v>
      </c>
      <c r="G1602" s="171" t="s">
        <v>11453</v>
      </c>
      <c r="H1602" s="171" t="s">
        <v>11455</v>
      </c>
      <c r="I1602" s="171" t="s">
        <v>11453</v>
      </c>
      <c r="J1602" s="171" t="s">
        <v>11453</v>
      </c>
      <c r="K1602" s="171">
        <v>115</v>
      </c>
      <c r="L1602" s="171">
        <v>13</v>
      </c>
      <c r="M1602" s="171">
        <v>4385016</v>
      </c>
      <c r="N1602" s="171"/>
      <c r="O1602" s="171"/>
      <c r="P1602" s="171">
        <v>13</v>
      </c>
      <c r="Q1602" s="171">
        <v>4385225</v>
      </c>
      <c r="R1602" s="171"/>
      <c r="S1602" s="171" t="s">
        <v>11456</v>
      </c>
      <c r="T1602" s="171" t="s">
        <v>11457</v>
      </c>
      <c r="U1602" s="172" t="s">
        <v>11458</v>
      </c>
    </row>
    <row r="1603" spans="1:21">
      <c r="A1603" s="167">
        <v>1807023</v>
      </c>
      <c r="B1603" s="168" t="s">
        <v>11459</v>
      </c>
      <c r="C1603" s="168" t="s">
        <v>11089</v>
      </c>
      <c r="D1603" s="168" t="s">
        <v>5000</v>
      </c>
      <c r="E1603" s="168" t="s">
        <v>1312</v>
      </c>
      <c r="F1603" s="168" t="s">
        <v>11460</v>
      </c>
      <c r="G1603" s="168" t="s">
        <v>11459</v>
      </c>
      <c r="H1603" s="168" t="s">
        <v>11461</v>
      </c>
      <c r="I1603" s="168" t="s">
        <v>11459</v>
      </c>
      <c r="J1603" s="168" t="s">
        <v>11462</v>
      </c>
      <c r="K1603" s="168">
        <v>11</v>
      </c>
      <c r="L1603" s="168">
        <v>13</v>
      </c>
      <c r="M1603" s="168">
        <v>4329100</v>
      </c>
      <c r="N1603" s="168">
        <v>4329101</v>
      </c>
      <c r="O1603" s="168"/>
      <c r="P1603" s="168">
        <v>13</v>
      </c>
      <c r="Q1603" s="168">
        <v>4331011</v>
      </c>
      <c r="R1603" s="168"/>
      <c r="S1603" s="168" t="s">
        <v>11463</v>
      </c>
      <c r="T1603" s="168" t="s">
        <v>11464</v>
      </c>
      <c r="U1603" s="169" t="s">
        <v>11465</v>
      </c>
    </row>
    <row r="1604" spans="1:21">
      <c r="A1604" s="170">
        <v>1807033</v>
      </c>
      <c r="B1604" s="171" t="s">
        <v>11466</v>
      </c>
      <c r="C1604" s="171" t="s">
        <v>11089</v>
      </c>
      <c r="D1604" s="171" t="s">
        <v>5000</v>
      </c>
      <c r="E1604" s="171" t="s">
        <v>1312</v>
      </c>
      <c r="F1604" s="171" t="s">
        <v>11467</v>
      </c>
      <c r="G1604" s="171" t="s">
        <v>11466</v>
      </c>
      <c r="H1604" s="171" t="s">
        <v>11468</v>
      </c>
      <c r="I1604" s="171" t="s">
        <v>11466</v>
      </c>
      <c r="J1604" s="171" t="s">
        <v>11469</v>
      </c>
      <c r="K1604" s="171">
        <v>28</v>
      </c>
      <c r="L1604" s="171">
        <v>13</v>
      </c>
      <c r="M1604" s="171">
        <v>4350212</v>
      </c>
      <c r="N1604" s="171"/>
      <c r="O1604" s="171">
        <v>126</v>
      </c>
      <c r="P1604" s="171">
        <v>13</v>
      </c>
      <c r="Q1604" s="171">
        <v>4350212</v>
      </c>
      <c r="R1604" s="171"/>
      <c r="S1604" s="171" t="s">
        <v>11470</v>
      </c>
      <c r="T1604" s="171" t="s">
        <v>11471</v>
      </c>
      <c r="U1604" s="172" t="s">
        <v>11472</v>
      </c>
    </row>
    <row r="1605" spans="1:21">
      <c r="A1605" s="167">
        <v>1807083</v>
      </c>
      <c r="B1605" s="168" t="s">
        <v>11473</v>
      </c>
      <c r="C1605" s="168" t="s">
        <v>11089</v>
      </c>
      <c r="D1605" s="168" t="s">
        <v>5000</v>
      </c>
      <c r="E1605" s="168" t="s">
        <v>1312</v>
      </c>
      <c r="F1605" s="168" t="s">
        <v>11474</v>
      </c>
      <c r="G1605" s="168" t="s">
        <v>11473</v>
      </c>
      <c r="H1605" s="168" t="s">
        <v>11475</v>
      </c>
      <c r="I1605" s="168" t="s">
        <v>11473</v>
      </c>
      <c r="J1605" s="168" t="s">
        <v>11476</v>
      </c>
      <c r="K1605" s="168" t="s">
        <v>11477</v>
      </c>
      <c r="L1605" s="168">
        <v>13</v>
      </c>
      <c r="M1605" s="168">
        <v>4355006</v>
      </c>
      <c r="N1605" s="168"/>
      <c r="O1605" s="168"/>
      <c r="P1605" s="168">
        <v>13</v>
      </c>
      <c r="Q1605" s="168">
        <v>4355765</v>
      </c>
      <c r="R1605" s="168"/>
      <c r="S1605" s="168" t="s">
        <v>11478</v>
      </c>
      <c r="T1605" s="168" t="s">
        <v>11479</v>
      </c>
      <c r="U1605" s="169" t="s">
        <v>11480</v>
      </c>
    </row>
    <row r="1606" spans="1:21">
      <c r="A1606" s="170">
        <v>1821000</v>
      </c>
      <c r="B1606" s="171" t="s">
        <v>11481</v>
      </c>
      <c r="C1606" s="171" t="s">
        <v>11089</v>
      </c>
      <c r="D1606" s="171" t="s">
        <v>11482</v>
      </c>
      <c r="E1606" s="171" t="s">
        <v>1267</v>
      </c>
      <c r="F1606" s="171" t="s">
        <v>11483</v>
      </c>
      <c r="G1606" s="171" t="s">
        <v>11484</v>
      </c>
      <c r="H1606" s="171" t="s">
        <v>11485</v>
      </c>
      <c r="I1606" s="171" t="s">
        <v>11484</v>
      </c>
      <c r="J1606" s="171" t="s">
        <v>1315</v>
      </c>
      <c r="K1606" s="171">
        <v>1</v>
      </c>
      <c r="L1606" s="171">
        <v>13</v>
      </c>
      <c r="M1606" s="171">
        <v>4697124</v>
      </c>
      <c r="N1606" s="171"/>
      <c r="O1606" s="171"/>
      <c r="P1606" s="171">
        <v>13</v>
      </c>
      <c r="Q1606" s="171">
        <v>4697130</v>
      </c>
      <c r="R1606" s="171"/>
      <c r="S1606" s="171" t="s">
        <v>11486</v>
      </c>
      <c r="T1606" s="171" t="s">
        <v>11487</v>
      </c>
      <c r="U1606" s="172" t="s">
        <v>11488</v>
      </c>
    </row>
    <row r="1607" spans="1:21">
      <c r="A1607" s="167">
        <v>1821012</v>
      </c>
      <c r="B1607" s="168" t="s">
        <v>11489</v>
      </c>
      <c r="C1607" s="168" t="s">
        <v>11089</v>
      </c>
      <c r="D1607" s="168" t="s">
        <v>11482</v>
      </c>
      <c r="E1607" s="168" t="s">
        <v>1275</v>
      </c>
      <c r="F1607" s="168" t="s">
        <v>11490</v>
      </c>
      <c r="G1607" s="168" t="s">
        <v>11489</v>
      </c>
      <c r="H1607" s="168" t="s">
        <v>11491</v>
      </c>
      <c r="I1607" s="168" t="s">
        <v>11489</v>
      </c>
      <c r="J1607" s="168" t="s">
        <v>1530</v>
      </c>
      <c r="K1607" s="168">
        <v>13</v>
      </c>
      <c r="L1607" s="168">
        <v>13</v>
      </c>
      <c r="M1607" s="168">
        <v>4684077</v>
      </c>
      <c r="N1607" s="168"/>
      <c r="O1607" s="168"/>
      <c r="P1607" s="168">
        <v>13</v>
      </c>
      <c r="Q1607" s="168">
        <v>4684077</v>
      </c>
      <c r="R1607" s="168"/>
      <c r="S1607" s="168" t="s">
        <v>11492</v>
      </c>
      <c r="T1607" s="168" t="s">
        <v>11493</v>
      </c>
      <c r="U1607" s="169" t="s">
        <v>11494</v>
      </c>
    </row>
    <row r="1608" spans="1:21">
      <c r="A1608" s="170">
        <v>1821022</v>
      </c>
      <c r="B1608" s="171" t="s">
        <v>11495</v>
      </c>
      <c r="C1608" s="171" t="s">
        <v>11089</v>
      </c>
      <c r="D1608" s="171" t="s">
        <v>11482</v>
      </c>
      <c r="E1608" s="171" t="s">
        <v>1275</v>
      </c>
      <c r="F1608" s="171" t="s">
        <v>11496</v>
      </c>
      <c r="G1608" s="171" t="s">
        <v>11495</v>
      </c>
      <c r="H1608" s="171" t="s">
        <v>11497</v>
      </c>
      <c r="I1608" s="171" t="s">
        <v>11495</v>
      </c>
      <c r="J1608" s="171" t="s">
        <v>11495</v>
      </c>
      <c r="K1608" s="171">
        <v>49</v>
      </c>
      <c r="L1608" s="171">
        <v>13</v>
      </c>
      <c r="M1608" s="171">
        <v>4686338</v>
      </c>
      <c r="N1608" s="171"/>
      <c r="O1608" s="171">
        <v>20</v>
      </c>
      <c r="P1608" s="171"/>
      <c r="Q1608" s="171"/>
      <c r="R1608" s="171"/>
      <c r="S1608" s="171" t="s">
        <v>11498</v>
      </c>
      <c r="T1608" s="171" t="s">
        <v>11499</v>
      </c>
      <c r="U1608" s="172" t="s">
        <v>11500</v>
      </c>
    </row>
    <row r="1609" spans="1:21">
      <c r="A1609" s="167">
        <v>1821042</v>
      </c>
      <c r="B1609" s="168" t="s">
        <v>11501</v>
      </c>
      <c r="C1609" s="168" t="s">
        <v>11089</v>
      </c>
      <c r="D1609" s="168" t="s">
        <v>11482</v>
      </c>
      <c r="E1609" s="168" t="s">
        <v>1275</v>
      </c>
      <c r="F1609" s="168" t="s">
        <v>11502</v>
      </c>
      <c r="G1609" s="168" t="s">
        <v>11501</v>
      </c>
      <c r="H1609" s="168" t="s">
        <v>11503</v>
      </c>
      <c r="I1609" s="168" t="s">
        <v>11501</v>
      </c>
      <c r="J1609" s="168" t="s">
        <v>11501</v>
      </c>
      <c r="K1609" s="168">
        <v>81</v>
      </c>
      <c r="L1609" s="168">
        <v>13</v>
      </c>
      <c r="M1609" s="168">
        <v>4617004</v>
      </c>
      <c r="N1609" s="168">
        <v>4617045</v>
      </c>
      <c r="O1609" s="168"/>
      <c r="P1609" s="168">
        <v>13</v>
      </c>
      <c r="Q1609" s="168">
        <v>4617373</v>
      </c>
      <c r="R1609" s="168"/>
      <c r="S1609" s="168" t="s">
        <v>11504</v>
      </c>
      <c r="T1609" s="168" t="s">
        <v>11505</v>
      </c>
      <c r="U1609" s="169" t="s">
        <v>11506</v>
      </c>
    </row>
    <row r="1610" spans="1:21">
      <c r="A1610" s="170">
        <v>1821052</v>
      </c>
      <c r="B1610" s="171" t="s">
        <v>11507</v>
      </c>
      <c r="C1610" s="171" t="s">
        <v>11089</v>
      </c>
      <c r="D1610" s="171" t="s">
        <v>11482</v>
      </c>
      <c r="E1610" s="171" t="s">
        <v>1275</v>
      </c>
      <c r="F1610" s="171" t="s">
        <v>11508</v>
      </c>
      <c r="G1610" s="171" t="s">
        <v>11509</v>
      </c>
      <c r="H1610" s="171" t="s">
        <v>11510</v>
      </c>
      <c r="I1610" s="171" t="s">
        <v>11509</v>
      </c>
      <c r="J1610" s="171" t="s">
        <v>11511</v>
      </c>
      <c r="K1610" s="171">
        <v>2</v>
      </c>
      <c r="L1610" s="171">
        <v>13</v>
      </c>
      <c r="M1610" s="171">
        <v>4692118</v>
      </c>
      <c r="N1610" s="171"/>
      <c r="O1610" s="171"/>
      <c r="P1610" s="171">
        <v>13</v>
      </c>
      <c r="Q1610" s="171">
        <v>4692321</v>
      </c>
      <c r="R1610" s="171"/>
      <c r="S1610" s="171" t="s">
        <v>11512</v>
      </c>
      <c r="T1610" s="171" t="s">
        <v>11513</v>
      </c>
      <c r="U1610" s="172" t="s">
        <v>11514</v>
      </c>
    </row>
    <row r="1611" spans="1:21">
      <c r="A1611" s="167">
        <v>1821033</v>
      </c>
      <c r="B1611" s="168" t="s">
        <v>11484</v>
      </c>
      <c r="C1611" s="168" t="s">
        <v>11089</v>
      </c>
      <c r="D1611" s="168" t="s">
        <v>11482</v>
      </c>
      <c r="E1611" s="168" t="s">
        <v>1312</v>
      </c>
      <c r="F1611" s="168" t="s">
        <v>11515</v>
      </c>
      <c r="G1611" s="168" t="s">
        <v>11484</v>
      </c>
      <c r="H1611" s="168" t="s">
        <v>11485</v>
      </c>
      <c r="I1611" s="168" t="s">
        <v>11484</v>
      </c>
      <c r="J1611" s="168" t="s">
        <v>2819</v>
      </c>
      <c r="K1611" s="168">
        <v>1</v>
      </c>
      <c r="L1611" s="168">
        <v>13</v>
      </c>
      <c r="M1611" s="168">
        <v>4698001</v>
      </c>
      <c r="N1611" s="168"/>
      <c r="O1611" s="168"/>
      <c r="P1611" s="168">
        <v>13</v>
      </c>
      <c r="Q1611" s="168">
        <v>4696458</v>
      </c>
      <c r="R1611" s="168"/>
      <c r="S1611" s="168" t="s">
        <v>11516</v>
      </c>
      <c r="T1611" s="168" t="s">
        <v>11517</v>
      </c>
      <c r="U1611" s="169" t="s">
        <v>11518</v>
      </c>
    </row>
    <row r="1612" spans="1:21">
      <c r="A1612" s="170">
        <v>1808000</v>
      </c>
      <c r="B1612" s="171" t="s">
        <v>11519</v>
      </c>
      <c r="C1612" s="171" t="s">
        <v>11089</v>
      </c>
      <c r="D1612" s="171" t="s">
        <v>11520</v>
      </c>
      <c r="E1612" s="171" t="s">
        <v>1267</v>
      </c>
      <c r="F1612" s="171" t="s">
        <v>11521</v>
      </c>
      <c r="G1612" s="171" t="s">
        <v>11522</v>
      </c>
      <c r="H1612" s="171" t="s">
        <v>11523</v>
      </c>
      <c r="I1612" s="171" t="s">
        <v>11522</v>
      </c>
      <c r="J1612" s="171" t="s">
        <v>2630</v>
      </c>
      <c r="K1612" s="171">
        <v>8</v>
      </c>
      <c r="L1612" s="171">
        <v>17</v>
      </c>
      <c r="M1612" s="171">
        <v>2404530</v>
      </c>
      <c r="N1612" s="171"/>
      <c r="O1612" s="171"/>
      <c r="P1612" s="171">
        <v>17</v>
      </c>
      <c r="Q1612" s="171">
        <v>2404509</v>
      </c>
      <c r="R1612" s="171"/>
      <c r="S1612" s="171" t="s">
        <v>11524</v>
      </c>
      <c r="T1612" s="171" t="s">
        <v>11525</v>
      </c>
      <c r="U1612" s="172" t="s">
        <v>11526</v>
      </c>
    </row>
    <row r="1613" spans="1:21">
      <c r="A1613" s="167">
        <v>1808022</v>
      </c>
      <c r="B1613" s="168" t="s">
        <v>11527</v>
      </c>
      <c r="C1613" s="168" t="s">
        <v>11089</v>
      </c>
      <c r="D1613" s="168" t="s">
        <v>11520</v>
      </c>
      <c r="E1613" s="168" t="s">
        <v>1275</v>
      </c>
      <c r="F1613" s="168" t="s">
        <v>11528</v>
      </c>
      <c r="G1613" s="168" t="s">
        <v>11527</v>
      </c>
      <c r="H1613" s="168" t="s">
        <v>11529</v>
      </c>
      <c r="I1613" s="168" t="s">
        <v>11527</v>
      </c>
      <c r="J1613" s="168" t="s">
        <v>11527</v>
      </c>
      <c r="K1613" s="168" t="s">
        <v>11530</v>
      </c>
      <c r="L1613" s="168">
        <v>17</v>
      </c>
      <c r="M1613" s="168">
        <v>2428265</v>
      </c>
      <c r="N1613" s="168"/>
      <c r="O1613" s="168"/>
      <c r="P1613" s="168">
        <v>17</v>
      </c>
      <c r="Q1613" s="168">
        <v>2436038</v>
      </c>
      <c r="R1613" s="168"/>
      <c r="S1613" s="168" t="s">
        <v>11531</v>
      </c>
      <c r="T1613" s="168" t="s">
        <v>11532</v>
      </c>
      <c r="U1613" s="169" t="s">
        <v>11533</v>
      </c>
    </row>
    <row r="1614" spans="1:21">
      <c r="A1614" s="170">
        <v>1808032</v>
      </c>
      <c r="B1614" s="171" t="s">
        <v>11534</v>
      </c>
      <c r="C1614" s="171" t="s">
        <v>11089</v>
      </c>
      <c r="D1614" s="171" t="s">
        <v>11520</v>
      </c>
      <c r="E1614" s="171" t="s">
        <v>1275</v>
      </c>
      <c r="F1614" s="171" t="s">
        <v>11535</v>
      </c>
      <c r="G1614" s="171" t="s">
        <v>11534</v>
      </c>
      <c r="H1614" s="171" t="s">
        <v>11536</v>
      </c>
      <c r="I1614" s="171" t="s">
        <v>11534</v>
      </c>
      <c r="J1614" s="171" t="s">
        <v>11534</v>
      </c>
      <c r="K1614" s="171">
        <v>527</v>
      </c>
      <c r="L1614" s="171">
        <v>17</v>
      </c>
      <c r="M1614" s="171">
        <v>2438010</v>
      </c>
      <c r="N1614" s="171"/>
      <c r="O1614" s="171"/>
      <c r="P1614" s="171">
        <v>17</v>
      </c>
      <c r="Q1614" s="171">
        <v>2426994</v>
      </c>
      <c r="R1614" s="171"/>
      <c r="S1614" s="171" t="s">
        <v>11537</v>
      </c>
      <c r="T1614" s="171" t="s">
        <v>11538</v>
      </c>
      <c r="U1614" s="172" t="s">
        <v>11539</v>
      </c>
    </row>
    <row r="1615" spans="1:21">
      <c r="A1615" s="167">
        <v>1808042</v>
      </c>
      <c r="B1615" s="168" t="s">
        <v>11522</v>
      </c>
      <c r="C1615" s="168" t="s">
        <v>11089</v>
      </c>
      <c r="D1615" s="168" t="s">
        <v>11520</v>
      </c>
      <c r="E1615" s="168" t="s">
        <v>1275</v>
      </c>
      <c r="F1615" s="168" t="s">
        <v>11540</v>
      </c>
      <c r="G1615" s="168" t="s">
        <v>11522</v>
      </c>
      <c r="H1615" s="168" t="s">
        <v>11523</v>
      </c>
      <c r="I1615" s="168" t="s">
        <v>11522</v>
      </c>
      <c r="J1615" s="168" t="s">
        <v>11541</v>
      </c>
      <c r="K1615" s="168">
        <v>2</v>
      </c>
      <c r="L1615" s="168">
        <v>17</v>
      </c>
      <c r="M1615" s="168">
        <v>2406200</v>
      </c>
      <c r="N1615" s="168">
        <v>2406206</v>
      </c>
      <c r="O1615" s="168">
        <v>200</v>
      </c>
      <c r="P1615" s="168">
        <v>17</v>
      </c>
      <c r="Q1615" s="168">
        <v>2406248</v>
      </c>
      <c r="R1615" s="168"/>
      <c r="S1615" s="168" t="s">
        <v>11542</v>
      </c>
      <c r="T1615" s="168" t="s">
        <v>11543</v>
      </c>
      <c r="U1615" s="169" t="s">
        <v>11544</v>
      </c>
    </row>
    <row r="1616" spans="1:21">
      <c r="A1616" s="170">
        <v>1808053</v>
      </c>
      <c r="B1616" s="171" t="s">
        <v>11545</v>
      </c>
      <c r="C1616" s="171" t="s">
        <v>11089</v>
      </c>
      <c r="D1616" s="171" t="s">
        <v>11520</v>
      </c>
      <c r="E1616" s="171" t="s">
        <v>1312</v>
      </c>
      <c r="F1616" s="171" t="s">
        <v>11546</v>
      </c>
      <c r="G1616" s="171" t="s">
        <v>11545</v>
      </c>
      <c r="H1616" s="171" t="s">
        <v>11547</v>
      </c>
      <c r="I1616" s="171" t="s">
        <v>11545</v>
      </c>
      <c r="J1616" s="171" t="s">
        <v>2630</v>
      </c>
      <c r="K1616" s="171">
        <v>1</v>
      </c>
      <c r="L1616" s="171">
        <v>17</v>
      </c>
      <c r="M1616" s="171">
        <v>2413177</v>
      </c>
      <c r="N1616" s="171"/>
      <c r="O1616" s="171"/>
      <c r="P1616" s="171">
        <v>17</v>
      </c>
      <c r="Q1616" s="171">
        <v>2413111</v>
      </c>
      <c r="R1616" s="171"/>
      <c r="S1616" s="171" t="s">
        <v>11548</v>
      </c>
      <c r="T1616" s="171" t="s">
        <v>11549</v>
      </c>
      <c r="U1616" s="172" t="s">
        <v>11550</v>
      </c>
    </row>
    <row r="1617" spans="1:21">
      <c r="A1617" s="167">
        <v>1808011</v>
      </c>
      <c r="B1617" s="168" t="s">
        <v>11522</v>
      </c>
      <c r="C1617" s="168" t="s">
        <v>11089</v>
      </c>
      <c r="D1617" s="168" t="s">
        <v>11520</v>
      </c>
      <c r="E1617" s="168" t="s">
        <v>1305</v>
      </c>
      <c r="F1617" s="168" t="s">
        <v>11551</v>
      </c>
      <c r="G1617" s="168" t="s">
        <v>11522</v>
      </c>
      <c r="H1617" s="168" t="s">
        <v>11523</v>
      </c>
      <c r="I1617" s="168" t="s">
        <v>11522</v>
      </c>
      <c r="J1617" s="168" t="s">
        <v>1315</v>
      </c>
      <c r="K1617" s="168">
        <v>1</v>
      </c>
      <c r="L1617" s="168">
        <v>17</v>
      </c>
      <c r="M1617" s="168">
        <v>2427333</v>
      </c>
      <c r="N1617" s="168"/>
      <c r="O1617" s="168"/>
      <c r="P1617" s="168">
        <v>17</v>
      </c>
      <c r="Q1617" s="168">
        <v>2427333</v>
      </c>
      <c r="R1617" s="168">
        <v>120</v>
      </c>
      <c r="S1617" s="168" t="s">
        <v>11552</v>
      </c>
      <c r="T1617" s="168" t="s">
        <v>11553</v>
      </c>
      <c r="U1617" s="169" t="s">
        <v>11554</v>
      </c>
    </row>
    <row r="1618" spans="1:21">
      <c r="A1618" s="170">
        <v>1809000</v>
      </c>
      <c r="B1618" s="171" t="s">
        <v>11555</v>
      </c>
      <c r="C1618" s="171" t="s">
        <v>11089</v>
      </c>
      <c r="D1618" s="171" t="s">
        <v>11556</v>
      </c>
      <c r="E1618" s="171" t="s">
        <v>1267</v>
      </c>
      <c r="F1618" s="171" t="s">
        <v>11557</v>
      </c>
      <c r="G1618" s="171" t="s">
        <v>11558</v>
      </c>
      <c r="H1618" s="171" t="s">
        <v>11559</v>
      </c>
      <c r="I1618" s="171" t="s">
        <v>11558</v>
      </c>
      <c r="J1618" s="171" t="s">
        <v>11560</v>
      </c>
      <c r="K1618" s="171">
        <v>1</v>
      </c>
      <c r="L1618" s="171">
        <v>16</v>
      </c>
      <c r="M1618" s="171">
        <v>6328700</v>
      </c>
      <c r="N1618" s="171"/>
      <c r="O1618" s="171"/>
      <c r="P1618" s="171">
        <v>16</v>
      </c>
      <c r="Q1618" s="171">
        <v>6328709</v>
      </c>
      <c r="R1618" s="171"/>
      <c r="S1618" s="171" t="s">
        <v>11561</v>
      </c>
      <c r="T1618" s="171" t="s">
        <v>11562</v>
      </c>
      <c r="U1618" s="172" t="s">
        <v>11563</v>
      </c>
    </row>
    <row r="1619" spans="1:21">
      <c r="A1619" s="167">
        <v>1809032</v>
      </c>
      <c r="B1619" s="168" t="s">
        <v>11564</v>
      </c>
      <c r="C1619" s="168" t="s">
        <v>11089</v>
      </c>
      <c r="D1619" s="168" t="s">
        <v>11556</v>
      </c>
      <c r="E1619" s="168" t="s">
        <v>1275</v>
      </c>
      <c r="F1619" s="168" t="s">
        <v>11565</v>
      </c>
      <c r="G1619" s="168" t="s">
        <v>11564</v>
      </c>
      <c r="H1619" s="168" t="s">
        <v>11566</v>
      </c>
      <c r="I1619" s="168" t="s">
        <v>11564</v>
      </c>
      <c r="J1619" s="168" t="s">
        <v>11567</v>
      </c>
      <c r="K1619" s="168">
        <v>5</v>
      </c>
      <c r="L1619" s="168">
        <v>16</v>
      </c>
      <c r="M1619" s="168">
        <v>6313455</v>
      </c>
      <c r="N1619" s="168"/>
      <c r="O1619" s="168"/>
      <c r="P1619" s="168">
        <v>16</v>
      </c>
      <c r="Q1619" s="168">
        <v>6313455</v>
      </c>
      <c r="R1619" s="168"/>
      <c r="S1619" s="168" t="s">
        <v>11568</v>
      </c>
      <c r="T1619" s="168" t="s">
        <v>11569</v>
      </c>
      <c r="U1619" s="169" t="s">
        <v>11570</v>
      </c>
    </row>
    <row r="1620" spans="1:21">
      <c r="A1620" s="170">
        <v>1809042</v>
      </c>
      <c r="B1620" s="171" t="s">
        <v>11558</v>
      </c>
      <c r="C1620" s="171" t="s">
        <v>11089</v>
      </c>
      <c r="D1620" s="171" t="s">
        <v>11556</v>
      </c>
      <c r="E1620" s="171" t="s">
        <v>1275</v>
      </c>
      <c r="F1620" s="171" t="s">
        <v>11571</v>
      </c>
      <c r="G1620" s="171" t="s">
        <v>11558</v>
      </c>
      <c r="H1620" s="171" t="s">
        <v>11559</v>
      </c>
      <c r="I1620" s="171" t="s">
        <v>11558</v>
      </c>
      <c r="J1620" s="171" t="s">
        <v>11560</v>
      </c>
      <c r="K1620" s="171">
        <v>1</v>
      </c>
      <c r="L1620" s="171">
        <v>16</v>
      </c>
      <c r="M1620" s="171">
        <v>6321684</v>
      </c>
      <c r="N1620" s="171">
        <v>6322656</v>
      </c>
      <c r="O1620" s="171"/>
      <c r="P1620" s="171">
        <v>17</v>
      </c>
      <c r="Q1620" s="171">
        <v>7173655</v>
      </c>
      <c r="R1620" s="171"/>
      <c r="S1620" s="171" t="s">
        <v>11572</v>
      </c>
      <c r="T1620" s="171" t="s">
        <v>11573</v>
      </c>
      <c r="U1620" s="172" t="s">
        <v>11574</v>
      </c>
    </row>
    <row r="1621" spans="1:21">
      <c r="A1621" s="167">
        <v>1809072</v>
      </c>
      <c r="B1621" s="168" t="s">
        <v>11575</v>
      </c>
      <c r="C1621" s="168" t="s">
        <v>11089</v>
      </c>
      <c r="D1621" s="168" t="s">
        <v>11556</v>
      </c>
      <c r="E1621" s="168" t="s">
        <v>1275</v>
      </c>
      <c r="F1621" s="168" t="s">
        <v>11576</v>
      </c>
      <c r="G1621" s="168" t="s">
        <v>11575</v>
      </c>
      <c r="H1621" s="168" t="s">
        <v>11577</v>
      </c>
      <c r="I1621" s="168" t="s">
        <v>11575</v>
      </c>
      <c r="J1621" s="168" t="s">
        <v>1354</v>
      </c>
      <c r="K1621" s="168">
        <v>79</v>
      </c>
      <c r="L1621" s="168">
        <v>16</v>
      </c>
      <c r="M1621" s="168">
        <v>6318050</v>
      </c>
      <c r="N1621" s="168"/>
      <c r="O1621" s="168"/>
      <c r="P1621" s="168">
        <v>16</v>
      </c>
      <c r="Q1621" s="168">
        <v>6318050</v>
      </c>
      <c r="R1621" s="168"/>
      <c r="S1621" s="168" t="s">
        <v>11578</v>
      </c>
      <c r="T1621" s="168" t="s">
        <v>11579</v>
      </c>
      <c r="U1621" s="169" t="s">
        <v>11580</v>
      </c>
    </row>
    <row r="1622" spans="1:21">
      <c r="A1622" s="170">
        <v>1809082</v>
      </c>
      <c r="B1622" s="171" t="s">
        <v>11581</v>
      </c>
      <c r="C1622" s="171" t="s">
        <v>11089</v>
      </c>
      <c r="D1622" s="171" t="s">
        <v>11556</v>
      </c>
      <c r="E1622" s="171" t="s">
        <v>1275</v>
      </c>
      <c r="F1622" s="171" t="s">
        <v>11582</v>
      </c>
      <c r="G1622" s="171" t="s">
        <v>11581</v>
      </c>
      <c r="H1622" s="171" t="s">
        <v>11583</v>
      </c>
      <c r="I1622" s="171" t="s">
        <v>11581</v>
      </c>
      <c r="J1622" s="171" t="s">
        <v>2612</v>
      </c>
      <c r="K1622" s="171">
        <v>2</v>
      </c>
      <c r="L1622" s="171">
        <v>16</v>
      </c>
      <c r="M1622" s="171">
        <v>6310126</v>
      </c>
      <c r="N1622" s="171"/>
      <c r="O1622" s="171"/>
      <c r="P1622" s="171">
        <v>16</v>
      </c>
      <c r="Q1622" s="171">
        <v>3071270</v>
      </c>
      <c r="R1622" s="171"/>
      <c r="S1622" s="171" t="s">
        <v>11584</v>
      </c>
      <c r="T1622" s="171" t="s">
        <v>11585</v>
      </c>
      <c r="U1622" s="172" t="s">
        <v>11586</v>
      </c>
    </row>
    <row r="1623" spans="1:21">
      <c r="A1623" s="167">
        <v>1809023</v>
      </c>
      <c r="B1623" s="168" t="s">
        <v>11587</v>
      </c>
      <c r="C1623" s="168" t="s">
        <v>11089</v>
      </c>
      <c r="D1623" s="168" t="s">
        <v>11556</v>
      </c>
      <c r="E1623" s="168" t="s">
        <v>1312</v>
      </c>
      <c r="F1623" s="168" t="s">
        <v>11588</v>
      </c>
      <c r="G1623" s="168" t="s">
        <v>11587</v>
      </c>
      <c r="H1623" s="168" t="s">
        <v>11589</v>
      </c>
      <c r="I1623" s="168" t="s">
        <v>11587</v>
      </c>
      <c r="J1623" s="168" t="s">
        <v>1315</v>
      </c>
      <c r="K1623" s="168">
        <v>1</v>
      </c>
      <c r="L1623" s="168">
        <v>16</v>
      </c>
      <c r="M1623" s="168">
        <v>6311076</v>
      </c>
      <c r="N1623" s="168"/>
      <c r="O1623" s="168"/>
      <c r="P1623" s="168">
        <v>16</v>
      </c>
      <c r="Q1623" s="168">
        <v>6311440</v>
      </c>
      <c r="R1623" s="168"/>
      <c r="S1623" s="168" t="s">
        <v>11590</v>
      </c>
      <c r="T1623" s="168" t="s">
        <v>11591</v>
      </c>
      <c r="U1623" s="169" t="s">
        <v>11592</v>
      </c>
    </row>
    <row r="1624" spans="1:21">
      <c r="A1624" s="170">
        <v>1809053</v>
      </c>
      <c r="B1624" s="171" t="s">
        <v>11593</v>
      </c>
      <c r="C1624" s="171" t="s">
        <v>11089</v>
      </c>
      <c r="D1624" s="171" t="s">
        <v>11556</v>
      </c>
      <c r="E1624" s="171" t="s">
        <v>1312</v>
      </c>
      <c r="F1624" s="171" t="s">
        <v>11594</v>
      </c>
      <c r="G1624" s="171" t="s">
        <v>11593</v>
      </c>
      <c r="H1624" s="171" t="s">
        <v>11595</v>
      </c>
      <c r="I1624" s="171" t="s">
        <v>11593</v>
      </c>
      <c r="J1624" s="171" t="s">
        <v>1315</v>
      </c>
      <c r="K1624" s="171">
        <v>1</v>
      </c>
      <c r="L1624" s="171">
        <v>16</v>
      </c>
      <c r="M1624" s="171">
        <v>6317086</v>
      </c>
      <c r="N1624" s="171"/>
      <c r="O1624" s="171"/>
      <c r="P1624" s="171">
        <v>16</v>
      </c>
      <c r="Q1624" s="171">
        <v>6317104</v>
      </c>
      <c r="R1624" s="171"/>
      <c r="S1624" s="171" t="s">
        <v>11596</v>
      </c>
      <c r="T1624" s="171" t="s">
        <v>11597</v>
      </c>
      <c r="U1624" s="172" t="s">
        <v>11598</v>
      </c>
    </row>
    <row r="1625" spans="1:21">
      <c r="A1625" s="167">
        <v>1809063</v>
      </c>
      <c r="B1625" s="168" t="s">
        <v>11599</v>
      </c>
      <c r="C1625" s="168" t="s">
        <v>11089</v>
      </c>
      <c r="D1625" s="168" t="s">
        <v>11556</v>
      </c>
      <c r="E1625" s="168" t="s">
        <v>1312</v>
      </c>
      <c r="F1625" s="168" t="s">
        <v>11600</v>
      </c>
      <c r="G1625" s="168" t="s">
        <v>11599</v>
      </c>
      <c r="H1625" s="168" t="s">
        <v>11601</v>
      </c>
      <c r="I1625" s="168" t="s">
        <v>11599</v>
      </c>
      <c r="J1625" s="168" t="s">
        <v>1315</v>
      </c>
      <c r="K1625" s="168">
        <v>1</v>
      </c>
      <c r="L1625" s="168">
        <v>16</v>
      </c>
      <c r="M1625" s="168">
        <v>6315010</v>
      </c>
      <c r="N1625" s="168"/>
      <c r="O1625" s="168"/>
      <c r="P1625" s="168">
        <v>16</v>
      </c>
      <c r="Q1625" s="168">
        <v>6315636</v>
      </c>
      <c r="R1625" s="168"/>
      <c r="S1625" s="168" t="s">
        <v>11602</v>
      </c>
      <c r="T1625" s="168" t="s">
        <v>11603</v>
      </c>
      <c r="U1625" s="169" t="s">
        <v>11604</v>
      </c>
    </row>
    <row r="1626" spans="1:21">
      <c r="A1626" s="170">
        <v>1809011</v>
      </c>
      <c r="B1626" s="171" t="s">
        <v>11558</v>
      </c>
      <c r="C1626" s="171" t="s">
        <v>11089</v>
      </c>
      <c r="D1626" s="171" t="s">
        <v>11556</v>
      </c>
      <c r="E1626" s="171" t="s">
        <v>1305</v>
      </c>
      <c r="F1626" s="171" t="s">
        <v>11605</v>
      </c>
      <c r="G1626" s="171" t="s">
        <v>11558</v>
      </c>
      <c r="H1626" s="171" t="s">
        <v>11559</v>
      </c>
      <c r="I1626" s="171" t="s">
        <v>11558</v>
      </c>
      <c r="J1626" s="171" t="s">
        <v>1341</v>
      </c>
      <c r="K1626" s="171">
        <v>26</v>
      </c>
      <c r="L1626" s="171">
        <v>16</v>
      </c>
      <c r="M1626" s="171">
        <v>6328010</v>
      </c>
      <c r="N1626" s="171"/>
      <c r="O1626" s="171"/>
      <c r="P1626" s="171">
        <v>16</v>
      </c>
      <c r="Q1626" s="171">
        <v>6321191</v>
      </c>
      <c r="R1626" s="171"/>
      <c r="S1626" s="171" t="s">
        <v>11606</v>
      </c>
      <c r="T1626" s="171" t="s">
        <v>11607</v>
      </c>
      <c r="U1626" s="172" t="s">
        <v>11608</v>
      </c>
    </row>
    <row r="1627" spans="1:21">
      <c r="A1627" s="167">
        <v>1810000</v>
      </c>
      <c r="B1627" s="168" t="s">
        <v>11609</v>
      </c>
      <c r="C1627" s="168" t="s">
        <v>11089</v>
      </c>
      <c r="D1627" s="168" t="s">
        <v>11610</v>
      </c>
      <c r="E1627" s="168" t="s">
        <v>1267</v>
      </c>
      <c r="F1627" s="168" t="s">
        <v>11611</v>
      </c>
      <c r="G1627" s="168" t="s">
        <v>11612</v>
      </c>
      <c r="H1627" s="168" t="s">
        <v>11613</v>
      </c>
      <c r="I1627" s="168" t="s">
        <v>11612</v>
      </c>
      <c r="J1627" s="168" t="s">
        <v>1421</v>
      </c>
      <c r="K1627" s="168">
        <v>2</v>
      </c>
      <c r="L1627" s="168">
        <v>17</v>
      </c>
      <c r="M1627" s="168">
        <v>2257000</v>
      </c>
      <c r="N1627" s="168" t="s">
        <v>11614</v>
      </c>
      <c r="O1627" s="168"/>
      <c r="P1627" s="168">
        <v>17</v>
      </c>
      <c r="Q1627" s="168">
        <v>2256970</v>
      </c>
      <c r="R1627" s="168"/>
      <c r="S1627" s="168" t="s">
        <v>11615</v>
      </c>
      <c r="T1627" s="168" t="s">
        <v>11616</v>
      </c>
      <c r="U1627" s="169" t="s">
        <v>11617</v>
      </c>
    </row>
    <row r="1628" spans="1:21">
      <c r="A1628" s="170">
        <v>1810022</v>
      </c>
      <c r="B1628" s="171" t="s">
        <v>8242</v>
      </c>
      <c r="C1628" s="171" t="s">
        <v>11089</v>
      </c>
      <c r="D1628" s="171" t="s">
        <v>11610</v>
      </c>
      <c r="E1628" s="171" t="s">
        <v>1275</v>
      </c>
      <c r="F1628" s="171" t="s">
        <v>11618</v>
      </c>
      <c r="G1628" s="171" t="s">
        <v>8242</v>
      </c>
      <c r="H1628" s="171" t="s">
        <v>11619</v>
      </c>
      <c r="I1628" s="171" t="s">
        <v>8242</v>
      </c>
      <c r="J1628" s="171" t="s">
        <v>8242</v>
      </c>
      <c r="K1628" s="171">
        <v>4</v>
      </c>
      <c r="L1628" s="171">
        <v>17</v>
      </c>
      <c r="M1628" s="171"/>
      <c r="N1628" s="171" t="s">
        <v>11620</v>
      </c>
      <c r="O1628" s="171">
        <v>110</v>
      </c>
      <c r="P1628" s="171">
        <v>17</v>
      </c>
      <c r="Q1628" s="171">
        <v>2240355</v>
      </c>
      <c r="R1628" s="171"/>
      <c r="S1628" s="171" t="s">
        <v>11621</v>
      </c>
      <c r="T1628" s="171" t="s">
        <v>11622</v>
      </c>
      <c r="U1628" s="172" t="s">
        <v>11623</v>
      </c>
    </row>
    <row r="1629" spans="1:21">
      <c r="A1629" s="167">
        <v>1810032</v>
      </c>
      <c r="B1629" s="168" t="s">
        <v>11099</v>
      </c>
      <c r="C1629" s="168" t="s">
        <v>11089</v>
      </c>
      <c r="D1629" s="168" t="s">
        <v>11610</v>
      </c>
      <c r="E1629" s="168" t="s">
        <v>1275</v>
      </c>
      <c r="F1629" s="168" t="s">
        <v>11100</v>
      </c>
      <c r="G1629" s="168" t="s">
        <v>11099</v>
      </c>
      <c r="H1629" s="168" t="s">
        <v>11624</v>
      </c>
      <c r="I1629" s="168" t="s">
        <v>11099</v>
      </c>
      <c r="J1629" s="168" t="s">
        <v>11099</v>
      </c>
      <c r="K1629" s="168">
        <v>260</v>
      </c>
      <c r="L1629" s="168">
        <v>17</v>
      </c>
      <c r="M1629" s="168">
        <v>2262324</v>
      </c>
      <c r="N1629" s="168"/>
      <c r="O1629" s="168">
        <v>110</v>
      </c>
      <c r="P1629" s="168">
        <v>17</v>
      </c>
      <c r="Q1629" s="168">
        <v>2262324</v>
      </c>
      <c r="R1629" s="168"/>
      <c r="S1629" s="168" t="s">
        <v>11625</v>
      </c>
      <c r="T1629" s="168" t="s">
        <v>11626</v>
      </c>
      <c r="U1629" s="169" t="s">
        <v>11627</v>
      </c>
    </row>
    <row r="1630" spans="1:21">
      <c r="A1630" s="170">
        <v>1810042</v>
      </c>
      <c r="B1630" s="171" t="s">
        <v>11612</v>
      </c>
      <c r="C1630" s="171" t="s">
        <v>11089</v>
      </c>
      <c r="D1630" s="171" t="s">
        <v>11610</v>
      </c>
      <c r="E1630" s="171" t="s">
        <v>1275</v>
      </c>
      <c r="F1630" s="171" t="s">
        <v>11628</v>
      </c>
      <c r="G1630" s="171" t="s">
        <v>11612</v>
      </c>
      <c r="H1630" s="171" t="s">
        <v>11613</v>
      </c>
      <c r="I1630" s="171" t="s">
        <v>11612</v>
      </c>
      <c r="J1630" s="171" t="s">
        <v>1438</v>
      </c>
      <c r="K1630" s="171" t="s">
        <v>6491</v>
      </c>
      <c r="L1630" s="171">
        <v>17</v>
      </c>
      <c r="M1630" s="171">
        <v>2252264</v>
      </c>
      <c r="N1630" s="171"/>
      <c r="O1630" s="171"/>
      <c r="P1630" s="171"/>
      <c r="Q1630" s="171"/>
      <c r="R1630" s="171"/>
      <c r="S1630" s="171" t="s">
        <v>11629</v>
      </c>
      <c r="T1630" s="171" t="s">
        <v>11630</v>
      </c>
      <c r="U1630" s="172" t="s">
        <v>11631</v>
      </c>
    </row>
    <row r="1631" spans="1:21">
      <c r="A1631" s="167">
        <v>1810052</v>
      </c>
      <c r="B1631" s="168" t="s">
        <v>11632</v>
      </c>
      <c r="C1631" s="168" t="s">
        <v>11089</v>
      </c>
      <c r="D1631" s="168" t="s">
        <v>11610</v>
      </c>
      <c r="E1631" s="168" t="s">
        <v>1275</v>
      </c>
      <c r="F1631" s="168" t="s">
        <v>11633</v>
      </c>
      <c r="G1631" s="168" t="s">
        <v>11632</v>
      </c>
      <c r="H1631" s="168" t="s">
        <v>11634</v>
      </c>
      <c r="I1631" s="168" t="s">
        <v>11632</v>
      </c>
      <c r="J1631" s="168" t="s">
        <v>11632</v>
      </c>
      <c r="K1631" s="168">
        <v>1399</v>
      </c>
      <c r="L1631" s="168">
        <v>17</v>
      </c>
      <c r="M1631" s="168">
        <v>2265352</v>
      </c>
      <c r="N1631" s="168"/>
      <c r="O1631" s="168"/>
      <c r="P1631" s="168">
        <v>17</v>
      </c>
      <c r="Q1631" s="168">
        <v>2265756</v>
      </c>
      <c r="R1631" s="168"/>
      <c r="S1631" s="168" t="s">
        <v>11635</v>
      </c>
      <c r="T1631" s="168" t="s">
        <v>11636</v>
      </c>
      <c r="U1631" s="169" t="s">
        <v>11637</v>
      </c>
    </row>
    <row r="1632" spans="1:21">
      <c r="A1632" s="170">
        <v>1810062</v>
      </c>
      <c r="B1632" s="171" t="s">
        <v>11638</v>
      </c>
      <c r="C1632" s="171" t="s">
        <v>11089</v>
      </c>
      <c r="D1632" s="171" t="s">
        <v>11610</v>
      </c>
      <c r="E1632" s="171" t="s">
        <v>1275</v>
      </c>
      <c r="F1632" s="171" t="s">
        <v>11639</v>
      </c>
      <c r="G1632" s="171" t="s">
        <v>11638</v>
      </c>
      <c r="H1632" s="171" t="s">
        <v>11640</v>
      </c>
      <c r="I1632" s="171" t="s">
        <v>11638</v>
      </c>
      <c r="J1632" s="171" t="s">
        <v>11638</v>
      </c>
      <c r="K1632" s="171">
        <v>506</v>
      </c>
      <c r="L1632" s="171">
        <v>17</v>
      </c>
      <c r="M1632" s="171">
        <v>2261281</v>
      </c>
      <c r="N1632" s="171">
        <v>2261609</v>
      </c>
      <c r="O1632" s="171"/>
      <c r="P1632" s="171">
        <v>17</v>
      </c>
      <c r="Q1632" s="171">
        <v>2261677</v>
      </c>
      <c r="R1632" s="171"/>
      <c r="S1632" s="171" t="s">
        <v>11641</v>
      </c>
      <c r="T1632" s="171" t="s">
        <v>11642</v>
      </c>
      <c r="U1632" s="172" t="s">
        <v>11643</v>
      </c>
    </row>
    <row r="1633" spans="1:21">
      <c r="A1633" s="167">
        <v>1810072</v>
      </c>
      <c r="B1633" s="168" t="s">
        <v>11644</v>
      </c>
      <c r="C1633" s="168" t="s">
        <v>11089</v>
      </c>
      <c r="D1633" s="168" t="s">
        <v>11610</v>
      </c>
      <c r="E1633" s="168" t="s">
        <v>1275</v>
      </c>
      <c r="F1633" s="168" t="s">
        <v>11645</v>
      </c>
      <c r="G1633" s="168" t="s">
        <v>11644</v>
      </c>
      <c r="H1633" s="168" t="s">
        <v>11646</v>
      </c>
      <c r="I1633" s="168" t="s">
        <v>11644</v>
      </c>
      <c r="J1633" s="168" t="s">
        <v>1315</v>
      </c>
      <c r="K1633" s="168">
        <v>22</v>
      </c>
      <c r="L1633" s="168">
        <v>17</v>
      </c>
      <c r="M1633" s="168">
        <v>2243018</v>
      </c>
      <c r="N1633" s="168"/>
      <c r="O1633" s="168"/>
      <c r="P1633" s="168">
        <v>17</v>
      </c>
      <c r="Q1633" s="168">
        <v>2243476</v>
      </c>
      <c r="R1633" s="168"/>
      <c r="S1633" s="168" t="s">
        <v>11647</v>
      </c>
      <c r="T1633" s="168" t="s">
        <v>11648</v>
      </c>
      <c r="U1633" s="169" t="s">
        <v>11649</v>
      </c>
    </row>
    <row r="1634" spans="1:21">
      <c r="A1634" s="170">
        <v>1810011</v>
      </c>
      <c r="B1634" s="171" t="s">
        <v>11612</v>
      </c>
      <c r="C1634" s="171" t="s">
        <v>11089</v>
      </c>
      <c r="D1634" s="171" t="s">
        <v>11610</v>
      </c>
      <c r="E1634" s="171" t="s">
        <v>1305</v>
      </c>
      <c r="F1634" s="171" t="s">
        <v>11650</v>
      </c>
      <c r="G1634" s="171" t="s">
        <v>11612</v>
      </c>
      <c r="H1634" s="171" t="s">
        <v>11613</v>
      </c>
      <c r="I1634" s="171" t="s">
        <v>11612</v>
      </c>
      <c r="J1634" s="171" t="s">
        <v>11651</v>
      </c>
      <c r="K1634" s="171">
        <v>18</v>
      </c>
      <c r="L1634" s="171">
        <v>17</v>
      </c>
      <c r="M1634" s="171">
        <v>2252020</v>
      </c>
      <c r="N1634" s="171">
        <v>2252021</v>
      </c>
      <c r="O1634" s="171"/>
      <c r="P1634" s="171">
        <v>17</v>
      </c>
      <c r="Q1634" s="171">
        <v>2252021</v>
      </c>
      <c r="R1634" s="171"/>
      <c r="S1634" s="171" t="s">
        <v>11652</v>
      </c>
      <c r="T1634" s="171" t="s">
        <v>11653</v>
      </c>
      <c r="U1634" s="172" t="s">
        <v>11654</v>
      </c>
    </row>
    <row r="1635" spans="1:21">
      <c r="A1635" s="167">
        <v>1811000</v>
      </c>
      <c r="B1635" s="168" t="s">
        <v>11655</v>
      </c>
      <c r="C1635" s="168" t="s">
        <v>11089</v>
      </c>
      <c r="D1635" s="168" t="s">
        <v>11656</v>
      </c>
      <c r="E1635" s="168" t="s">
        <v>1267</v>
      </c>
      <c r="F1635" s="168" t="s">
        <v>11657</v>
      </c>
      <c r="G1635" s="168" t="s">
        <v>11658</v>
      </c>
      <c r="H1635" s="168" t="s">
        <v>11659</v>
      </c>
      <c r="I1635" s="168" t="s">
        <v>11658</v>
      </c>
      <c r="J1635" s="168" t="s">
        <v>11660</v>
      </c>
      <c r="K1635" s="168">
        <v>6</v>
      </c>
      <c r="L1635" s="168">
        <v>17</v>
      </c>
      <c r="M1635" s="168">
        <v>7800400</v>
      </c>
      <c r="N1635" s="168"/>
      <c r="O1635" s="168"/>
      <c r="P1635" s="168">
        <v>17</v>
      </c>
      <c r="Q1635" s="168">
        <v>7800530</v>
      </c>
      <c r="R1635" s="168"/>
      <c r="S1635" s="168" t="s">
        <v>11661</v>
      </c>
      <c r="T1635" s="168" t="s">
        <v>11662</v>
      </c>
      <c r="U1635" s="169" t="s">
        <v>11663</v>
      </c>
    </row>
    <row r="1636" spans="1:21">
      <c r="A1636" s="170">
        <v>1811022</v>
      </c>
      <c r="B1636" s="171" t="s">
        <v>11664</v>
      </c>
      <c r="C1636" s="171" t="s">
        <v>11089</v>
      </c>
      <c r="D1636" s="171" t="s">
        <v>11656</v>
      </c>
      <c r="E1636" s="171" t="s">
        <v>1275</v>
      </c>
      <c r="F1636" s="171" t="s">
        <v>11665</v>
      </c>
      <c r="G1636" s="171" t="s">
        <v>11664</v>
      </c>
      <c r="H1636" s="171" t="s">
        <v>11666</v>
      </c>
      <c r="I1636" s="171" t="s">
        <v>11664</v>
      </c>
      <c r="J1636" s="171" t="s">
        <v>11664</v>
      </c>
      <c r="K1636" s="171">
        <v>223</v>
      </c>
      <c r="L1636" s="171">
        <v>17</v>
      </c>
      <c r="M1636" s="171">
        <v>5815516</v>
      </c>
      <c r="N1636" s="171">
        <v>5815521</v>
      </c>
      <c r="O1636" s="171"/>
      <c r="P1636" s="171"/>
      <c r="Q1636" s="171"/>
      <c r="R1636" s="171"/>
      <c r="S1636" s="171" t="s">
        <v>11667</v>
      </c>
      <c r="T1636" s="171" t="s">
        <v>11668</v>
      </c>
      <c r="U1636" s="172" t="s">
        <v>11669</v>
      </c>
    </row>
    <row r="1637" spans="1:21">
      <c r="A1637" s="167">
        <v>1811032</v>
      </c>
      <c r="B1637" s="168" t="s">
        <v>11670</v>
      </c>
      <c r="C1637" s="168" t="s">
        <v>11089</v>
      </c>
      <c r="D1637" s="168" t="s">
        <v>11656</v>
      </c>
      <c r="E1637" s="168" t="s">
        <v>1275</v>
      </c>
      <c r="F1637" s="168" t="s">
        <v>11671</v>
      </c>
      <c r="G1637" s="168" t="s">
        <v>11670</v>
      </c>
      <c r="H1637" s="168" t="s">
        <v>11672</v>
      </c>
      <c r="I1637" s="168" t="s">
        <v>11670</v>
      </c>
      <c r="J1637" s="168" t="s">
        <v>11670</v>
      </c>
      <c r="K1637" s="168">
        <v>140</v>
      </c>
      <c r="L1637" s="168">
        <v>17</v>
      </c>
      <c r="M1637" s="168">
        <v>2506120</v>
      </c>
      <c r="N1637" s="168"/>
      <c r="O1637" s="168"/>
      <c r="P1637" s="168"/>
      <c r="Q1637" s="168"/>
      <c r="R1637" s="168"/>
      <c r="S1637" s="168" t="s">
        <v>11673</v>
      </c>
      <c r="T1637" s="168" t="s">
        <v>11674</v>
      </c>
      <c r="U1637" s="169" t="s">
        <v>11675</v>
      </c>
    </row>
    <row r="1638" spans="1:21">
      <c r="A1638" s="170">
        <v>1811042</v>
      </c>
      <c r="B1638" s="171" t="s">
        <v>11676</v>
      </c>
      <c r="C1638" s="171" t="s">
        <v>11089</v>
      </c>
      <c r="D1638" s="171" t="s">
        <v>11656</v>
      </c>
      <c r="E1638" s="171" t="s">
        <v>1275</v>
      </c>
      <c r="F1638" s="171" t="s">
        <v>11677</v>
      </c>
      <c r="G1638" s="171" t="s">
        <v>11676</v>
      </c>
      <c r="H1638" s="171" t="s">
        <v>11678</v>
      </c>
      <c r="I1638" s="171" t="s">
        <v>11676</v>
      </c>
      <c r="J1638" s="171" t="s">
        <v>11676</v>
      </c>
      <c r="K1638" s="171" t="s">
        <v>9910</v>
      </c>
      <c r="L1638" s="171">
        <v>17</v>
      </c>
      <c r="M1638" s="171">
        <v>7744282</v>
      </c>
      <c r="N1638" s="171"/>
      <c r="O1638" s="171"/>
      <c r="P1638" s="171">
        <v>17</v>
      </c>
      <c r="Q1638" s="171">
        <v>5819118</v>
      </c>
      <c r="R1638" s="171"/>
      <c r="S1638" s="171" t="s">
        <v>11679</v>
      </c>
      <c r="T1638" s="171" t="s">
        <v>11680</v>
      </c>
      <c r="U1638" s="172" t="s">
        <v>11681</v>
      </c>
    </row>
    <row r="1639" spans="1:21">
      <c r="A1639" s="167">
        <v>1811052</v>
      </c>
      <c r="B1639" s="168" t="s">
        <v>11658</v>
      </c>
      <c r="C1639" s="168" t="s">
        <v>11089</v>
      </c>
      <c r="D1639" s="168" t="s">
        <v>11656</v>
      </c>
      <c r="E1639" s="168" t="s">
        <v>1275</v>
      </c>
      <c r="F1639" s="168" t="s">
        <v>11682</v>
      </c>
      <c r="G1639" s="168" t="s">
        <v>11658</v>
      </c>
      <c r="H1639" s="168" t="s">
        <v>11659</v>
      </c>
      <c r="I1639" s="168" t="s">
        <v>11658</v>
      </c>
      <c r="J1639" s="168" t="s">
        <v>2159</v>
      </c>
      <c r="K1639" s="168">
        <v>5</v>
      </c>
      <c r="L1639" s="168">
        <v>17</v>
      </c>
      <c r="M1639" s="168">
        <v>7730590</v>
      </c>
      <c r="N1639" s="168"/>
      <c r="O1639" s="168"/>
      <c r="P1639" s="168">
        <v>17</v>
      </c>
      <c r="Q1639" s="168">
        <v>7730591</v>
      </c>
      <c r="R1639" s="168"/>
      <c r="S1639" s="168" t="s">
        <v>11683</v>
      </c>
      <c r="T1639" s="168" t="s">
        <v>11684</v>
      </c>
      <c r="U1639" s="169" t="s">
        <v>11685</v>
      </c>
    </row>
    <row r="1640" spans="1:21">
      <c r="A1640" s="170">
        <v>1811062</v>
      </c>
      <c r="B1640" s="171" t="s">
        <v>11686</v>
      </c>
      <c r="C1640" s="171" t="s">
        <v>11089</v>
      </c>
      <c r="D1640" s="171" t="s">
        <v>11656</v>
      </c>
      <c r="E1640" s="171" t="s">
        <v>1275</v>
      </c>
      <c r="F1640" s="171" t="s">
        <v>11687</v>
      </c>
      <c r="G1640" s="171" t="s">
        <v>11686</v>
      </c>
      <c r="H1640" s="171" t="s">
        <v>11688</v>
      </c>
      <c r="I1640" s="171" t="s">
        <v>11686</v>
      </c>
      <c r="J1640" s="171" t="s">
        <v>1905</v>
      </c>
      <c r="K1640" s="171">
        <v>2</v>
      </c>
      <c r="L1640" s="171">
        <v>15</v>
      </c>
      <c r="M1640" s="171">
        <v>8514460</v>
      </c>
      <c r="N1640" s="171" t="s">
        <v>11689</v>
      </c>
      <c r="O1640" s="171">
        <v>15</v>
      </c>
      <c r="P1640" s="171">
        <v>15</v>
      </c>
      <c r="Q1640" s="171" t="s">
        <v>11689</v>
      </c>
      <c r="R1640" s="171"/>
      <c r="S1640" s="171" t="s">
        <v>11690</v>
      </c>
      <c r="T1640" s="171" t="s">
        <v>11691</v>
      </c>
      <c r="U1640" s="172" t="s">
        <v>11692</v>
      </c>
    </row>
    <row r="1641" spans="1:21">
      <c r="A1641" s="167">
        <v>1811092</v>
      </c>
      <c r="B1641" s="168" t="s">
        <v>11693</v>
      </c>
      <c r="C1641" s="168" t="s">
        <v>11089</v>
      </c>
      <c r="D1641" s="168" t="s">
        <v>11656</v>
      </c>
      <c r="E1641" s="168" t="s">
        <v>1275</v>
      </c>
      <c r="F1641" s="168" t="s">
        <v>11694</v>
      </c>
      <c r="G1641" s="168" t="s">
        <v>11693</v>
      </c>
      <c r="H1641" s="168" t="s">
        <v>11695</v>
      </c>
      <c r="I1641" s="168" t="s">
        <v>11693</v>
      </c>
      <c r="J1641" s="168" t="s">
        <v>11693</v>
      </c>
      <c r="K1641" s="168">
        <v>225</v>
      </c>
      <c r="L1641" s="168">
        <v>17</v>
      </c>
      <c r="M1641" s="168">
        <v>7743720</v>
      </c>
      <c r="N1641" s="168"/>
      <c r="O1641" s="168"/>
      <c r="P1641" s="168">
        <v>17</v>
      </c>
      <c r="Q1641" s="168">
        <v>7743721</v>
      </c>
      <c r="R1641" s="168"/>
      <c r="S1641" s="168" t="s">
        <v>11696</v>
      </c>
      <c r="T1641" s="168" t="s">
        <v>11697</v>
      </c>
      <c r="U1641" s="169" t="s">
        <v>11698</v>
      </c>
    </row>
    <row r="1642" spans="1:21">
      <c r="A1642" s="170">
        <v>1811102</v>
      </c>
      <c r="B1642" s="171" t="s">
        <v>11699</v>
      </c>
      <c r="C1642" s="171" t="s">
        <v>11089</v>
      </c>
      <c r="D1642" s="171" t="s">
        <v>11656</v>
      </c>
      <c r="E1642" s="171" t="s">
        <v>1275</v>
      </c>
      <c r="F1642" s="171" t="s">
        <v>11700</v>
      </c>
      <c r="G1642" s="171" t="s">
        <v>11699</v>
      </c>
      <c r="H1642" s="171" t="s">
        <v>11701</v>
      </c>
      <c r="I1642" s="171" t="s">
        <v>11699</v>
      </c>
      <c r="J1642" s="171" t="s">
        <v>11699</v>
      </c>
      <c r="K1642" s="171">
        <v>116</v>
      </c>
      <c r="L1642" s="171">
        <v>14</v>
      </c>
      <c r="M1642" s="171">
        <v>6669751</v>
      </c>
      <c r="N1642" s="171"/>
      <c r="O1642" s="171"/>
      <c r="P1642" s="171">
        <v>14</v>
      </c>
      <c r="Q1642" s="171">
        <v>6826203</v>
      </c>
      <c r="R1642" s="171"/>
      <c r="S1642" s="171" t="s">
        <v>11702</v>
      </c>
      <c r="T1642" s="171" t="s">
        <v>11703</v>
      </c>
      <c r="U1642" s="172" t="s">
        <v>11704</v>
      </c>
    </row>
    <row r="1643" spans="1:21">
      <c r="A1643" s="167">
        <v>1811083</v>
      </c>
      <c r="B1643" s="168" t="s">
        <v>11705</v>
      </c>
      <c r="C1643" s="168" t="s">
        <v>11089</v>
      </c>
      <c r="D1643" s="168" t="s">
        <v>11656</v>
      </c>
      <c r="E1643" s="168" t="s">
        <v>1312</v>
      </c>
      <c r="F1643" s="168" t="s">
        <v>11706</v>
      </c>
      <c r="G1643" s="168" t="s">
        <v>11705</v>
      </c>
      <c r="H1643" s="168" t="s">
        <v>11707</v>
      </c>
      <c r="I1643" s="168" t="s">
        <v>11705</v>
      </c>
      <c r="J1643" s="168" t="s">
        <v>1315</v>
      </c>
      <c r="K1643" s="168">
        <v>32</v>
      </c>
      <c r="L1643" s="168">
        <v>14</v>
      </c>
      <c r="M1643" s="168">
        <v>6807050</v>
      </c>
      <c r="N1643" s="168"/>
      <c r="O1643" s="168"/>
      <c r="P1643" s="168">
        <v>14</v>
      </c>
      <c r="Q1643" s="168" t="s">
        <v>11708</v>
      </c>
      <c r="R1643" s="168"/>
      <c r="S1643" s="168" t="s">
        <v>11709</v>
      </c>
      <c r="T1643" s="168" t="s">
        <v>11710</v>
      </c>
      <c r="U1643" s="169" t="s">
        <v>11711</v>
      </c>
    </row>
    <row r="1644" spans="1:21">
      <c r="A1644" s="170">
        <v>1811011</v>
      </c>
      <c r="B1644" s="171" t="s">
        <v>11658</v>
      </c>
      <c r="C1644" s="171" t="s">
        <v>11089</v>
      </c>
      <c r="D1644" s="171" t="s">
        <v>11656</v>
      </c>
      <c r="E1644" s="171" t="s">
        <v>1305</v>
      </c>
      <c r="F1644" s="171" t="s">
        <v>11712</v>
      </c>
      <c r="G1644" s="171" t="s">
        <v>11658</v>
      </c>
      <c r="H1644" s="171" t="s">
        <v>11659</v>
      </c>
      <c r="I1644" s="171" t="s">
        <v>11658</v>
      </c>
      <c r="J1644" s="171" t="s">
        <v>4133</v>
      </c>
      <c r="K1644" s="171">
        <v>26</v>
      </c>
      <c r="L1644" s="171">
        <v>17</v>
      </c>
      <c r="M1644" s="171">
        <v>7874000</v>
      </c>
      <c r="N1644" s="171" t="s">
        <v>11713</v>
      </c>
      <c r="O1644" s="171"/>
      <c r="P1644" s="171"/>
      <c r="Q1644" s="171"/>
      <c r="R1644" s="171"/>
      <c r="S1644" s="171" t="s">
        <v>11714</v>
      </c>
      <c r="T1644" s="171" t="s">
        <v>11715</v>
      </c>
      <c r="U1644" s="172" t="s">
        <v>11716</v>
      </c>
    </row>
    <row r="1645" spans="1:21">
      <c r="A1645" s="167">
        <v>1811073</v>
      </c>
      <c r="B1645" s="168" t="s">
        <v>11717</v>
      </c>
      <c r="C1645" s="168" t="s">
        <v>11089</v>
      </c>
      <c r="D1645" s="168" t="s">
        <v>11656</v>
      </c>
      <c r="E1645" s="168" t="s">
        <v>1312</v>
      </c>
      <c r="F1645" s="168" t="s">
        <v>11718</v>
      </c>
      <c r="G1645" s="168" t="s">
        <v>11717</v>
      </c>
      <c r="H1645" s="168" t="s">
        <v>11719</v>
      </c>
      <c r="I1645" s="168" t="s">
        <v>11717</v>
      </c>
      <c r="J1645" s="168" t="s">
        <v>9445</v>
      </c>
      <c r="K1645" s="168">
        <v>7</v>
      </c>
      <c r="L1645" s="168">
        <v>17</v>
      </c>
      <c r="M1645" s="168">
        <v>5813119</v>
      </c>
      <c r="N1645" s="168">
        <v>2276710</v>
      </c>
      <c r="O1645" s="168"/>
      <c r="P1645" s="168">
        <v>17</v>
      </c>
      <c r="Q1645" s="168">
        <v>5813116</v>
      </c>
      <c r="R1645" s="168"/>
      <c r="S1645" s="168" t="s">
        <v>11720</v>
      </c>
      <c r="T1645" s="168" t="s">
        <v>11721</v>
      </c>
      <c r="U1645" s="169" t="s">
        <v>11722</v>
      </c>
    </row>
    <row r="1646" spans="1:21">
      <c r="A1646" s="170">
        <v>1812000</v>
      </c>
      <c r="B1646" s="171" t="s">
        <v>11723</v>
      </c>
      <c r="C1646" s="171" t="s">
        <v>11089</v>
      </c>
      <c r="D1646" s="171" t="s">
        <v>11724</v>
      </c>
      <c r="E1646" s="171" t="s">
        <v>1267</v>
      </c>
      <c r="F1646" s="171" t="s">
        <v>11725</v>
      </c>
      <c r="G1646" s="171" t="s">
        <v>11726</v>
      </c>
      <c r="H1646" s="171" t="s">
        <v>11727</v>
      </c>
      <c r="I1646" s="171" t="s">
        <v>11726</v>
      </c>
      <c r="J1646" s="171" t="s">
        <v>1530</v>
      </c>
      <c r="K1646" s="171">
        <v>2</v>
      </c>
      <c r="L1646" s="171">
        <v>15</v>
      </c>
      <c r="M1646" s="171">
        <v>8412700</v>
      </c>
      <c r="N1646" s="171"/>
      <c r="O1646" s="171"/>
      <c r="P1646" s="171">
        <v>15</v>
      </c>
      <c r="Q1646" s="171">
        <v>6872449</v>
      </c>
      <c r="R1646" s="171"/>
      <c r="S1646" s="171" t="s">
        <v>11728</v>
      </c>
      <c r="T1646" s="171" t="s">
        <v>11729</v>
      </c>
      <c r="U1646" s="172" t="s">
        <v>11730</v>
      </c>
    </row>
    <row r="1647" spans="1:21">
      <c r="A1647" s="167">
        <v>1812012</v>
      </c>
      <c r="B1647" s="168" t="s">
        <v>11731</v>
      </c>
      <c r="C1647" s="168" t="s">
        <v>11089</v>
      </c>
      <c r="D1647" s="168" t="s">
        <v>11724</v>
      </c>
      <c r="E1647" s="168" t="s">
        <v>1275</v>
      </c>
      <c r="F1647" s="168" t="s">
        <v>11732</v>
      </c>
      <c r="G1647" s="168" t="s">
        <v>11731</v>
      </c>
      <c r="H1647" s="168" t="s">
        <v>11733</v>
      </c>
      <c r="I1647" s="168" t="s">
        <v>11731</v>
      </c>
      <c r="J1647" s="168" t="s">
        <v>3794</v>
      </c>
      <c r="K1647" s="168">
        <v>11</v>
      </c>
      <c r="L1647" s="168">
        <v>15</v>
      </c>
      <c r="M1647" s="168">
        <v>8791306</v>
      </c>
      <c r="N1647" s="168"/>
      <c r="O1647" s="168">
        <v>32</v>
      </c>
      <c r="P1647" s="168">
        <v>15</v>
      </c>
      <c r="Q1647" s="168">
        <v>8791306</v>
      </c>
      <c r="R1647" s="168">
        <v>31</v>
      </c>
      <c r="S1647" s="168" t="s">
        <v>11734</v>
      </c>
      <c r="T1647" s="168" t="s">
        <v>11735</v>
      </c>
      <c r="U1647" s="169" t="s">
        <v>11736</v>
      </c>
    </row>
    <row r="1648" spans="1:21">
      <c r="A1648" s="170">
        <v>1812053</v>
      </c>
      <c r="B1648" s="171" t="s">
        <v>11726</v>
      </c>
      <c r="C1648" s="171" t="s">
        <v>11089</v>
      </c>
      <c r="D1648" s="171" t="s">
        <v>11724</v>
      </c>
      <c r="E1648" s="171" t="s">
        <v>1312</v>
      </c>
      <c r="F1648" s="171" t="s">
        <v>11737</v>
      </c>
      <c r="G1648" s="171" t="s">
        <v>11726</v>
      </c>
      <c r="H1648" s="171" t="s">
        <v>11727</v>
      </c>
      <c r="I1648" s="171" t="s">
        <v>11726</v>
      </c>
      <c r="J1648" s="171" t="s">
        <v>6333</v>
      </c>
      <c r="K1648" s="171">
        <v>14</v>
      </c>
      <c r="L1648" s="171">
        <v>15</v>
      </c>
      <c r="M1648" s="171">
        <v>8415643</v>
      </c>
      <c r="N1648" s="171"/>
      <c r="O1648" s="171"/>
      <c r="P1648" s="171">
        <v>15</v>
      </c>
      <c r="Q1648" s="171">
        <v>8415630</v>
      </c>
      <c r="R1648" s="171"/>
      <c r="S1648" s="171" t="s">
        <v>11738</v>
      </c>
      <c r="T1648" s="171" t="s">
        <v>11739</v>
      </c>
      <c r="U1648" s="172" t="s">
        <v>11740</v>
      </c>
    </row>
    <row r="1649" spans="1:21">
      <c r="A1649" s="167">
        <v>1812063</v>
      </c>
      <c r="B1649" s="168" t="s">
        <v>11741</v>
      </c>
      <c r="C1649" s="168" t="s">
        <v>11089</v>
      </c>
      <c r="D1649" s="168" t="s">
        <v>11724</v>
      </c>
      <c r="E1649" s="168" t="s">
        <v>1312</v>
      </c>
      <c r="F1649" s="168" t="s">
        <v>11742</v>
      </c>
      <c r="G1649" s="168" t="s">
        <v>11741</v>
      </c>
      <c r="H1649" s="168" t="s">
        <v>11743</v>
      </c>
      <c r="I1649" s="168" t="s">
        <v>11741</v>
      </c>
      <c r="J1649" s="168" t="s">
        <v>1315</v>
      </c>
      <c r="K1649" s="168">
        <v>40</v>
      </c>
      <c r="L1649" s="168">
        <v>15</v>
      </c>
      <c r="M1649" s="168">
        <v>8761002</v>
      </c>
      <c r="N1649" s="168">
        <v>8762555</v>
      </c>
      <c r="O1649" s="168"/>
      <c r="P1649" s="168"/>
      <c r="Q1649" s="168"/>
      <c r="R1649" s="168"/>
      <c r="S1649" s="168" t="s">
        <v>11744</v>
      </c>
      <c r="T1649" s="168" t="s">
        <v>11745</v>
      </c>
      <c r="U1649" s="169" t="s">
        <v>11746</v>
      </c>
    </row>
    <row r="1650" spans="1:21">
      <c r="A1650" s="170">
        <v>1812073</v>
      </c>
      <c r="B1650" s="171" t="s">
        <v>11747</v>
      </c>
      <c r="C1650" s="171" t="s">
        <v>11089</v>
      </c>
      <c r="D1650" s="171" t="s">
        <v>11724</v>
      </c>
      <c r="E1650" s="171" t="s">
        <v>1312</v>
      </c>
      <c r="F1650" s="171" t="s">
        <v>11748</v>
      </c>
      <c r="G1650" s="171" t="s">
        <v>11747</v>
      </c>
      <c r="H1650" s="171" t="s">
        <v>11749</v>
      </c>
      <c r="I1650" s="171" t="s">
        <v>11747</v>
      </c>
      <c r="J1650" s="171" t="s">
        <v>1315</v>
      </c>
      <c r="K1650" s="171">
        <v>5</v>
      </c>
      <c r="L1650" s="171">
        <v>15</v>
      </c>
      <c r="M1650" s="171">
        <v>8763041</v>
      </c>
      <c r="N1650" s="171"/>
      <c r="O1650" s="171"/>
      <c r="P1650" s="171">
        <v>15</v>
      </c>
      <c r="Q1650" s="171">
        <v>8763053</v>
      </c>
      <c r="R1650" s="171"/>
      <c r="S1650" s="171" t="s">
        <v>11750</v>
      </c>
      <c r="T1650" s="171" t="s">
        <v>11751</v>
      </c>
      <c r="U1650" s="172" t="s">
        <v>11752</v>
      </c>
    </row>
    <row r="1651" spans="1:21">
      <c r="A1651" s="167">
        <v>1812022</v>
      </c>
      <c r="B1651" s="168" t="s">
        <v>11753</v>
      </c>
      <c r="C1651" s="168" t="s">
        <v>11089</v>
      </c>
      <c r="D1651" s="168" t="s">
        <v>11724</v>
      </c>
      <c r="E1651" s="168" t="s">
        <v>1275</v>
      </c>
      <c r="F1651" s="168" t="s">
        <v>11754</v>
      </c>
      <c r="G1651" s="168" t="s">
        <v>11753</v>
      </c>
      <c r="H1651" s="168" t="s">
        <v>11755</v>
      </c>
      <c r="I1651" s="168" t="s">
        <v>11753</v>
      </c>
      <c r="J1651" s="168" t="s">
        <v>11753</v>
      </c>
      <c r="K1651" s="168">
        <v>159</v>
      </c>
      <c r="L1651" s="168">
        <v>15</v>
      </c>
      <c r="M1651" s="168">
        <v>8713141</v>
      </c>
      <c r="N1651" s="168">
        <v>8713113</v>
      </c>
      <c r="O1651" s="168"/>
      <c r="P1651" s="168">
        <v>15</v>
      </c>
      <c r="Q1651" s="168">
        <v>8713138</v>
      </c>
      <c r="R1651" s="168"/>
      <c r="S1651" s="168" t="s">
        <v>11756</v>
      </c>
      <c r="T1651" s="168" t="s">
        <v>11757</v>
      </c>
      <c r="U1651" s="169" t="s">
        <v>11758</v>
      </c>
    </row>
    <row r="1652" spans="1:21">
      <c r="A1652" s="170">
        <v>1812032</v>
      </c>
      <c r="B1652" s="171" t="s">
        <v>11759</v>
      </c>
      <c r="C1652" s="171" t="s">
        <v>11089</v>
      </c>
      <c r="D1652" s="171" t="s">
        <v>11724</v>
      </c>
      <c r="E1652" s="171" t="s">
        <v>1275</v>
      </c>
      <c r="F1652" s="171" t="s">
        <v>11760</v>
      </c>
      <c r="G1652" s="171" t="s">
        <v>11759</v>
      </c>
      <c r="H1652" s="171" t="s">
        <v>11761</v>
      </c>
      <c r="I1652" s="171" t="s">
        <v>11759</v>
      </c>
      <c r="J1652" s="171" t="s">
        <v>11759</v>
      </c>
      <c r="K1652" s="171" t="s">
        <v>11762</v>
      </c>
      <c r="L1652" s="171">
        <v>15</v>
      </c>
      <c r="M1652" s="171">
        <v>8794304</v>
      </c>
      <c r="N1652" s="171"/>
      <c r="O1652" s="171"/>
      <c r="P1652" s="171">
        <v>15</v>
      </c>
      <c r="Q1652" s="171">
        <v>8794342</v>
      </c>
      <c r="R1652" s="171"/>
      <c r="S1652" s="171" t="s">
        <v>11763</v>
      </c>
      <c r="T1652" s="171" t="s">
        <v>11764</v>
      </c>
      <c r="U1652" s="172" t="s">
        <v>11765</v>
      </c>
    </row>
    <row r="1653" spans="1:21">
      <c r="A1653" s="167">
        <v>1812042</v>
      </c>
      <c r="B1653" s="168" t="s">
        <v>11766</v>
      </c>
      <c r="C1653" s="168" t="s">
        <v>11089</v>
      </c>
      <c r="D1653" s="168" t="s">
        <v>11724</v>
      </c>
      <c r="E1653" s="168" t="s">
        <v>1275</v>
      </c>
      <c r="F1653" s="168" t="s">
        <v>11767</v>
      </c>
      <c r="G1653" s="168" t="s">
        <v>11766</v>
      </c>
      <c r="H1653" s="168" t="s">
        <v>11768</v>
      </c>
      <c r="I1653" s="168" t="s">
        <v>11766</v>
      </c>
      <c r="J1653" s="168" t="s">
        <v>1315</v>
      </c>
      <c r="K1653" s="168">
        <v>2</v>
      </c>
      <c r="L1653" s="168">
        <v>15</v>
      </c>
      <c r="M1653" s="168">
        <v>8798351</v>
      </c>
      <c r="N1653" s="168">
        <v>8798352</v>
      </c>
      <c r="O1653" s="168"/>
      <c r="P1653" s="168">
        <v>15</v>
      </c>
      <c r="Q1653" s="168">
        <v>8798254</v>
      </c>
      <c r="R1653" s="168"/>
      <c r="S1653" s="168" t="s">
        <v>11769</v>
      </c>
      <c r="T1653" s="168" t="s">
        <v>11770</v>
      </c>
      <c r="U1653" s="169" t="s">
        <v>11771</v>
      </c>
    </row>
    <row r="1654" spans="1:21">
      <c r="A1654" s="170">
        <v>1813000</v>
      </c>
      <c r="B1654" s="171" t="s">
        <v>11772</v>
      </c>
      <c r="C1654" s="171" t="s">
        <v>11089</v>
      </c>
      <c r="D1654" s="171" t="s">
        <v>11773</v>
      </c>
      <c r="E1654" s="171" t="s">
        <v>1267</v>
      </c>
      <c r="F1654" s="171" t="s">
        <v>11774</v>
      </c>
      <c r="G1654" s="171" t="s">
        <v>11775</v>
      </c>
      <c r="H1654" s="171" t="s">
        <v>11776</v>
      </c>
      <c r="I1654" s="171" t="s">
        <v>11775</v>
      </c>
      <c r="J1654" s="171" t="s">
        <v>11777</v>
      </c>
      <c r="K1654" s="171">
        <v>3</v>
      </c>
      <c r="L1654" s="171">
        <v>16</v>
      </c>
      <c r="M1654" s="171">
        <v>6785054</v>
      </c>
      <c r="N1654" s="171" t="s">
        <v>11778</v>
      </c>
      <c r="O1654" s="171"/>
      <c r="P1654" s="171">
        <v>16</v>
      </c>
      <c r="Q1654" s="171" t="s">
        <v>11779</v>
      </c>
      <c r="R1654" s="171"/>
      <c r="S1654" s="171" t="s">
        <v>11780</v>
      </c>
      <c r="T1654" s="171" t="s">
        <v>11781</v>
      </c>
      <c r="U1654" s="172" t="s">
        <v>11782</v>
      </c>
    </row>
    <row r="1655" spans="1:21">
      <c r="A1655" s="167">
        <v>1813013</v>
      </c>
      <c r="B1655" s="168" t="s">
        <v>11783</v>
      </c>
      <c r="C1655" s="168" t="s">
        <v>11089</v>
      </c>
      <c r="D1655" s="168" t="s">
        <v>11773</v>
      </c>
      <c r="E1655" s="168" t="s">
        <v>1312</v>
      </c>
      <c r="F1655" s="168" t="s">
        <v>11784</v>
      </c>
      <c r="G1655" s="168" t="s">
        <v>11783</v>
      </c>
      <c r="H1655" s="168" t="s">
        <v>11785</v>
      </c>
      <c r="I1655" s="168" t="s">
        <v>11783</v>
      </c>
      <c r="J1655" s="168" t="s">
        <v>11786</v>
      </c>
      <c r="K1655" s="168">
        <v>10</v>
      </c>
      <c r="L1655" s="168">
        <v>16</v>
      </c>
      <c r="M1655" s="168">
        <v>6726091</v>
      </c>
      <c r="N1655" s="168"/>
      <c r="O1655" s="168"/>
      <c r="P1655" s="168">
        <v>16</v>
      </c>
      <c r="Q1655" s="168">
        <v>6725341</v>
      </c>
      <c r="R1655" s="168"/>
      <c r="S1655" s="168" t="s">
        <v>11787</v>
      </c>
      <c r="T1655" s="168" t="s">
        <v>11788</v>
      </c>
      <c r="U1655" s="169" t="s">
        <v>11789</v>
      </c>
    </row>
    <row r="1656" spans="1:21">
      <c r="A1656" s="170">
        <v>1813032</v>
      </c>
      <c r="B1656" s="171" t="s">
        <v>11790</v>
      </c>
      <c r="C1656" s="171" t="s">
        <v>11089</v>
      </c>
      <c r="D1656" s="171" t="s">
        <v>11773</v>
      </c>
      <c r="E1656" s="171" t="s">
        <v>1275</v>
      </c>
      <c r="F1656" s="171" t="s">
        <v>11791</v>
      </c>
      <c r="G1656" s="171" t="s">
        <v>11790</v>
      </c>
      <c r="H1656" s="171" t="s">
        <v>11792</v>
      </c>
      <c r="I1656" s="171" t="s">
        <v>11790</v>
      </c>
      <c r="J1656" s="171" t="s">
        <v>11790</v>
      </c>
      <c r="K1656" s="171">
        <v>15</v>
      </c>
      <c r="L1656" s="171">
        <v>16</v>
      </c>
      <c r="M1656" s="171">
        <v>6719817</v>
      </c>
      <c r="N1656" s="171">
        <v>6719818</v>
      </c>
      <c r="O1656" s="171">
        <v>10</v>
      </c>
      <c r="P1656" s="171">
        <v>16</v>
      </c>
      <c r="Q1656" s="171">
        <v>6719818</v>
      </c>
      <c r="R1656" s="171"/>
      <c r="S1656" s="171" t="s">
        <v>11793</v>
      </c>
      <c r="T1656" s="171" t="s">
        <v>11794</v>
      </c>
      <c r="U1656" s="172" t="s">
        <v>11795</v>
      </c>
    </row>
    <row r="1657" spans="1:21">
      <c r="A1657" s="167">
        <v>1813042</v>
      </c>
      <c r="B1657" s="168" t="s">
        <v>11796</v>
      </c>
      <c r="C1657" s="168" t="s">
        <v>11089</v>
      </c>
      <c r="D1657" s="168" t="s">
        <v>11773</v>
      </c>
      <c r="E1657" s="168" t="s">
        <v>1275</v>
      </c>
      <c r="F1657" s="168" t="s">
        <v>11797</v>
      </c>
      <c r="G1657" s="168" t="s">
        <v>11796</v>
      </c>
      <c r="H1657" s="168" t="s">
        <v>11798</v>
      </c>
      <c r="I1657" s="168" t="s">
        <v>11796</v>
      </c>
      <c r="J1657" s="168" t="s">
        <v>11796</v>
      </c>
      <c r="K1657" s="168">
        <v>177</v>
      </c>
      <c r="L1657" s="168">
        <v>16</v>
      </c>
      <c r="M1657" s="168">
        <v>6718370</v>
      </c>
      <c r="N1657" s="168"/>
      <c r="O1657" s="168"/>
      <c r="P1657" s="168">
        <v>16</v>
      </c>
      <c r="Q1657" s="168">
        <v>6718370</v>
      </c>
      <c r="R1657" s="168"/>
      <c r="S1657" s="168" t="s">
        <v>11799</v>
      </c>
      <c r="T1657" s="168" t="s">
        <v>11800</v>
      </c>
      <c r="U1657" s="169" t="s">
        <v>11801</v>
      </c>
    </row>
    <row r="1658" spans="1:21">
      <c r="A1658" s="170">
        <v>1813052</v>
      </c>
      <c r="B1658" s="171" t="s">
        <v>11802</v>
      </c>
      <c r="C1658" s="171" t="s">
        <v>11089</v>
      </c>
      <c r="D1658" s="171" t="s">
        <v>11773</v>
      </c>
      <c r="E1658" s="171" t="s">
        <v>1275</v>
      </c>
      <c r="F1658" s="171" t="s">
        <v>11803</v>
      </c>
      <c r="G1658" s="171" t="s">
        <v>11802</v>
      </c>
      <c r="H1658" s="171" t="s">
        <v>11804</v>
      </c>
      <c r="I1658" s="171" t="s">
        <v>11802</v>
      </c>
      <c r="J1658" s="171" t="s">
        <v>11802</v>
      </c>
      <c r="K1658" s="171">
        <v>36</v>
      </c>
      <c r="L1658" s="171">
        <v>16</v>
      </c>
      <c r="M1658" s="171">
        <v>6711486</v>
      </c>
      <c r="N1658" s="171">
        <v>6711484</v>
      </c>
      <c r="O1658" s="171"/>
      <c r="P1658" s="171">
        <v>16</v>
      </c>
      <c r="Q1658" s="171">
        <v>7332202</v>
      </c>
      <c r="R1658" s="171"/>
      <c r="S1658" s="171" t="s">
        <v>11805</v>
      </c>
      <c r="T1658" s="171" t="s">
        <v>11806</v>
      </c>
      <c r="U1658" s="172" t="s">
        <v>11807</v>
      </c>
    </row>
    <row r="1659" spans="1:21">
      <c r="A1659" s="167">
        <v>1813062</v>
      </c>
      <c r="B1659" s="168" t="s">
        <v>11808</v>
      </c>
      <c r="C1659" s="168" t="s">
        <v>11089</v>
      </c>
      <c r="D1659" s="168" t="s">
        <v>11773</v>
      </c>
      <c r="E1659" s="168" t="s">
        <v>1275</v>
      </c>
      <c r="F1659" s="168" t="s">
        <v>11809</v>
      </c>
      <c r="G1659" s="168" t="s">
        <v>11808</v>
      </c>
      <c r="H1659" s="168" t="s">
        <v>11810</v>
      </c>
      <c r="I1659" s="168" t="s">
        <v>11808</v>
      </c>
      <c r="J1659" s="168" t="s">
        <v>11808</v>
      </c>
      <c r="K1659" s="168">
        <v>288</v>
      </c>
      <c r="L1659" s="168">
        <v>16</v>
      </c>
      <c r="M1659" s="168">
        <v>6715391</v>
      </c>
      <c r="N1659" s="168"/>
      <c r="O1659" s="168"/>
      <c r="P1659" s="168">
        <v>16</v>
      </c>
      <c r="Q1659" s="168">
        <v>6715391</v>
      </c>
      <c r="R1659" s="168"/>
      <c r="S1659" s="168" t="s">
        <v>11811</v>
      </c>
      <c r="T1659" s="168" t="s">
        <v>11812</v>
      </c>
      <c r="U1659" s="169" t="s">
        <v>11813</v>
      </c>
    </row>
    <row r="1660" spans="1:21">
      <c r="A1660" s="170">
        <v>1813072</v>
      </c>
      <c r="B1660" s="171" t="s">
        <v>11814</v>
      </c>
      <c r="C1660" s="171" t="s">
        <v>11089</v>
      </c>
      <c r="D1660" s="171" t="s">
        <v>11773</v>
      </c>
      <c r="E1660" s="171" t="s">
        <v>1275</v>
      </c>
      <c r="F1660" s="171" t="s">
        <v>11815</v>
      </c>
      <c r="G1660" s="171" t="s">
        <v>11814</v>
      </c>
      <c r="H1660" s="171" t="s">
        <v>11816</v>
      </c>
      <c r="I1660" s="171" t="s">
        <v>11814</v>
      </c>
      <c r="J1660" s="171" t="s">
        <v>11817</v>
      </c>
      <c r="K1660" s="171">
        <v>3</v>
      </c>
      <c r="L1660" s="171">
        <v>16</v>
      </c>
      <c r="M1660" s="171">
        <v>6712693</v>
      </c>
      <c r="N1660" s="171"/>
      <c r="O1660" s="171"/>
      <c r="P1660" s="171">
        <v>16</v>
      </c>
      <c r="Q1660" s="171" t="s">
        <v>11818</v>
      </c>
      <c r="R1660" s="171"/>
      <c r="S1660" s="171" t="s">
        <v>11819</v>
      </c>
      <c r="T1660" s="171" t="s">
        <v>11820</v>
      </c>
      <c r="U1660" s="172" t="s">
        <v>11821</v>
      </c>
    </row>
    <row r="1661" spans="1:21">
      <c r="A1661" s="167">
        <v>1813082</v>
      </c>
      <c r="B1661" s="168" t="s">
        <v>11775</v>
      </c>
      <c r="C1661" s="168" t="s">
        <v>11089</v>
      </c>
      <c r="D1661" s="168" t="s">
        <v>11773</v>
      </c>
      <c r="E1661" s="168" t="s">
        <v>1275</v>
      </c>
      <c r="F1661" s="168" t="s">
        <v>11822</v>
      </c>
      <c r="G1661" s="168" t="s">
        <v>11775</v>
      </c>
      <c r="H1661" s="168" t="s">
        <v>11776</v>
      </c>
      <c r="I1661" s="168" t="s">
        <v>11775</v>
      </c>
      <c r="J1661" s="168" t="s">
        <v>11823</v>
      </c>
      <c r="K1661" s="168">
        <v>1</v>
      </c>
      <c r="L1661" s="168">
        <v>16</v>
      </c>
      <c r="M1661" s="168">
        <v>6704800</v>
      </c>
      <c r="N1661" s="168">
        <v>8889400</v>
      </c>
      <c r="O1661" s="168"/>
      <c r="P1661" s="168">
        <v>16</v>
      </c>
      <c r="Q1661" s="168">
        <v>6705277</v>
      </c>
      <c r="R1661" s="168"/>
      <c r="S1661" s="168" t="s">
        <v>11824</v>
      </c>
      <c r="T1661" s="168" t="s">
        <v>11825</v>
      </c>
      <c r="U1661" s="169" t="s">
        <v>11826</v>
      </c>
    </row>
    <row r="1662" spans="1:21">
      <c r="A1662" s="170">
        <v>1813092</v>
      </c>
      <c r="B1662" s="171" t="s">
        <v>11827</v>
      </c>
      <c r="C1662" s="171" t="s">
        <v>11089</v>
      </c>
      <c r="D1662" s="171" t="s">
        <v>11773</v>
      </c>
      <c r="E1662" s="171" t="s">
        <v>1275</v>
      </c>
      <c r="F1662" s="171" t="s">
        <v>11828</v>
      </c>
      <c r="G1662" s="171" t="s">
        <v>11827</v>
      </c>
      <c r="H1662" s="171" t="s">
        <v>11829</v>
      </c>
      <c r="I1662" s="171" t="s">
        <v>11827</v>
      </c>
      <c r="J1662" s="171" t="s">
        <v>11827</v>
      </c>
      <c r="K1662" s="171" t="s">
        <v>11830</v>
      </c>
      <c r="L1662" s="171">
        <v>16</v>
      </c>
      <c r="M1662" s="171">
        <v>7354003</v>
      </c>
      <c r="N1662" s="171">
        <v>7354004</v>
      </c>
      <c r="O1662" s="171"/>
      <c r="P1662" s="171">
        <v>16</v>
      </c>
      <c r="Q1662" s="171">
        <v>7336066</v>
      </c>
      <c r="R1662" s="171"/>
      <c r="S1662" s="171" t="s">
        <v>11831</v>
      </c>
      <c r="T1662" s="171" t="s">
        <v>11832</v>
      </c>
      <c r="U1662" s="172" t="s">
        <v>11833</v>
      </c>
    </row>
    <row r="1663" spans="1:21">
      <c r="A1663" s="167">
        <v>1813102</v>
      </c>
      <c r="B1663" s="168" t="s">
        <v>11834</v>
      </c>
      <c r="C1663" s="168" t="s">
        <v>11089</v>
      </c>
      <c r="D1663" s="168" t="s">
        <v>11773</v>
      </c>
      <c r="E1663" s="168" t="s">
        <v>1275</v>
      </c>
      <c r="F1663" s="168" t="s">
        <v>11835</v>
      </c>
      <c r="G1663" s="168" t="s">
        <v>11834</v>
      </c>
      <c r="H1663" s="168" t="s">
        <v>11836</v>
      </c>
      <c r="I1663" s="168" t="s">
        <v>11834</v>
      </c>
      <c r="J1663" s="168" t="s">
        <v>11786</v>
      </c>
      <c r="K1663" s="168">
        <v>1</v>
      </c>
      <c r="L1663" s="168">
        <v>16</v>
      </c>
      <c r="M1663" s="168">
        <v>6713378</v>
      </c>
      <c r="N1663" s="168">
        <v>6713138</v>
      </c>
      <c r="O1663" s="168"/>
      <c r="P1663" s="168">
        <v>16</v>
      </c>
      <c r="Q1663" s="168">
        <v>6723940</v>
      </c>
      <c r="R1663" s="168"/>
      <c r="S1663" s="168" t="s">
        <v>11837</v>
      </c>
      <c r="T1663" s="168" t="s">
        <v>11838</v>
      </c>
      <c r="U1663" s="169" t="s">
        <v>11839</v>
      </c>
    </row>
    <row r="1664" spans="1:21">
      <c r="A1664" s="170">
        <v>1813023</v>
      </c>
      <c r="B1664" s="171" t="s">
        <v>11840</v>
      </c>
      <c r="C1664" s="171" t="s">
        <v>11089</v>
      </c>
      <c r="D1664" s="171" t="s">
        <v>11773</v>
      </c>
      <c r="E1664" s="171" t="s">
        <v>1312</v>
      </c>
      <c r="F1664" s="171" t="s">
        <v>11841</v>
      </c>
      <c r="G1664" s="171" t="s">
        <v>11840</v>
      </c>
      <c r="H1664" s="171" t="s">
        <v>11842</v>
      </c>
      <c r="I1664" s="171" t="s">
        <v>11840</v>
      </c>
      <c r="J1664" s="171" t="s">
        <v>11817</v>
      </c>
      <c r="K1664" s="171">
        <v>10</v>
      </c>
      <c r="L1664" s="171">
        <v>16</v>
      </c>
      <c r="M1664" s="171">
        <v>6511156</v>
      </c>
      <c r="N1664" s="171"/>
      <c r="O1664" s="171">
        <v>2002</v>
      </c>
      <c r="P1664" s="171">
        <v>16</v>
      </c>
      <c r="Q1664" s="171" t="s">
        <v>11843</v>
      </c>
      <c r="R1664" s="171">
        <v>143</v>
      </c>
      <c r="S1664" s="171" t="s">
        <v>11844</v>
      </c>
      <c r="T1664" s="171" t="s">
        <v>11845</v>
      </c>
      <c r="U1664" s="172" t="s">
        <v>11846</v>
      </c>
    </row>
    <row r="1665" spans="1:21">
      <c r="A1665" s="167">
        <v>1862011</v>
      </c>
      <c r="B1665" s="168" t="s">
        <v>11775</v>
      </c>
      <c r="C1665" s="168" t="s">
        <v>11089</v>
      </c>
      <c r="D1665" s="168" t="s">
        <v>11775</v>
      </c>
      <c r="E1665" s="168" t="s">
        <v>1494</v>
      </c>
      <c r="F1665" s="168" t="s">
        <v>11847</v>
      </c>
      <c r="G1665" s="168" t="s">
        <v>11775</v>
      </c>
      <c r="H1665" s="168" t="s">
        <v>11776</v>
      </c>
      <c r="I1665" s="168" t="s">
        <v>11775</v>
      </c>
      <c r="J1665" s="168" t="s">
        <v>1315</v>
      </c>
      <c r="K1665" s="168">
        <v>1</v>
      </c>
      <c r="L1665" s="168">
        <v>16</v>
      </c>
      <c r="M1665" s="168">
        <v>6786820</v>
      </c>
      <c r="N1665" s="168"/>
      <c r="O1665" s="168"/>
      <c r="P1665" s="168">
        <v>16</v>
      </c>
      <c r="Q1665" s="168">
        <v>6786449</v>
      </c>
      <c r="R1665" s="168"/>
      <c r="S1665" s="168" t="s">
        <v>11848</v>
      </c>
      <c r="T1665" s="168" t="s">
        <v>11849</v>
      </c>
      <c r="U1665" s="169" t="s">
        <v>11850</v>
      </c>
    </row>
    <row r="1666" spans="1:21">
      <c r="A1666" s="170">
        <v>1814000</v>
      </c>
      <c r="B1666" s="171" t="s">
        <v>11851</v>
      </c>
      <c r="C1666" s="171" t="s">
        <v>11089</v>
      </c>
      <c r="D1666" s="171" t="s">
        <v>11852</v>
      </c>
      <c r="E1666" s="171" t="s">
        <v>1267</v>
      </c>
      <c r="F1666" s="171" t="s">
        <v>11853</v>
      </c>
      <c r="G1666" s="171" t="s">
        <v>11854</v>
      </c>
      <c r="H1666" s="171" t="s">
        <v>11855</v>
      </c>
      <c r="I1666" s="171" t="s">
        <v>11854</v>
      </c>
      <c r="J1666" s="171" t="s">
        <v>7487</v>
      </c>
      <c r="K1666" s="171">
        <v>10</v>
      </c>
      <c r="L1666" s="171">
        <v>16</v>
      </c>
      <c r="M1666" s="171">
        <v>6487009</v>
      </c>
      <c r="N1666" s="171">
        <v>6488088</v>
      </c>
      <c r="O1666" s="171">
        <v>101</v>
      </c>
      <c r="P1666" s="171">
        <v>16</v>
      </c>
      <c r="Q1666" s="171">
        <v>6489484</v>
      </c>
      <c r="R1666" s="171"/>
      <c r="S1666" s="171" t="s">
        <v>11856</v>
      </c>
      <c r="T1666" s="171" t="s">
        <v>11857</v>
      </c>
      <c r="U1666" s="172" t="s">
        <v>11858</v>
      </c>
    </row>
    <row r="1667" spans="1:21">
      <c r="A1667" s="167">
        <v>1814022</v>
      </c>
      <c r="B1667" s="168" t="s">
        <v>11859</v>
      </c>
      <c r="C1667" s="168" t="s">
        <v>11089</v>
      </c>
      <c r="D1667" s="168" t="s">
        <v>11852</v>
      </c>
      <c r="E1667" s="168" t="s">
        <v>1275</v>
      </c>
      <c r="F1667" s="168" t="s">
        <v>11860</v>
      </c>
      <c r="G1667" s="168" t="s">
        <v>11859</v>
      </c>
      <c r="H1667" s="168" t="s">
        <v>11861</v>
      </c>
      <c r="I1667" s="168" t="s">
        <v>11859</v>
      </c>
      <c r="J1667" s="168" t="s">
        <v>11859</v>
      </c>
      <c r="K1667" s="168">
        <v>97</v>
      </c>
      <c r="L1667" s="168">
        <v>16</v>
      </c>
      <c r="M1667" s="168">
        <v>6229001</v>
      </c>
      <c r="N1667" s="168">
        <v>6229011</v>
      </c>
      <c r="O1667" s="168"/>
      <c r="P1667" s="168">
        <v>16</v>
      </c>
      <c r="Q1667" s="168">
        <v>6229001</v>
      </c>
      <c r="R1667" s="168">
        <v>6229011</v>
      </c>
      <c r="S1667" s="168" t="s">
        <v>11862</v>
      </c>
      <c r="T1667" s="168" t="s">
        <v>11863</v>
      </c>
      <c r="U1667" s="169" t="s">
        <v>11864</v>
      </c>
    </row>
    <row r="1668" spans="1:21">
      <c r="A1668" s="170">
        <v>1814032</v>
      </c>
      <c r="B1668" s="171" t="s">
        <v>11865</v>
      </c>
      <c r="C1668" s="171" t="s">
        <v>11089</v>
      </c>
      <c r="D1668" s="171" t="s">
        <v>11852</v>
      </c>
      <c r="E1668" s="171" t="s">
        <v>1275</v>
      </c>
      <c r="F1668" s="171" t="s">
        <v>11866</v>
      </c>
      <c r="G1668" s="171" t="s">
        <v>11865</v>
      </c>
      <c r="H1668" s="171" t="s">
        <v>11867</v>
      </c>
      <c r="I1668" s="171" t="s">
        <v>11865</v>
      </c>
      <c r="J1668" s="171" t="s">
        <v>11865</v>
      </c>
      <c r="K1668" s="171">
        <v>275</v>
      </c>
      <c r="L1668" s="171">
        <v>16</v>
      </c>
      <c r="M1668" s="171">
        <v>6411429</v>
      </c>
      <c r="N1668" s="171">
        <v>8889820</v>
      </c>
      <c r="O1668" s="171">
        <v>40</v>
      </c>
      <c r="P1668" s="171"/>
      <c r="Q1668" s="171"/>
      <c r="R1668" s="171"/>
      <c r="S1668" s="171" t="s">
        <v>11868</v>
      </c>
      <c r="T1668" s="171" t="s">
        <v>11869</v>
      </c>
      <c r="U1668" s="172" t="s">
        <v>11870</v>
      </c>
    </row>
    <row r="1669" spans="1:21">
      <c r="A1669" s="167">
        <v>1814043</v>
      </c>
      <c r="B1669" s="168" t="s">
        <v>11871</v>
      </c>
      <c r="C1669" s="168" t="s">
        <v>11089</v>
      </c>
      <c r="D1669" s="168" t="s">
        <v>11852</v>
      </c>
      <c r="E1669" s="168" t="s">
        <v>1312</v>
      </c>
      <c r="F1669" s="168" t="s">
        <v>11872</v>
      </c>
      <c r="G1669" s="168" t="s">
        <v>11871</v>
      </c>
      <c r="H1669" s="168" t="s">
        <v>11873</v>
      </c>
      <c r="I1669" s="168" t="s">
        <v>11871</v>
      </c>
      <c r="J1669" s="168" t="s">
        <v>11874</v>
      </c>
      <c r="K1669" s="168">
        <v>30</v>
      </c>
      <c r="L1669" s="168">
        <v>16</v>
      </c>
      <c r="M1669" s="168">
        <v>6514014</v>
      </c>
      <c r="N1669" s="168">
        <v>6514040</v>
      </c>
      <c r="O1669" s="168">
        <v>22</v>
      </c>
      <c r="P1669" s="168">
        <v>16</v>
      </c>
      <c r="Q1669" s="168">
        <v>6514047</v>
      </c>
      <c r="R1669" s="168">
        <v>33</v>
      </c>
      <c r="S1669" s="168" t="s">
        <v>11875</v>
      </c>
      <c r="T1669" s="168" t="s">
        <v>11876</v>
      </c>
      <c r="U1669" s="169" t="s">
        <v>11877</v>
      </c>
    </row>
    <row r="1670" spans="1:21">
      <c r="A1670" s="170">
        <v>1814062</v>
      </c>
      <c r="B1670" s="171" t="s">
        <v>11854</v>
      </c>
      <c r="C1670" s="171" t="s">
        <v>11089</v>
      </c>
      <c r="D1670" s="171" t="s">
        <v>11852</v>
      </c>
      <c r="E1670" s="171" t="s">
        <v>1275</v>
      </c>
      <c r="F1670" s="171" t="s">
        <v>11878</v>
      </c>
      <c r="G1670" s="171" t="s">
        <v>11854</v>
      </c>
      <c r="H1670" s="171" t="s">
        <v>11855</v>
      </c>
      <c r="I1670" s="171" t="s">
        <v>11854</v>
      </c>
      <c r="J1670" s="171" t="s">
        <v>11879</v>
      </c>
      <c r="K1670" s="171" t="s">
        <v>4198</v>
      </c>
      <c r="L1670" s="171">
        <v>16</v>
      </c>
      <c r="M1670" s="171">
        <v>6487397</v>
      </c>
      <c r="N1670" s="171">
        <v>6489888</v>
      </c>
      <c r="O1670" s="171">
        <v>101</v>
      </c>
      <c r="P1670" s="171">
        <v>16</v>
      </c>
      <c r="Q1670" s="171">
        <v>6489888</v>
      </c>
      <c r="R1670" s="171">
        <v>240</v>
      </c>
      <c r="S1670" s="171" t="s">
        <v>11880</v>
      </c>
      <c r="T1670" s="171" t="s">
        <v>11881</v>
      </c>
      <c r="U1670" s="172" t="s">
        <v>11882</v>
      </c>
    </row>
    <row r="1671" spans="1:21">
      <c r="A1671" s="167">
        <v>1814082</v>
      </c>
      <c r="B1671" s="168" t="s">
        <v>11883</v>
      </c>
      <c r="C1671" s="168" t="s">
        <v>11089</v>
      </c>
      <c r="D1671" s="168" t="s">
        <v>11852</v>
      </c>
      <c r="E1671" s="168" t="s">
        <v>1275</v>
      </c>
      <c r="F1671" s="168" t="s">
        <v>11884</v>
      </c>
      <c r="G1671" s="168" t="s">
        <v>11883</v>
      </c>
      <c r="H1671" s="168" t="s">
        <v>11885</v>
      </c>
      <c r="I1671" s="168" t="s">
        <v>11883</v>
      </c>
      <c r="J1671" s="168" t="s">
        <v>11883</v>
      </c>
      <c r="K1671" s="168">
        <v>127</v>
      </c>
      <c r="L1671" s="168">
        <v>16</v>
      </c>
      <c r="M1671" s="168">
        <v>6421221</v>
      </c>
      <c r="N1671" s="168"/>
      <c r="O1671" s="168"/>
      <c r="P1671" s="168">
        <v>16</v>
      </c>
      <c r="Q1671" s="168">
        <v>6421221</v>
      </c>
      <c r="R1671" s="168"/>
      <c r="S1671" s="168" t="s">
        <v>11886</v>
      </c>
      <c r="T1671" s="168" t="s">
        <v>11887</v>
      </c>
      <c r="U1671" s="169" t="s">
        <v>11888</v>
      </c>
    </row>
    <row r="1672" spans="1:21">
      <c r="A1672" s="170">
        <v>1814092</v>
      </c>
      <c r="B1672" s="171" t="s">
        <v>11889</v>
      </c>
      <c r="C1672" s="171" t="s">
        <v>11089</v>
      </c>
      <c r="D1672" s="171" t="s">
        <v>11852</v>
      </c>
      <c r="E1672" s="171" t="s">
        <v>1275</v>
      </c>
      <c r="F1672" s="171" t="s">
        <v>11890</v>
      </c>
      <c r="G1672" s="171" t="s">
        <v>11889</v>
      </c>
      <c r="H1672" s="171" t="s">
        <v>11891</v>
      </c>
      <c r="I1672" s="171" t="s">
        <v>11889</v>
      </c>
      <c r="J1672" s="171" t="s">
        <v>3794</v>
      </c>
      <c r="K1672" s="171">
        <v>7</v>
      </c>
      <c r="L1672" s="171">
        <v>16</v>
      </c>
      <c r="M1672" s="171">
        <v>6401528</v>
      </c>
      <c r="N1672" s="171">
        <v>6401529</v>
      </c>
      <c r="O1672" s="171"/>
      <c r="P1672" s="171"/>
      <c r="Q1672" s="171"/>
      <c r="R1672" s="171"/>
      <c r="S1672" s="171" t="s">
        <v>11892</v>
      </c>
      <c r="T1672" s="171" t="s">
        <v>11893</v>
      </c>
      <c r="U1672" s="172" t="s">
        <v>11894</v>
      </c>
    </row>
    <row r="1673" spans="1:21">
      <c r="A1673" s="167">
        <v>1814053</v>
      </c>
      <c r="B1673" s="168" t="s">
        <v>11895</v>
      </c>
      <c r="C1673" s="168" t="s">
        <v>11089</v>
      </c>
      <c r="D1673" s="168" t="s">
        <v>11852</v>
      </c>
      <c r="E1673" s="168" t="s">
        <v>1312</v>
      </c>
      <c r="F1673" s="168" t="s">
        <v>11896</v>
      </c>
      <c r="G1673" s="168" t="s">
        <v>11895</v>
      </c>
      <c r="H1673" s="168" t="s">
        <v>11897</v>
      </c>
      <c r="I1673" s="168" t="s">
        <v>11895</v>
      </c>
      <c r="J1673" s="168" t="s">
        <v>11898</v>
      </c>
      <c r="K1673" s="168">
        <v>2</v>
      </c>
      <c r="L1673" s="168">
        <v>16</v>
      </c>
      <c r="M1673" s="168">
        <v>6423142</v>
      </c>
      <c r="N1673" s="168" t="s">
        <v>11899</v>
      </c>
      <c r="O1673" s="168">
        <v>31</v>
      </c>
      <c r="P1673" s="168">
        <v>16</v>
      </c>
      <c r="Q1673" s="168">
        <v>6426630</v>
      </c>
      <c r="R1673" s="168"/>
      <c r="S1673" s="168" t="s">
        <v>11900</v>
      </c>
      <c r="T1673" s="168" t="s">
        <v>11901</v>
      </c>
      <c r="U1673" s="169" t="s">
        <v>11902</v>
      </c>
    </row>
    <row r="1674" spans="1:21">
      <c r="A1674" s="170">
        <v>1814073</v>
      </c>
      <c r="B1674" s="171" t="s">
        <v>11903</v>
      </c>
      <c r="C1674" s="171" t="s">
        <v>11089</v>
      </c>
      <c r="D1674" s="171" t="s">
        <v>11852</v>
      </c>
      <c r="E1674" s="171" t="s">
        <v>1312</v>
      </c>
      <c r="F1674" s="171" t="s">
        <v>11904</v>
      </c>
      <c r="G1674" s="171" t="s">
        <v>11903</v>
      </c>
      <c r="H1674" s="171" t="s">
        <v>11905</v>
      </c>
      <c r="I1674" s="171" t="s">
        <v>11903</v>
      </c>
      <c r="J1674" s="171" t="s">
        <v>1315</v>
      </c>
      <c r="K1674" s="171">
        <v>1</v>
      </c>
      <c r="L1674" s="171">
        <v>16</v>
      </c>
      <c r="M1674" s="171">
        <v>6227301</v>
      </c>
      <c r="N1674" s="171"/>
      <c r="O1674" s="171">
        <v>35</v>
      </c>
      <c r="P1674" s="171">
        <v>16</v>
      </c>
      <c r="Q1674" s="171">
        <v>6227301</v>
      </c>
      <c r="R1674" s="171"/>
      <c r="S1674" s="171" t="s">
        <v>11906</v>
      </c>
      <c r="T1674" s="171" t="s">
        <v>11907</v>
      </c>
      <c r="U1674" s="172" t="s">
        <v>11908</v>
      </c>
    </row>
    <row r="1675" spans="1:21">
      <c r="A1675" s="167">
        <v>1814011</v>
      </c>
      <c r="B1675" s="168" t="s">
        <v>11854</v>
      </c>
      <c r="C1675" s="168" t="s">
        <v>11089</v>
      </c>
      <c r="D1675" s="168" t="s">
        <v>11852</v>
      </c>
      <c r="E1675" s="168" t="s">
        <v>1305</v>
      </c>
      <c r="F1675" s="168" t="s">
        <v>11909</v>
      </c>
      <c r="G1675" s="168" t="s">
        <v>11854</v>
      </c>
      <c r="H1675" s="168" t="s">
        <v>11855</v>
      </c>
      <c r="I1675" s="168" t="s">
        <v>11854</v>
      </c>
      <c r="J1675" s="168" t="s">
        <v>7487</v>
      </c>
      <c r="K1675" s="168">
        <v>10</v>
      </c>
      <c r="L1675" s="168">
        <v>16</v>
      </c>
      <c r="M1675" s="168">
        <v>6487844</v>
      </c>
      <c r="N1675" s="168" t="s">
        <v>11910</v>
      </c>
      <c r="O1675" s="168">
        <v>101</v>
      </c>
      <c r="P1675" s="168"/>
      <c r="Q1675" s="168"/>
      <c r="R1675" s="168"/>
      <c r="S1675" s="168" t="s">
        <v>11911</v>
      </c>
      <c r="T1675" s="168" t="s">
        <v>11912</v>
      </c>
      <c r="U1675" s="169" t="s">
        <v>11913</v>
      </c>
    </row>
    <row r="1676" spans="1:21">
      <c r="A1676" s="170">
        <v>1815000</v>
      </c>
      <c r="B1676" s="171" t="s">
        <v>11914</v>
      </c>
      <c r="C1676" s="171" t="s">
        <v>11089</v>
      </c>
      <c r="D1676" s="171" t="s">
        <v>11915</v>
      </c>
      <c r="E1676" s="171" t="s">
        <v>1267</v>
      </c>
      <c r="F1676" s="171" t="s">
        <v>11916</v>
      </c>
      <c r="G1676" s="171" t="s">
        <v>11917</v>
      </c>
      <c r="H1676" s="171" t="s">
        <v>11918</v>
      </c>
      <c r="I1676" s="171" t="s">
        <v>11917</v>
      </c>
      <c r="J1676" s="171" t="s">
        <v>11898</v>
      </c>
      <c r="K1676" s="171">
        <v>5</v>
      </c>
      <c r="L1676" s="171">
        <v>17</v>
      </c>
      <c r="M1676" s="171">
        <v>2218306</v>
      </c>
      <c r="N1676" s="171">
        <v>2228900</v>
      </c>
      <c r="O1676" s="171"/>
      <c r="P1676" s="171"/>
      <c r="Q1676" s="171"/>
      <c r="R1676" s="171"/>
      <c r="S1676" s="171" t="s">
        <v>11919</v>
      </c>
      <c r="T1676" s="171" t="s">
        <v>11920</v>
      </c>
      <c r="U1676" s="172" t="s">
        <v>11921</v>
      </c>
    </row>
    <row r="1677" spans="1:21">
      <c r="A1677" s="167">
        <v>1815012</v>
      </c>
      <c r="B1677" s="168" t="s">
        <v>11922</v>
      </c>
      <c r="C1677" s="168" t="s">
        <v>11089</v>
      </c>
      <c r="D1677" s="168" t="s">
        <v>11915</v>
      </c>
      <c r="E1677" s="168" t="s">
        <v>1275</v>
      </c>
      <c r="F1677" s="168" t="s">
        <v>11923</v>
      </c>
      <c r="G1677" s="168" t="s">
        <v>11922</v>
      </c>
      <c r="H1677" s="168" t="s">
        <v>11924</v>
      </c>
      <c r="I1677" s="168" t="s">
        <v>11922</v>
      </c>
      <c r="J1677" s="168" t="s">
        <v>11922</v>
      </c>
      <c r="K1677" s="168">
        <v>80</v>
      </c>
      <c r="L1677" s="168">
        <v>17</v>
      </c>
      <c r="M1677" s="168">
        <v>7455950</v>
      </c>
      <c r="N1677" s="168"/>
      <c r="O1677" s="168"/>
      <c r="P1677" s="168">
        <v>17</v>
      </c>
      <c r="Q1677" s="168">
        <v>2221444</v>
      </c>
      <c r="R1677" s="168"/>
      <c r="S1677" s="168" t="s">
        <v>11925</v>
      </c>
      <c r="T1677" s="168" t="s">
        <v>11926</v>
      </c>
      <c r="U1677" s="169" t="s">
        <v>11927</v>
      </c>
    </row>
    <row r="1678" spans="1:21">
      <c r="A1678" s="170">
        <v>1815022</v>
      </c>
      <c r="B1678" s="171" t="s">
        <v>11928</v>
      </c>
      <c r="C1678" s="171" t="s">
        <v>11089</v>
      </c>
      <c r="D1678" s="171" t="s">
        <v>11915</v>
      </c>
      <c r="E1678" s="171" t="s">
        <v>1275</v>
      </c>
      <c r="F1678" s="171" t="s">
        <v>11929</v>
      </c>
      <c r="G1678" s="171" t="s">
        <v>11928</v>
      </c>
      <c r="H1678" s="171" t="s">
        <v>11930</v>
      </c>
      <c r="I1678" s="171" t="s">
        <v>11928</v>
      </c>
      <c r="J1678" s="171" t="s">
        <v>11928</v>
      </c>
      <c r="K1678" s="171">
        <v>225</v>
      </c>
      <c r="L1678" s="171">
        <v>17</v>
      </c>
      <c r="M1678" s="171">
        <v>7451160</v>
      </c>
      <c r="N1678" s="171" t="s">
        <v>11931</v>
      </c>
      <c r="O1678" s="171"/>
      <c r="P1678" s="171">
        <v>17</v>
      </c>
      <c r="Q1678" s="171" t="s">
        <v>11932</v>
      </c>
      <c r="R1678" s="171">
        <v>309</v>
      </c>
      <c r="S1678" s="171" t="s">
        <v>11933</v>
      </c>
      <c r="T1678" s="171" t="s">
        <v>11934</v>
      </c>
      <c r="U1678" s="172" t="s">
        <v>11935</v>
      </c>
    </row>
    <row r="1679" spans="1:21">
      <c r="A1679" s="167">
        <v>1815052</v>
      </c>
      <c r="B1679" s="168" t="s">
        <v>11936</v>
      </c>
      <c r="C1679" s="168" t="s">
        <v>11089</v>
      </c>
      <c r="D1679" s="168" t="s">
        <v>11915</v>
      </c>
      <c r="E1679" s="168" t="s">
        <v>1275</v>
      </c>
      <c r="F1679" s="168" t="s">
        <v>11937</v>
      </c>
      <c r="G1679" s="168" t="s">
        <v>11936</v>
      </c>
      <c r="H1679" s="168" t="s">
        <v>11938</v>
      </c>
      <c r="I1679" s="168" t="s">
        <v>11936</v>
      </c>
      <c r="J1679" s="168" t="s">
        <v>11936</v>
      </c>
      <c r="K1679" s="168">
        <v>200</v>
      </c>
      <c r="L1679" s="168">
        <v>17</v>
      </c>
      <c r="M1679" s="168">
        <v>2214819</v>
      </c>
      <c r="N1679" s="168">
        <v>172214819</v>
      </c>
      <c r="O1679" s="168"/>
      <c r="P1679" s="168">
        <v>17</v>
      </c>
      <c r="Q1679" s="168">
        <v>2214830</v>
      </c>
      <c r="R1679" s="168"/>
      <c r="S1679" s="168" t="s">
        <v>11939</v>
      </c>
      <c r="T1679" s="168" t="s">
        <v>11940</v>
      </c>
      <c r="U1679" s="169" t="s">
        <v>11941</v>
      </c>
    </row>
    <row r="1680" spans="1:21">
      <c r="A1680" s="170">
        <v>1815033</v>
      </c>
      <c r="B1680" s="171" t="s">
        <v>11917</v>
      </c>
      <c r="C1680" s="171" t="s">
        <v>11089</v>
      </c>
      <c r="D1680" s="171" t="s">
        <v>11915</v>
      </c>
      <c r="E1680" s="171" t="s">
        <v>1312</v>
      </c>
      <c r="F1680" s="171" t="s">
        <v>11942</v>
      </c>
      <c r="G1680" s="171" t="s">
        <v>11917</v>
      </c>
      <c r="H1680" s="171" t="s">
        <v>11918</v>
      </c>
      <c r="I1680" s="171" t="s">
        <v>11917</v>
      </c>
      <c r="J1680" s="171" t="s">
        <v>11943</v>
      </c>
      <c r="K1680" s="171">
        <v>1</v>
      </c>
      <c r="L1680" s="171">
        <v>17</v>
      </c>
      <c r="M1680" s="171">
        <v>2210510</v>
      </c>
      <c r="N1680" s="171" t="s">
        <v>11944</v>
      </c>
      <c r="O1680" s="171"/>
      <c r="P1680" s="171">
        <v>17</v>
      </c>
      <c r="Q1680" s="171">
        <v>2210555</v>
      </c>
      <c r="R1680" s="171"/>
      <c r="S1680" s="171" t="s">
        <v>11945</v>
      </c>
      <c r="T1680" s="171" t="s">
        <v>11946</v>
      </c>
      <c r="U1680" s="172" t="s">
        <v>11947</v>
      </c>
    </row>
    <row r="1681" spans="1:21">
      <c r="A1681" s="167">
        <v>1815043</v>
      </c>
      <c r="B1681" s="168" t="s">
        <v>11948</v>
      </c>
      <c r="C1681" s="168" t="s">
        <v>11089</v>
      </c>
      <c r="D1681" s="168" t="s">
        <v>11915</v>
      </c>
      <c r="E1681" s="168" t="s">
        <v>1312</v>
      </c>
      <c r="F1681" s="168" t="s">
        <v>11949</v>
      </c>
      <c r="G1681" s="168" t="s">
        <v>11948</v>
      </c>
      <c r="H1681" s="168" t="s">
        <v>11950</v>
      </c>
      <c r="I1681" s="168" t="s">
        <v>11948</v>
      </c>
      <c r="J1681" s="168" t="s">
        <v>1315</v>
      </c>
      <c r="K1681" s="168">
        <v>1</v>
      </c>
      <c r="L1681" s="168">
        <v>17</v>
      </c>
      <c r="M1681" s="168">
        <v>7453612</v>
      </c>
      <c r="N1681" s="168"/>
      <c r="O1681" s="168"/>
      <c r="P1681" s="168"/>
      <c r="Q1681" s="168"/>
      <c r="R1681" s="168"/>
      <c r="S1681" s="168" t="s">
        <v>11951</v>
      </c>
      <c r="T1681" s="168" t="s">
        <v>11952</v>
      </c>
      <c r="U1681" s="169" t="s">
        <v>11953</v>
      </c>
    </row>
    <row r="1682" spans="1:21">
      <c r="A1682" s="170">
        <v>1816000</v>
      </c>
      <c r="B1682" s="171" t="s">
        <v>11954</v>
      </c>
      <c r="C1682" s="171" t="s">
        <v>11089</v>
      </c>
      <c r="D1682" s="171" t="s">
        <v>11955</v>
      </c>
      <c r="E1682" s="171" t="s">
        <v>1267</v>
      </c>
      <c r="F1682" s="171" t="s">
        <v>11956</v>
      </c>
      <c r="G1682" s="171" t="s">
        <v>11957</v>
      </c>
      <c r="H1682" s="171" t="s">
        <v>11958</v>
      </c>
      <c r="I1682" s="171" t="s">
        <v>11957</v>
      </c>
      <c r="J1682" s="171" t="s">
        <v>1905</v>
      </c>
      <c r="K1682" s="171">
        <v>15</v>
      </c>
      <c r="L1682" s="171">
        <v>17</v>
      </c>
      <c r="M1682" s="171">
        <v>2300601</v>
      </c>
      <c r="N1682" s="171" t="s">
        <v>11959</v>
      </c>
      <c r="O1682" s="171"/>
      <c r="P1682" s="171">
        <v>17</v>
      </c>
      <c r="Q1682" s="171">
        <v>2300649</v>
      </c>
      <c r="R1682" s="171"/>
      <c r="S1682" s="171" t="s">
        <v>11960</v>
      </c>
      <c r="T1682" s="171" t="s">
        <v>11961</v>
      </c>
      <c r="U1682" s="172" t="s">
        <v>11962</v>
      </c>
    </row>
    <row r="1683" spans="1:21">
      <c r="A1683" s="167">
        <v>1816042</v>
      </c>
      <c r="B1683" s="168" t="s">
        <v>11963</v>
      </c>
      <c r="C1683" s="168" t="s">
        <v>11089</v>
      </c>
      <c r="D1683" s="168" t="s">
        <v>11955</v>
      </c>
      <c r="E1683" s="168" t="s">
        <v>1275</v>
      </c>
      <c r="F1683" s="168" t="s">
        <v>11964</v>
      </c>
      <c r="G1683" s="168" t="s">
        <v>11963</v>
      </c>
      <c r="H1683" s="168" t="s">
        <v>11965</v>
      </c>
      <c r="I1683" s="168" t="s">
        <v>11963</v>
      </c>
      <c r="J1683" s="168" t="s">
        <v>11963</v>
      </c>
      <c r="K1683" s="168">
        <v>50</v>
      </c>
      <c r="L1683" s="168">
        <v>17</v>
      </c>
      <c r="M1683" s="168">
        <v>2296606</v>
      </c>
      <c r="N1683" s="168"/>
      <c r="O1683" s="168"/>
      <c r="P1683" s="168">
        <v>17</v>
      </c>
      <c r="Q1683" s="168">
        <v>2296600</v>
      </c>
      <c r="R1683" s="168"/>
      <c r="S1683" s="168" t="s">
        <v>11966</v>
      </c>
      <c r="T1683" s="168" t="s">
        <v>11967</v>
      </c>
      <c r="U1683" s="169" t="s">
        <v>11968</v>
      </c>
    </row>
    <row r="1684" spans="1:21">
      <c r="A1684" s="170">
        <v>1816052</v>
      </c>
      <c r="B1684" s="171" t="s">
        <v>11969</v>
      </c>
      <c r="C1684" s="171" t="s">
        <v>11089</v>
      </c>
      <c r="D1684" s="171" t="s">
        <v>11955</v>
      </c>
      <c r="E1684" s="171" t="s">
        <v>1275</v>
      </c>
      <c r="F1684" s="171" t="s">
        <v>11970</v>
      </c>
      <c r="G1684" s="171" t="s">
        <v>11969</v>
      </c>
      <c r="H1684" s="171" t="s">
        <v>11971</v>
      </c>
      <c r="I1684" s="171" t="s">
        <v>11969</v>
      </c>
      <c r="J1684" s="171" t="s">
        <v>11972</v>
      </c>
      <c r="K1684" s="171">
        <v>2</v>
      </c>
      <c r="L1684" s="171">
        <v>17</v>
      </c>
      <c r="M1684" s="171">
        <v>2300114</v>
      </c>
      <c r="N1684" s="171"/>
      <c r="O1684" s="171"/>
      <c r="P1684" s="171"/>
      <c r="Q1684" s="171"/>
      <c r="R1684" s="171"/>
      <c r="S1684" s="171" t="s">
        <v>11973</v>
      </c>
      <c r="T1684" s="171" t="s">
        <v>11974</v>
      </c>
      <c r="U1684" s="172" t="s">
        <v>11975</v>
      </c>
    </row>
    <row r="1685" spans="1:21">
      <c r="A1685" s="167">
        <v>1816072</v>
      </c>
      <c r="B1685" s="168" t="s">
        <v>11976</v>
      </c>
      <c r="C1685" s="168" t="s">
        <v>11089</v>
      </c>
      <c r="D1685" s="168" t="s">
        <v>11955</v>
      </c>
      <c r="E1685" s="168" t="s">
        <v>1275</v>
      </c>
      <c r="F1685" s="168" t="s">
        <v>11977</v>
      </c>
      <c r="G1685" s="168" t="s">
        <v>11976</v>
      </c>
      <c r="H1685" s="168" t="s">
        <v>11978</v>
      </c>
      <c r="I1685" s="168" t="s">
        <v>11976</v>
      </c>
      <c r="J1685" s="168" t="s">
        <v>11976</v>
      </c>
      <c r="K1685" s="168">
        <v>103</v>
      </c>
      <c r="L1685" s="168">
        <v>17</v>
      </c>
      <c r="M1685" s="168">
        <v>2304560</v>
      </c>
      <c r="N1685" s="168"/>
      <c r="O1685" s="168">
        <v>22</v>
      </c>
      <c r="P1685" s="168">
        <v>17</v>
      </c>
      <c r="Q1685" s="168">
        <v>2295001</v>
      </c>
      <c r="R1685" s="168"/>
      <c r="S1685" s="168" t="s">
        <v>11979</v>
      </c>
      <c r="T1685" s="168" t="s">
        <v>11980</v>
      </c>
      <c r="U1685" s="169" t="s">
        <v>11981</v>
      </c>
    </row>
    <row r="1686" spans="1:21">
      <c r="A1686" s="170">
        <v>1816113</v>
      </c>
      <c r="B1686" s="171" t="s">
        <v>11982</v>
      </c>
      <c r="C1686" s="171" t="s">
        <v>11089</v>
      </c>
      <c r="D1686" s="171" t="s">
        <v>11955</v>
      </c>
      <c r="E1686" s="171" t="s">
        <v>1312</v>
      </c>
      <c r="F1686" s="171" t="s">
        <v>11983</v>
      </c>
      <c r="G1686" s="171" t="s">
        <v>11982</v>
      </c>
      <c r="H1686" s="171" t="s">
        <v>11984</v>
      </c>
      <c r="I1686" s="171" t="s">
        <v>11982</v>
      </c>
      <c r="J1686" s="171" t="s">
        <v>1341</v>
      </c>
      <c r="K1686" s="171">
        <v>1</v>
      </c>
      <c r="L1686" s="171">
        <v>17</v>
      </c>
      <c r="M1686" s="171">
        <v>7729019</v>
      </c>
      <c r="N1686" s="171"/>
      <c r="O1686" s="171"/>
      <c r="P1686" s="171"/>
      <c r="Q1686" s="171"/>
      <c r="R1686" s="171"/>
      <c r="S1686" s="171" t="s">
        <v>11985</v>
      </c>
      <c r="T1686" s="171" t="s">
        <v>11986</v>
      </c>
      <c r="U1686" s="172" t="s">
        <v>11987</v>
      </c>
    </row>
    <row r="1687" spans="1:21">
      <c r="A1687" s="167">
        <v>1816082</v>
      </c>
      <c r="B1687" s="168" t="s">
        <v>3862</v>
      </c>
      <c r="C1687" s="168" t="s">
        <v>11089</v>
      </c>
      <c r="D1687" s="168" t="s">
        <v>11955</v>
      </c>
      <c r="E1687" s="168" t="s">
        <v>1275</v>
      </c>
      <c r="F1687" s="168" t="s">
        <v>3863</v>
      </c>
      <c r="G1687" s="168" t="s">
        <v>3862</v>
      </c>
      <c r="H1687" s="168" t="s">
        <v>11988</v>
      </c>
      <c r="I1687" s="168" t="s">
        <v>3862</v>
      </c>
      <c r="J1687" s="168" t="s">
        <v>3862</v>
      </c>
      <c r="K1687" s="168">
        <v>287</v>
      </c>
      <c r="L1687" s="168">
        <v>17</v>
      </c>
      <c r="M1687" s="168">
        <v>8556776</v>
      </c>
      <c r="N1687" s="168" t="s">
        <v>11989</v>
      </c>
      <c r="O1687" s="168"/>
      <c r="P1687" s="168">
        <v>17</v>
      </c>
      <c r="Q1687" s="168">
        <v>8557735</v>
      </c>
      <c r="R1687" s="168"/>
      <c r="S1687" s="168" t="s">
        <v>11990</v>
      </c>
      <c r="T1687" s="168" t="s">
        <v>11991</v>
      </c>
      <c r="U1687" s="169" t="s">
        <v>11992</v>
      </c>
    </row>
    <row r="1688" spans="1:21">
      <c r="A1688" s="170">
        <v>1816092</v>
      </c>
      <c r="B1688" s="171" t="s">
        <v>9556</v>
      </c>
      <c r="C1688" s="171" t="s">
        <v>11089</v>
      </c>
      <c r="D1688" s="171" t="s">
        <v>11955</v>
      </c>
      <c r="E1688" s="171" t="s">
        <v>1275</v>
      </c>
      <c r="F1688" s="171" t="s">
        <v>9557</v>
      </c>
      <c r="G1688" s="171" t="s">
        <v>9556</v>
      </c>
      <c r="H1688" s="171" t="s">
        <v>11993</v>
      </c>
      <c r="I1688" s="171" t="s">
        <v>9556</v>
      </c>
      <c r="J1688" s="171" t="s">
        <v>9556</v>
      </c>
      <c r="K1688" s="171">
        <v>121</v>
      </c>
      <c r="L1688" s="171">
        <v>17</v>
      </c>
      <c r="M1688" s="171">
        <v>2300200</v>
      </c>
      <c r="N1688" s="171"/>
      <c r="O1688" s="171"/>
      <c r="P1688" s="171"/>
      <c r="Q1688" s="171" t="s">
        <v>70</v>
      </c>
      <c r="R1688" s="171"/>
      <c r="S1688" s="171" t="s">
        <v>11994</v>
      </c>
      <c r="T1688" s="171" t="s">
        <v>11995</v>
      </c>
      <c r="U1688" s="172" t="s">
        <v>11996</v>
      </c>
    </row>
    <row r="1689" spans="1:21">
      <c r="A1689" s="167">
        <v>1816102</v>
      </c>
      <c r="B1689" s="168" t="s">
        <v>11997</v>
      </c>
      <c r="C1689" s="168" t="s">
        <v>11089</v>
      </c>
      <c r="D1689" s="168" t="s">
        <v>11955</v>
      </c>
      <c r="E1689" s="168" t="s">
        <v>1275</v>
      </c>
      <c r="F1689" s="168" t="s">
        <v>11998</v>
      </c>
      <c r="G1689" s="168" t="s">
        <v>11997</v>
      </c>
      <c r="H1689" s="168" t="s">
        <v>11999</v>
      </c>
      <c r="I1689" s="168" t="s">
        <v>11997</v>
      </c>
      <c r="J1689" s="168" t="s">
        <v>11997</v>
      </c>
      <c r="K1689" s="168">
        <v>131</v>
      </c>
      <c r="L1689" s="168">
        <v>17</v>
      </c>
      <c r="M1689" s="168">
        <v>8503914</v>
      </c>
      <c r="N1689" s="168"/>
      <c r="O1689" s="168"/>
      <c r="P1689" s="168">
        <v>17</v>
      </c>
      <c r="Q1689" s="168">
        <v>8755090</v>
      </c>
      <c r="R1689" s="168"/>
      <c r="S1689" s="168" t="s">
        <v>12000</v>
      </c>
      <c r="T1689" s="168" t="s">
        <v>12001</v>
      </c>
      <c r="U1689" s="169" t="s">
        <v>12002</v>
      </c>
    </row>
    <row r="1690" spans="1:21">
      <c r="A1690" s="170">
        <v>1816122</v>
      </c>
      <c r="B1690" s="171" t="s">
        <v>12003</v>
      </c>
      <c r="C1690" s="171" t="s">
        <v>11089</v>
      </c>
      <c r="D1690" s="171" t="s">
        <v>11955</v>
      </c>
      <c r="E1690" s="171" t="s">
        <v>1275</v>
      </c>
      <c r="F1690" s="171" t="s">
        <v>12004</v>
      </c>
      <c r="G1690" s="171" t="s">
        <v>12003</v>
      </c>
      <c r="H1690" s="171" t="s">
        <v>12005</v>
      </c>
      <c r="I1690" s="171" t="s">
        <v>12003</v>
      </c>
      <c r="J1690" s="171" t="s">
        <v>12003</v>
      </c>
      <c r="K1690" s="171">
        <v>168</v>
      </c>
      <c r="L1690" s="171">
        <v>17</v>
      </c>
      <c r="M1690" s="171">
        <v>8670100</v>
      </c>
      <c r="N1690" s="171">
        <v>8670131</v>
      </c>
      <c r="O1690" s="171"/>
      <c r="P1690" s="171">
        <v>17</v>
      </c>
      <c r="Q1690" s="171">
        <v>8670157</v>
      </c>
      <c r="R1690" s="171"/>
      <c r="S1690" s="171" t="s">
        <v>12006</v>
      </c>
      <c r="T1690" s="171" t="s">
        <v>12007</v>
      </c>
      <c r="U1690" s="172" t="s">
        <v>12008</v>
      </c>
    </row>
    <row r="1691" spans="1:21">
      <c r="A1691" s="167">
        <v>1816132</v>
      </c>
      <c r="B1691" s="168" t="s">
        <v>12009</v>
      </c>
      <c r="C1691" s="168" t="s">
        <v>11089</v>
      </c>
      <c r="D1691" s="168" t="s">
        <v>11955</v>
      </c>
      <c r="E1691" s="168" t="s">
        <v>1275</v>
      </c>
      <c r="F1691" s="168" t="s">
        <v>12010</v>
      </c>
      <c r="G1691" s="168" t="s">
        <v>12009</v>
      </c>
      <c r="H1691" s="168" t="s">
        <v>12011</v>
      </c>
      <c r="I1691" s="168" t="s">
        <v>12009</v>
      </c>
      <c r="J1691" s="168" t="s">
        <v>12009</v>
      </c>
      <c r="K1691" s="168">
        <v>976</v>
      </c>
      <c r="L1691" s="168">
        <v>17</v>
      </c>
      <c r="M1691" s="168">
        <v>7713700</v>
      </c>
      <c r="N1691" s="168"/>
      <c r="O1691" s="168"/>
      <c r="P1691" s="168">
        <v>17</v>
      </c>
      <c r="Q1691" s="168">
        <v>7713719</v>
      </c>
      <c r="R1691" s="168"/>
      <c r="S1691" s="168" t="s">
        <v>12012</v>
      </c>
      <c r="T1691" s="168" t="s">
        <v>12013</v>
      </c>
      <c r="U1691" s="169" t="s">
        <v>12014</v>
      </c>
    </row>
    <row r="1692" spans="1:21">
      <c r="A1692" s="170">
        <v>1816011</v>
      </c>
      <c r="B1692" s="171" t="s">
        <v>11969</v>
      </c>
      <c r="C1692" s="171" t="s">
        <v>11089</v>
      </c>
      <c r="D1692" s="171" t="s">
        <v>11955</v>
      </c>
      <c r="E1692" s="171" t="s">
        <v>1305</v>
      </c>
      <c r="F1692" s="171" t="s">
        <v>12015</v>
      </c>
      <c r="G1692" s="171" t="s">
        <v>11969</v>
      </c>
      <c r="H1692" s="171" t="s">
        <v>11971</v>
      </c>
      <c r="I1692" s="171" t="s">
        <v>11969</v>
      </c>
      <c r="J1692" s="171" t="s">
        <v>1341</v>
      </c>
      <c r="K1692" s="171">
        <v>2</v>
      </c>
      <c r="L1692" s="171">
        <v>16</v>
      </c>
      <c r="M1692" s="171">
        <v>6521093</v>
      </c>
      <c r="N1692" s="171">
        <v>8889022</v>
      </c>
      <c r="O1692" s="171">
        <v>22</v>
      </c>
      <c r="P1692" s="171">
        <v>16</v>
      </c>
      <c r="Q1692" s="171">
        <v>8889021</v>
      </c>
      <c r="R1692" s="171">
        <v>21</v>
      </c>
      <c r="S1692" s="171" t="s">
        <v>12016</v>
      </c>
      <c r="T1692" s="171" t="s">
        <v>12017</v>
      </c>
      <c r="U1692" s="172" t="s">
        <v>12018</v>
      </c>
    </row>
    <row r="1693" spans="1:21">
      <c r="A1693" s="167">
        <v>1816023</v>
      </c>
      <c r="B1693" s="168" t="s">
        <v>12019</v>
      </c>
      <c r="C1693" s="168" t="s">
        <v>11089</v>
      </c>
      <c r="D1693" s="168" t="s">
        <v>11955</v>
      </c>
      <c r="E1693" s="168" t="s">
        <v>1312</v>
      </c>
      <c r="F1693" s="168" t="s">
        <v>12020</v>
      </c>
      <c r="G1693" s="168" t="s">
        <v>12019</v>
      </c>
      <c r="H1693" s="168" t="s">
        <v>12021</v>
      </c>
      <c r="I1693" s="168" t="s">
        <v>12019</v>
      </c>
      <c r="J1693" s="168" t="s">
        <v>6026</v>
      </c>
      <c r="K1693" s="168">
        <v>1</v>
      </c>
      <c r="L1693" s="168">
        <v>17</v>
      </c>
      <c r="M1693" s="168">
        <v>2297119</v>
      </c>
      <c r="N1693" s="168">
        <v>2301726</v>
      </c>
      <c r="O1693" s="168">
        <v>26</v>
      </c>
      <c r="P1693" s="168">
        <v>17</v>
      </c>
      <c r="Q1693" s="168">
        <v>2297077</v>
      </c>
      <c r="R1693" s="168"/>
      <c r="S1693" s="168" t="s">
        <v>12022</v>
      </c>
      <c r="T1693" s="168" t="s">
        <v>12023</v>
      </c>
      <c r="U1693" s="169" t="s">
        <v>12024</v>
      </c>
    </row>
    <row r="1694" spans="1:21">
      <c r="A1694" s="170">
        <v>1816033</v>
      </c>
      <c r="B1694" s="171" t="s">
        <v>12025</v>
      </c>
      <c r="C1694" s="171" t="s">
        <v>11089</v>
      </c>
      <c r="D1694" s="171" t="s">
        <v>11955</v>
      </c>
      <c r="E1694" s="171" t="s">
        <v>1312</v>
      </c>
      <c r="F1694" s="171" t="s">
        <v>12026</v>
      </c>
      <c r="G1694" s="171" t="s">
        <v>12025</v>
      </c>
      <c r="H1694" s="171" t="s">
        <v>12027</v>
      </c>
      <c r="I1694" s="171" t="s">
        <v>12025</v>
      </c>
      <c r="J1694" s="171" t="s">
        <v>12028</v>
      </c>
      <c r="K1694" s="171">
        <v>33</v>
      </c>
      <c r="L1694" s="171">
        <v>17</v>
      </c>
      <c r="M1694" s="171">
        <v>8755200</v>
      </c>
      <c r="N1694" s="171"/>
      <c r="O1694" s="171"/>
      <c r="P1694" s="171">
        <v>17</v>
      </c>
      <c r="Q1694" s="171">
        <v>8755209</v>
      </c>
      <c r="R1694" s="171"/>
      <c r="S1694" s="171" t="s">
        <v>12029</v>
      </c>
      <c r="T1694" s="171" t="s">
        <v>12030</v>
      </c>
      <c r="U1694" s="172" t="s">
        <v>12031</v>
      </c>
    </row>
    <row r="1695" spans="1:21">
      <c r="A1695" s="167">
        <v>1816063</v>
      </c>
      <c r="B1695" s="168" t="s">
        <v>12032</v>
      </c>
      <c r="C1695" s="168" t="s">
        <v>11089</v>
      </c>
      <c r="D1695" s="168" t="s">
        <v>11955</v>
      </c>
      <c r="E1695" s="168" t="s">
        <v>1312</v>
      </c>
      <c r="F1695" s="168" t="s">
        <v>12033</v>
      </c>
      <c r="G1695" s="168" t="s">
        <v>12032</v>
      </c>
      <c r="H1695" s="168" t="s">
        <v>12034</v>
      </c>
      <c r="I1695" s="168" t="s">
        <v>12032</v>
      </c>
      <c r="J1695" s="168" t="s">
        <v>1341</v>
      </c>
      <c r="K1695" s="168">
        <v>1</v>
      </c>
      <c r="L1695" s="168">
        <v>17</v>
      </c>
      <c r="M1695" s="168">
        <v>7897010</v>
      </c>
      <c r="N1695" s="168">
        <v>7897000</v>
      </c>
      <c r="O1695" s="168"/>
      <c r="P1695" s="168">
        <v>17</v>
      </c>
      <c r="Q1695" s="168">
        <v>7897001</v>
      </c>
      <c r="R1695" s="168"/>
      <c r="S1695" s="168" t="s">
        <v>12035</v>
      </c>
      <c r="T1695" s="168" t="s">
        <v>12036</v>
      </c>
      <c r="U1695" s="169" t="s">
        <v>12037</v>
      </c>
    </row>
    <row r="1696" spans="1:21">
      <c r="A1696" s="170">
        <v>1816143</v>
      </c>
      <c r="B1696" s="171" t="s">
        <v>12038</v>
      </c>
      <c r="C1696" s="171" t="s">
        <v>11089</v>
      </c>
      <c r="D1696" s="171" t="s">
        <v>11955</v>
      </c>
      <c r="E1696" s="171" t="s">
        <v>1312</v>
      </c>
      <c r="F1696" s="171" t="s">
        <v>12039</v>
      </c>
      <c r="G1696" s="171" t="s">
        <v>12038</v>
      </c>
      <c r="H1696" s="171" t="s">
        <v>12040</v>
      </c>
      <c r="I1696" s="171" t="s">
        <v>12038</v>
      </c>
      <c r="J1696" s="171" t="s">
        <v>1341</v>
      </c>
      <c r="K1696" s="171">
        <v>18</v>
      </c>
      <c r="L1696" s="171">
        <v>17</v>
      </c>
      <c r="M1696" s="171">
        <v>2304941</v>
      </c>
      <c r="N1696" s="171">
        <v>172219310</v>
      </c>
      <c r="O1696" s="171"/>
      <c r="P1696" s="171">
        <v>17</v>
      </c>
      <c r="Q1696" s="171">
        <v>2219217</v>
      </c>
      <c r="R1696" s="171"/>
      <c r="S1696" s="171" t="s">
        <v>12041</v>
      </c>
      <c r="T1696" s="171" t="s">
        <v>12042</v>
      </c>
      <c r="U1696" s="172" t="s">
        <v>12043</v>
      </c>
    </row>
    <row r="1697" spans="1:21">
      <c r="A1697" s="167">
        <v>1863011</v>
      </c>
      <c r="B1697" s="168" t="s">
        <v>11957</v>
      </c>
      <c r="C1697" s="168" t="s">
        <v>11089</v>
      </c>
      <c r="D1697" s="168" t="s">
        <v>11957</v>
      </c>
      <c r="E1697" s="168" t="s">
        <v>1494</v>
      </c>
      <c r="F1697" s="168" t="s">
        <v>12044</v>
      </c>
      <c r="G1697" s="168" t="s">
        <v>11957</v>
      </c>
      <c r="H1697" s="168" t="s">
        <v>12045</v>
      </c>
      <c r="I1697" s="168" t="s">
        <v>11957</v>
      </c>
      <c r="J1697" s="168" t="s">
        <v>1315</v>
      </c>
      <c r="K1697" s="168">
        <v>1</v>
      </c>
      <c r="L1697" s="168">
        <v>17</v>
      </c>
      <c r="M1697" s="168">
        <v>7889900</v>
      </c>
      <c r="N1697" s="168"/>
      <c r="O1697" s="168"/>
      <c r="P1697" s="168">
        <v>17</v>
      </c>
      <c r="Q1697" s="168">
        <v>8754105</v>
      </c>
      <c r="R1697" s="168"/>
      <c r="S1697" s="168" t="s">
        <v>12046</v>
      </c>
      <c r="T1697" s="168" t="s">
        <v>12047</v>
      </c>
      <c r="U1697" s="169" t="s">
        <v>12048</v>
      </c>
    </row>
    <row r="1698" spans="1:21">
      <c r="A1698" s="170">
        <v>1817000</v>
      </c>
      <c r="B1698" s="171" t="s">
        <v>12049</v>
      </c>
      <c r="C1698" s="171" t="s">
        <v>11089</v>
      </c>
      <c r="D1698" s="171" t="s">
        <v>12050</v>
      </c>
      <c r="E1698" s="171" t="s">
        <v>1267</v>
      </c>
      <c r="F1698" s="171" t="s">
        <v>12051</v>
      </c>
      <c r="G1698" s="171" t="s">
        <v>12052</v>
      </c>
      <c r="H1698" s="171" t="s">
        <v>12053</v>
      </c>
      <c r="I1698" s="171" t="s">
        <v>12052</v>
      </c>
      <c r="J1698" s="171" t="s">
        <v>1315</v>
      </c>
      <c r="K1698" s="171">
        <v>1</v>
      </c>
      <c r="L1698" s="171">
        <v>13</v>
      </c>
      <c r="M1698" s="171">
        <v>4652900</v>
      </c>
      <c r="N1698" s="171"/>
      <c r="O1698" s="171"/>
      <c r="P1698" s="171">
        <v>13</v>
      </c>
      <c r="Q1698" s="171">
        <v>4652988</v>
      </c>
      <c r="R1698" s="171"/>
      <c r="S1698" s="171" t="s">
        <v>12054</v>
      </c>
      <c r="T1698" s="171" t="s">
        <v>12055</v>
      </c>
      <c r="U1698" s="172" t="s">
        <v>12056</v>
      </c>
    </row>
    <row r="1699" spans="1:21">
      <c r="A1699" s="167">
        <v>1817022</v>
      </c>
      <c r="B1699" s="168" t="s">
        <v>12057</v>
      </c>
      <c r="C1699" s="168" t="s">
        <v>11089</v>
      </c>
      <c r="D1699" s="168" t="s">
        <v>12050</v>
      </c>
      <c r="E1699" s="168" t="s">
        <v>1275</v>
      </c>
      <c r="F1699" s="168" t="s">
        <v>12058</v>
      </c>
      <c r="G1699" s="168" t="s">
        <v>12057</v>
      </c>
      <c r="H1699" s="168" t="s">
        <v>12059</v>
      </c>
      <c r="I1699" s="168" t="s">
        <v>12057</v>
      </c>
      <c r="J1699" s="168" t="s">
        <v>12060</v>
      </c>
      <c r="K1699" s="168">
        <v>5</v>
      </c>
      <c r="L1699" s="168">
        <v>13</v>
      </c>
      <c r="M1699" s="168">
        <v>4673061</v>
      </c>
      <c r="N1699" s="168"/>
      <c r="O1699" s="168"/>
      <c r="P1699" s="168">
        <v>13</v>
      </c>
      <c r="Q1699" s="168">
        <v>4673520</v>
      </c>
      <c r="R1699" s="168"/>
      <c r="S1699" s="168" t="s">
        <v>12061</v>
      </c>
      <c r="T1699" s="168" t="s">
        <v>12062</v>
      </c>
      <c r="U1699" s="169" t="s">
        <v>12063</v>
      </c>
    </row>
    <row r="1700" spans="1:21">
      <c r="A1700" s="170">
        <v>1817032</v>
      </c>
      <c r="B1700" s="171" t="s">
        <v>12064</v>
      </c>
      <c r="C1700" s="171" t="s">
        <v>11089</v>
      </c>
      <c r="D1700" s="171" t="s">
        <v>12050</v>
      </c>
      <c r="E1700" s="171" t="s">
        <v>1275</v>
      </c>
      <c r="F1700" s="171" t="s">
        <v>12065</v>
      </c>
      <c r="G1700" s="171" t="s">
        <v>12064</v>
      </c>
      <c r="H1700" s="171" t="s">
        <v>12066</v>
      </c>
      <c r="I1700" s="171" t="s">
        <v>12064</v>
      </c>
      <c r="J1700" s="171" t="s">
        <v>12064</v>
      </c>
      <c r="K1700" s="171">
        <v>290</v>
      </c>
      <c r="L1700" s="171">
        <v>13</v>
      </c>
      <c r="M1700" s="171">
        <v>4674015</v>
      </c>
      <c r="N1700" s="171"/>
      <c r="O1700" s="171"/>
      <c r="P1700" s="171">
        <v>13</v>
      </c>
      <c r="Q1700" s="171">
        <v>4674466</v>
      </c>
      <c r="R1700" s="171"/>
      <c r="S1700" s="171" t="s">
        <v>12067</v>
      </c>
      <c r="T1700" s="171" t="s">
        <v>12068</v>
      </c>
      <c r="U1700" s="172" t="s">
        <v>12069</v>
      </c>
    </row>
    <row r="1701" spans="1:21">
      <c r="A1701" s="167">
        <v>1817042</v>
      </c>
      <c r="B1701" s="168" t="s">
        <v>12070</v>
      </c>
      <c r="C1701" s="168" t="s">
        <v>11089</v>
      </c>
      <c r="D1701" s="168" t="s">
        <v>12050</v>
      </c>
      <c r="E1701" s="168" t="s">
        <v>1275</v>
      </c>
      <c r="F1701" s="168" t="s">
        <v>12071</v>
      </c>
      <c r="G1701" s="168" t="s">
        <v>12070</v>
      </c>
      <c r="H1701" s="168" t="s">
        <v>12072</v>
      </c>
      <c r="I1701" s="168" t="s">
        <v>12070</v>
      </c>
      <c r="J1701" s="168" t="s">
        <v>12070</v>
      </c>
      <c r="K1701" s="168">
        <v>166</v>
      </c>
      <c r="L1701" s="168">
        <v>13</v>
      </c>
      <c r="M1701" s="168">
        <v>4677035</v>
      </c>
      <c r="N1701" s="168">
        <v>4677033</v>
      </c>
      <c r="O1701" s="168"/>
      <c r="P1701" s="168">
        <v>13</v>
      </c>
      <c r="Q1701" s="168">
        <v>4677035</v>
      </c>
      <c r="R1701" s="168"/>
      <c r="S1701" s="168" t="s">
        <v>12073</v>
      </c>
      <c r="T1701" s="168" t="s">
        <v>12074</v>
      </c>
      <c r="U1701" s="169" t="s">
        <v>12075</v>
      </c>
    </row>
    <row r="1702" spans="1:21">
      <c r="A1702" s="170">
        <v>1817052</v>
      </c>
      <c r="B1702" s="171" t="s">
        <v>12052</v>
      </c>
      <c r="C1702" s="171" t="s">
        <v>11089</v>
      </c>
      <c r="D1702" s="171" t="s">
        <v>12050</v>
      </c>
      <c r="E1702" s="171" t="s">
        <v>1275</v>
      </c>
      <c r="F1702" s="171" t="s">
        <v>12076</v>
      </c>
      <c r="G1702" s="171" t="s">
        <v>12052</v>
      </c>
      <c r="H1702" s="171" t="s">
        <v>12053</v>
      </c>
      <c r="I1702" s="171" t="s">
        <v>12052</v>
      </c>
      <c r="J1702" s="171" t="s">
        <v>1354</v>
      </c>
      <c r="K1702" s="171">
        <v>23</v>
      </c>
      <c r="L1702" s="171">
        <v>13</v>
      </c>
      <c r="M1702" s="171">
        <v>4656551</v>
      </c>
      <c r="N1702" s="171">
        <v>4656580</v>
      </c>
      <c r="O1702" s="171"/>
      <c r="P1702" s="171">
        <v>13</v>
      </c>
      <c r="Q1702" s="171">
        <v>4656553</v>
      </c>
      <c r="R1702" s="171"/>
      <c r="S1702" s="171" t="s">
        <v>12077</v>
      </c>
      <c r="T1702" s="171" t="s">
        <v>12078</v>
      </c>
      <c r="U1702" s="172" t="s">
        <v>12079</v>
      </c>
    </row>
    <row r="1703" spans="1:21">
      <c r="A1703" s="167">
        <v>1817062</v>
      </c>
      <c r="B1703" s="168" t="s">
        <v>12080</v>
      </c>
      <c r="C1703" s="168" t="s">
        <v>11089</v>
      </c>
      <c r="D1703" s="168" t="s">
        <v>12050</v>
      </c>
      <c r="E1703" s="168" t="s">
        <v>1275</v>
      </c>
      <c r="F1703" s="168" t="s">
        <v>12081</v>
      </c>
      <c r="G1703" s="168" t="s">
        <v>12080</v>
      </c>
      <c r="H1703" s="168" t="s">
        <v>12082</v>
      </c>
      <c r="I1703" s="168" t="s">
        <v>12080</v>
      </c>
      <c r="J1703" s="168" t="s">
        <v>12080</v>
      </c>
      <c r="K1703" s="168">
        <v>175</v>
      </c>
      <c r="L1703" s="168">
        <v>13</v>
      </c>
      <c r="M1703" s="168">
        <v>4656931</v>
      </c>
      <c r="N1703" s="168"/>
      <c r="O1703" s="168"/>
      <c r="P1703" s="168">
        <v>13</v>
      </c>
      <c r="Q1703" s="168">
        <v>4656924</v>
      </c>
      <c r="R1703" s="168"/>
      <c r="S1703" s="168" t="s">
        <v>12083</v>
      </c>
      <c r="T1703" s="168" t="s">
        <v>12084</v>
      </c>
      <c r="U1703" s="169" t="s">
        <v>12085</v>
      </c>
    </row>
    <row r="1704" spans="1:21">
      <c r="A1704" s="170">
        <v>1817082</v>
      </c>
      <c r="B1704" s="171" t="s">
        <v>12086</v>
      </c>
      <c r="C1704" s="171" t="s">
        <v>11089</v>
      </c>
      <c r="D1704" s="171" t="s">
        <v>12050</v>
      </c>
      <c r="E1704" s="171" t="s">
        <v>1275</v>
      </c>
      <c r="F1704" s="171" t="s">
        <v>12087</v>
      </c>
      <c r="G1704" s="171" t="s">
        <v>12086</v>
      </c>
      <c r="H1704" s="171" t="s">
        <v>12088</v>
      </c>
      <c r="I1704" s="171" t="s">
        <v>12086</v>
      </c>
      <c r="J1704" s="171" t="s">
        <v>11410</v>
      </c>
      <c r="K1704" s="171">
        <v>74</v>
      </c>
      <c r="L1704" s="171">
        <v>13</v>
      </c>
      <c r="M1704" s="171">
        <v>134671001</v>
      </c>
      <c r="N1704" s="171" t="s">
        <v>12089</v>
      </c>
      <c r="O1704" s="171">
        <v>44</v>
      </c>
      <c r="P1704" s="171">
        <v>13</v>
      </c>
      <c r="Q1704" s="171" t="s">
        <v>12090</v>
      </c>
      <c r="R1704" s="171"/>
      <c r="S1704" s="171" t="s">
        <v>12091</v>
      </c>
      <c r="T1704" s="171" t="s">
        <v>12092</v>
      </c>
      <c r="U1704" s="172" t="s">
        <v>12093</v>
      </c>
    </row>
    <row r="1705" spans="1:21">
      <c r="A1705" s="167">
        <v>1817073</v>
      </c>
      <c r="B1705" s="168" t="s">
        <v>12094</v>
      </c>
      <c r="C1705" s="168" t="s">
        <v>11089</v>
      </c>
      <c r="D1705" s="168" t="s">
        <v>12050</v>
      </c>
      <c r="E1705" s="168" t="s">
        <v>1312</v>
      </c>
      <c r="F1705" s="168" t="s">
        <v>12095</v>
      </c>
      <c r="G1705" s="168" t="s">
        <v>12094</v>
      </c>
      <c r="H1705" s="168" t="s">
        <v>12096</v>
      </c>
      <c r="I1705" s="168" t="s">
        <v>12094</v>
      </c>
      <c r="J1705" s="168" t="s">
        <v>1982</v>
      </c>
      <c r="K1705" s="168">
        <v>2</v>
      </c>
      <c r="L1705" s="168">
        <v>13</v>
      </c>
      <c r="M1705" s="168">
        <v>4622062</v>
      </c>
      <c r="N1705" s="168"/>
      <c r="O1705" s="168">
        <v>30</v>
      </c>
      <c r="P1705" s="168">
        <v>13</v>
      </c>
      <c r="Q1705" s="168">
        <v>4622062</v>
      </c>
      <c r="R1705" s="168"/>
      <c r="S1705" s="168" t="s">
        <v>12097</v>
      </c>
      <c r="T1705" s="168" t="s">
        <v>12098</v>
      </c>
      <c r="U1705" s="169" t="s">
        <v>12099</v>
      </c>
    </row>
    <row r="1706" spans="1:21">
      <c r="A1706" s="170">
        <v>1817011</v>
      </c>
      <c r="B1706" s="171" t="s">
        <v>12052</v>
      </c>
      <c r="C1706" s="171" t="s">
        <v>11089</v>
      </c>
      <c r="D1706" s="171" t="s">
        <v>12050</v>
      </c>
      <c r="E1706" s="171" t="s">
        <v>1305</v>
      </c>
      <c r="F1706" s="171" t="s">
        <v>12100</v>
      </c>
      <c r="G1706" s="171" t="s">
        <v>12052</v>
      </c>
      <c r="H1706" s="171" t="s">
        <v>12053</v>
      </c>
      <c r="I1706" s="171" t="s">
        <v>12052</v>
      </c>
      <c r="J1706" s="171" t="s">
        <v>1341</v>
      </c>
      <c r="K1706" s="171">
        <v>1</v>
      </c>
      <c r="L1706" s="171">
        <v>13</v>
      </c>
      <c r="M1706" s="171">
        <v>4652800</v>
      </c>
      <c r="N1706" s="171">
        <v>4652811</v>
      </c>
      <c r="O1706" s="171">
        <v>800</v>
      </c>
      <c r="P1706" s="171">
        <v>13</v>
      </c>
      <c r="Q1706" s="171">
        <v>4630890</v>
      </c>
      <c r="R1706" s="171"/>
      <c r="S1706" s="171" t="s">
        <v>12101</v>
      </c>
      <c r="T1706" s="171" t="s">
        <v>12102</v>
      </c>
      <c r="U1706" s="172" t="s">
        <v>12103</v>
      </c>
    </row>
    <row r="1707" spans="1:21">
      <c r="A1707" s="167">
        <v>1818000</v>
      </c>
      <c r="B1707" s="168" t="s">
        <v>12104</v>
      </c>
      <c r="C1707" s="168" t="s">
        <v>11089</v>
      </c>
      <c r="D1707" s="168" t="s">
        <v>12105</v>
      </c>
      <c r="E1707" s="168" t="s">
        <v>1267</v>
      </c>
      <c r="F1707" s="168" t="s">
        <v>12106</v>
      </c>
      <c r="G1707" s="168" t="s">
        <v>12107</v>
      </c>
      <c r="H1707" s="168" t="s">
        <v>12108</v>
      </c>
      <c r="I1707" s="168" t="s">
        <v>12107</v>
      </c>
      <c r="J1707" s="168" t="s">
        <v>12109</v>
      </c>
      <c r="K1707" s="168">
        <v>15</v>
      </c>
      <c r="L1707" s="168">
        <v>15</v>
      </c>
      <c r="M1707" s="168">
        <v>6433709</v>
      </c>
      <c r="N1707" s="168"/>
      <c r="O1707" s="168"/>
      <c r="P1707" s="168">
        <v>15</v>
      </c>
      <c r="Q1707" s="168">
        <v>6433602</v>
      </c>
      <c r="R1707" s="168"/>
      <c r="S1707" s="168" t="s">
        <v>12110</v>
      </c>
      <c r="T1707" s="168" t="s">
        <v>12111</v>
      </c>
      <c r="U1707" s="169" t="s">
        <v>12112</v>
      </c>
    </row>
    <row r="1708" spans="1:21">
      <c r="A1708" s="170">
        <v>1818022</v>
      </c>
      <c r="B1708" s="171" t="s">
        <v>12113</v>
      </c>
      <c r="C1708" s="171" t="s">
        <v>11089</v>
      </c>
      <c r="D1708" s="171" t="s">
        <v>12105</v>
      </c>
      <c r="E1708" s="171" t="s">
        <v>1275</v>
      </c>
      <c r="F1708" s="171" t="s">
        <v>12114</v>
      </c>
      <c r="G1708" s="171" t="s">
        <v>12113</v>
      </c>
      <c r="H1708" s="171" t="s">
        <v>12115</v>
      </c>
      <c r="I1708" s="171" t="s">
        <v>12113</v>
      </c>
      <c r="J1708" s="171" t="s">
        <v>2819</v>
      </c>
      <c r="K1708" s="171">
        <v>5</v>
      </c>
      <c r="L1708" s="171">
        <v>15</v>
      </c>
      <c r="M1708" s="171">
        <v>8708326</v>
      </c>
      <c r="N1708" s="171"/>
      <c r="O1708" s="171">
        <v>32</v>
      </c>
      <c r="P1708" s="171">
        <v>15</v>
      </c>
      <c r="Q1708" s="171">
        <v>8708326</v>
      </c>
      <c r="R1708" s="171"/>
      <c r="S1708" s="171" t="s">
        <v>12116</v>
      </c>
      <c r="T1708" s="171" t="s">
        <v>12117</v>
      </c>
      <c r="U1708" s="172" t="s">
        <v>12118</v>
      </c>
    </row>
    <row r="1709" spans="1:21">
      <c r="A1709" s="167">
        <v>1818032</v>
      </c>
      <c r="B1709" s="168" t="s">
        <v>12119</v>
      </c>
      <c r="C1709" s="168" t="s">
        <v>11089</v>
      </c>
      <c r="D1709" s="168" t="s">
        <v>12105</v>
      </c>
      <c r="E1709" s="168" t="s">
        <v>1275</v>
      </c>
      <c r="F1709" s="168" t="s">
        <v>12120</v>
      </c>
      <c r="G1709" s="168" t="s">
        <v>12119</v>
      </c>
      <c r="H1709" s="168" t="s">
        <v>12121</v>
      </c>
      <c r="I1709" s="168" t="s">
        <v>12119</v>
      </c>
      <c r="J1709" s="168" t="s">
        <v>1652</v>
      </c>
      <c r="K1709" s="168">
        <v>322</v>
      </c>
      <c r="L1709" s="168">
        <v>15</v>
      </c>
      <c r="M1709" s="168">
        <v>8410004</v>
      </c>
      <c r="N1709" s="168">
        <v>6404145</v>
      </c>
      <c r="O1709" s="168">
        <v>27</v>
      </c>
      <c r="P1709" s="168">
        <v>15</v>
      </c>
      <c r="Q1709" s="168">
        <v>8410017</v>
      </c>
      <c r="R1709" s="168"/>
      <c r="S1709" s="168" t="s">
        <v>12122</v>
      </c>
      <c r="T1709" s="168" t="s">
        <v>12123</v>
      </c>
      <c r="U1709" s="169" t="s">
        <v>12124</v>
      </c>
    </row>
    <row r="1710" spans="1:21">
      <c r="A1710" s="170">
        <v>1818042</v>
      </c>
      <c r="B1710" s="171" t="s">
        <v>12125</v>
      </c>
      <c r="C1710" s="171" t="s">
        <v>11089</v>
      </c>
      <c r="D1710" s="171" t="s">
        <v>12105</v>
      </c>
      <c r="E1710" s="171" t="s">
        <v>1275</v>
      </c>
      <c r="F1710" s="171" t="s">
        <v>12126</v>
      </c>
      <c r="G1710" s="171" t="s">
        <v>12125</v>
      </c>
      <c r="H1710" s="171" t="s">
        <v>12127</v>
      </c>
      <c r="I1710" s="171" t="s">
        <v>12125</v>
      </c>
      <c r="J1710" s="171" t="s">
        <v>12128</v>
      </c>
      <c r="K1710" s="171">
        <v>7</v>
      </c>
      <c r="L1710" s="171">
        <v>15</v>
      </c>
      <c r="M1710" s="171">
        <v>8454302</v>
      </c>
      <c r="N1710" s="171"/>
      <c r="O1710" s="171"/>
      <c r="P1710" s="171">
        <v>15</v>
      </c>
      <c r="Q1710" s="171">
        <v>8454328</v>
      </c>
      <c r="R1710" s="171"/>
      <c r="S1710" s="171" t="s">
        <v>12129</v>
      </c>
      <c r="T1710" s="171" t="s">
        <v>12130</v>
      </c>
      <c r="U1710" s="172" t="s">
        <v>12131</v>
      </c>
    </row>
    <row r="1711" spans="1:21">
      <c r="A1711" s="167">
        <v>1818062</v>
      </c>
      <c r="B1711" s="168" t="s">
        <v>12132</v>
      </c>
      <c r="C1711" s="168" t="s">
        <v>11089</v>
      </c>
      <c r="D1711" s="168" t="s">
        <v>12105</v>
      </c>
      <c r="E1711" s="168" t="s">
        <v>1275</v>
      </c>
      <c r="F1711" s="168" t="s">
        <v>12133</v>
      </c>
      <c r="G1711" s="168" t="s">
        <v>12132</v>
      </c>
      <c r="H1711" s="168" t="s">
        <v>12134</v>
      </c>
      <c r="I1711" s="168" t="s">
        <v>12132</v>
      </c>
      <c r="J1711" s="168" t="s">
        <v>3820</v>
      </c>
      <c r="K1711" s="168">
        <v>16</v>
      </c>
      <c r="L1711" s="168">
        <v>15</v>
      </c>
      <c r="M1711" s="168">
        <v>8459419</v>
      </c>
      <c r="N1711" s="168">
        <v>8459420</v>
      </c>
      <c r="O1711" s="168">
        <v>24</v>
      </c>
      <c r="P1711" s="168">
        <v>15</v>
      </c>
      <c r="Q1711" s="168">
        <v>8459424</v>
      </c>
      <c r="R1711" s="168"/>
      <c r="S1711" s="168" t="s">
        <v>12135</v>
      </c>
      <c r="T1711" s="168" t="s">
        <v>12136</v>
      </c>
      <c r="U1711" s="169" t="s">
        <v>12137</v>
      </c>
    </row>
    <row r="1712" spans="1:21">
      <c r="A1712" s="170">
        <v>1818011</v>
      </c>
      <c r="B1712" s="171" t="s">
        <v>12107</v>
      </c>
      <c r="C1712" s="171" t="s">
        <v>11089</v>
      </c>
      <c r="D1712" s="171" t="s">
        <v>12105</v>
      </c>
      <c r="E1712" s="171" t="s">
        <v>1305</v>
      </c>
      <c r="F1712" s="171" t="s">
        <v>12138</v>
      </c>
      <c r="G1712" s="171" t="s">
        <v>12107</v>
      </c>
      <c r="H1712" s="171" t="s">
        <v>12108</v>
      </c>
      <c r="I1712" s="171" t="s">
        <v>12107</v>
      </c>
      <c r="J1712" s="171" t="s">
        <v>1652</v>
      </c>
      <c r="K1712" s="171">
        <v>7</v>
      </c>
      <c r="L1712" s="171">
        <v>15</v>
      </c>
      <c r="M1712" s="171">
        <v>8479324</v>
      </c>
      <c r="N1712" s="171">
        <v>6433566</v>
      </c>
      <c r="O1712" s="171"/>
      <c r="P1712" s="171"/>
      <c r="Q1712" s="171"/>
      <c r="R1712" s="171"/>
      <c r="S1712" s="171" t="s">
        <v>12139</v>
      </c>
      <c r="T1712" s="171" t="s">
        <v>12140</v>
      </c>
      <c r="U1712" s="172" t="s">
        <v>12141</v>
      </c>
    </row>
    <row r="1713" spans="1:21">
      <c r="A1713" s="167">
        <v>1818053</v>
      </c>
      <c r="B1713" s="168" t="s">
        <v>12142</v>
      </c>
      <c r="C1713" s="168" t="s">
        <v>11089</v>
      </c>
      <c r="D1713" s="168" t="s">
        <v>12105</v>
      </c>
      <c r="E1713" s="168" t="s">
        <v>1312</v>
      </c>
      <c r="F1713" s="168" t="s">
        <v>12143</v>
      </c>
      <c r="G1713" s="168" t="s">
        <v>12142</v>
      </c>
      <c r="H1713" s="168" t="s">
        <v>12144</v>
      </c>
      <c r="I1713" s="168" t="s">
        <v>12142</v>
      </c>
      <c r="J1713" s="168" t="s">
        <v>12145</v>
      </c>
      <c r="K1713" s="168">
        <v>15</v>
      </c>
      <c r="L1713" s="168">
        <v>15</v>
      </c>
      <c r="M1713" s="168">
        <v>8738476</v>
      </c>
      <c r="N1713" s="168"/>
      <c r="O1713" s="168">
        <v>21</v>
      </c>
      <c r="P1713" s="168">
        <v>15</v>
      </c>
      <c r="Q1713" s="168">
        <v>8738324</v>
      </c>
      <c r="R1713" s="168"/>
      <c r="S1713" s="168" t="s">
        <v>12146</v>
      </c>
      <c r="T1713" s="168" t="s">
        <v>12147</v>
      </c>
      <c r="U1713" s="169" t="s">
        <v>12148</v>
      </c>
    </row>
    <row r="1714" spans="1:21">
      <c r="A1714" s="170">
        <v>1819000</v>
      </c>
      <c r="B1714" s="171" t="s">
        <v>12149</v>
      </c>
      <c r="C1714" s="171" t="s">
        <v>11089</v>
      </c>
      <c r="D1714" s="171" t="s">
        <v>12150</v>
      </c>
      <c r="E1714" s="171" t="s">
        <v>1267</v>
      </c>
      <c r="F1714" s="171" t="s">
        <v>12151</v>
      </c>
      <c r="G1714" s="171" t="s">
        <v>12152</v>
      </c>
      <c r="H1714" s="171" t="s">
        <v>12153</v>
      </c>
      <c r="I1714" s="171" t="s">
        <v>12152</v>
      </c>
      <c r="J1714" s="171" t="s">
        <v>12154</v>
      </c>
      <c r="K1714" s="171">
        <v>15</v>
      </c>
      <c r="L1714" s="171">
        <v>17</v>
      </c>
      <c r="M1714" s="171">
        <v>2765000</v>
      </c>
      <c r="N1714" s="171"/>
      <c r="O1714" s="171"/>
      <c r="P1714" s="171">
        <v>17</v>
      </c>
      <c r="Q1714" s="171">
        <v>2765000</v>
      </c>
      <c r="R1714" s="171">
        <v>13</v>
      </c>
      <c r="S1714" s="171" t="s">
        <v>12155</v>
      </c>
      <c r="T1714" s="171" t="s">
        <v>12156</v>
      </c>
      <c r="U1714" s="172" t="s">
        <v>12157</v>
      </c>
    </row>
    <row r="1715" spans="1:21">
      <c r="A1715" s="167">
        <v>1819012</v>
      </c>
      <c r="B1715" s="168" t="s">
        <v>12158</v>
      </c>
      <c r="C1715" s="168" t="s">
        <v>11089</v>
      </c>
      <c r="D1715" s="168" t="s">
        <v>12150</v>
      </c>
      <c r="E1715" s="168" t="s">
        <v>1275</v>
      </c>
      <c r="F1715" s="168" t="s">
        <v>12159</v>
      </c>
      <c r="G1715" s="168" t="s">
        <v>12158</v>
      </c>
      <c r="H1715" s="168" t="s">
        <v>12160</v>
      </c>
      <c r="I1715" s="168" t="s">
        <v>12158</v>
      </c>
      <c r="J1715" s="168" t="s">
        <v>3034</v>
      </c>
      <c r="K1715" s="168">
        <v>6</v>
      </c>
      <c r="L1715" s="168">
        <v>17</v>
      </c>
      <c r="M1715" s="168">
        <v>7172100</v>
      </c>
      <c r="N1715" s="168"/>
      <c r="O1715" s="168"/>
      <c r="P1715" s="168">
        <v>17</v>
      </c>
      <c r="Q1715" s="168" t="s">
        <v>12161</v>
      </c>
      <c r="R1715" s="168">
        <v>31</v>
      </c>
      <c r="S1715" s="168" t="s">
        <v>12162</v>
      </c>
      <c r="T1715" s="168" t="s">
        <v>12163</v>
      </c>
      <c r="U1715" s="169" t="s">
        <v>12164</v>
      </c>
    </row>
    <row r="1716" spans="1:21">
      <c r="A1716" s="170">
        <v>1819022</v>
      </c>
      <c r="B1716" s="171" t="s">
        <v>12165</v>
      </c>
      <c r="C1716" s="171" t="s">
        <v>11089</v>
      </c>
      <c r="D1716" s="171" t="s">
        <v>12150</v>
      </c>
      <c r="E1716" s="171" t="s">
        <v>1275</v>
      </c>
      <c r="F1716" s="171" t="s">
        <v>12166</v>
      </c>
      <c r="G1716" s="171" t="s">
        <v>12165</v>
      </c>
      <c r="H1716" s="171" t="s">
        <v>12167</v>
      </c>
      <c r="I1716" s="171" t="s">
        <v>12165</v>
      </c>
      <c r="J1716" s="171" t="s">
        <v>12168</v>
      </c>
      <c r="K1716" s="171">
        <v>20</v>
      </c>
      <c r="L1716" s="171">
        <v>17</v>
      </c>
      <c r="M1716" s="171">
        <v>2777110</v>
      </c>
      <c r="N1716" s="171" t="s">
        <v>12169</v>
      </c>
      <c r="O1716" s="171"/>
      <c r="P1716" s="171">
        <v>17</v>
      </c>
      <c r="Q1716" s="171">
        <v>2777920</v>
      </c>
      <c r="R1716" s="171"/>
      <c r="S1716" s="171" t="s">
        <v>12170</v>
      </c>
      <c r="T1716" s="171" t="s">
        <v>12171</v>
      </c>
      <c r="U1716" s="172" t="s">
        <v>12172</v>
      </c>
    </row>
    <row r="1717" spans="1:21">
      <c r="A1717" s="167">
        <v>1819032</v>
      </c>
      <c r="B1717" s="168" t="s">
        <v>12173</v>
      </c>
      <c r="C1717" s="168" t="s">
        <v>11089</v>
      </c>
      <c r="D1717" s="168" t="s">
        <v>12150</v>
      </c>
      <c r="E1717" s="168" t="s">
        <v>1275</v>
      </c>
      <c r="F1717" s="168" t="s">
        <v>12174</v>
      </c>
      <c r="G1717" s="168" t="s">
        <v>12173</v>
      </c>
      <c r="H1717" s="168" t="s">
        <v>12175</v>
      </c>
      <c r="I1717" s="168" t="s">
        <v>12173</v>
      </c>
      <c r="J1717" s="168" t="s">
        <v>12173</v>
      </c>
      <c r="K1717" s="168">
        <v>170</v>
      </c>
      <c r="L1717" s="168">
        <v>17</v>
      </c>
      <c r="M1717" s="168">
        <v>2773002</v>
      </c>
      <c r="N1717" s="168"/>
      <c r="O1717" s="168"/>
      <c r="P1717" s="168">
        <v>17</v>
      </c>
      <c r="Q1717" s="168">
        <v>2773454</v>
      </c>
      <c r="R1717" s="168"/>
      <c r="S1717" s="168" t="s">
        <v>12176</v>
      </c>
      <c r="T1717" s="168" t="s">
        <v>12177</v>
      </c>
      <c r="U1717" s="169" t="s">
        <v>12178</v>
      </c>
    </row>
    <row r="1718" spans="1:21">
      <c r="A1718" s="170">
        <v>1819052</v>
      </c>
      <c r="B1718" s="171" t="s">
        <v>7464</v>
      </c>
      <c r="C1718" s="171" t="s">
        <v>11089</v>
      </c>
      <c r="D1718" s="171" t="s">
        <v>12150</v>
      </c>
      <c r="E1718" s="171" t="s">
        <v>1275</v>
      </c>
      <c r="F1718" s="171" t="s">
        <v>7465</v>
      </c>
      <c r="G1718" s="171" t="s">
        <v>7464</v>
      </c>
      <c r="H1718" s="171" t="s">
        <v>12179</v>
      </c>
      <c r="I1718" s="171" t="s">
        <v>7464</v>
      </c>
      <c r="J1718" s="171" t="s">
        <v>7464</v>
      </c>
      <c r="K1718" s="171">
        <v>150</v>
      </c>
      <c r="L1718" s="171">
        <v>17</v>
      </c>
      <c r="M1718" s="171">
        <v>2775063</v>
      </c>
      <c r="N1718" s="171">
        <v>2775062</v>
      </c>
      <c r="O1718" s="171"/>
      <c r="P1718" s="171">
        <v>17</v>
      </c>
      <c r="Q1718" s="171">
        <v>2775901</v>
      </c>
      <c r="R1718" s="171"/>
      <c r="S1718" s="171" t="s">
        <v>12180</v>
      </c>
      <c r="T1718" s="171" t="s">
        <v>12181</v>
      </c>
      <c r="U1718" s="172" t="s">
        <v>12182</v>
      </c>
    </row>
    <row r="1719" spans="1:21">
      <c r="A1719" s="167">
        <v>1819043</v>
      </c>
      <c r="B1719" s="168" t="s">
        <v>12152</v>
      </c>
      <c r="C1719" s="168" t="s">
        <v>11089</v>
      </c>
      <c r="D1719" s="168" t="s">
        <v>12150</v>
      </c>
      <c r="E1719" s="168" t="s">
        <v>1312</v>
      </c>
      <c r="F1719" s="168" t="s">
        <v>12183</v>
      </c>
      <c r="G1719" s="168" t="s">
        <v>12152</v>
      </c>
      <c r="H1719" s="168" t="s">
        <v>12153</v>
      </c>
      <c r="I1719" s="168" t="s">
        <v>12152</v>
      </c>
      <c r="J1719" s="168" t="s">
        <v>12154</v>
      </c>
      <c r="K1719" s="168">
        <v>5</v>
      </c>
      <c r="L1719" s="168">
        <v>17</v>
      </c>
      <c r="M1719" s="168">
        <v>2761354</v>
      </c>
      <c r="N1719" s="168" t="s">
        <v>12184</v>
      </c>
      <c r="O1719" s="168"/>
      <c r="P1719" s="168">
        <v>17</v>
      </c>
      <c r="Q1719" s="168">
        <v>2763219</v>
      </c>
      <c r="R1719" s="168"/>
      <c r="S1719" s="168" t="s">
        <v>12185</v>
      </c>
      <c r="T1719" s="168" t="s">
        <v>12186</v>
      </c>
      <c r="U1719" s="169" t="s">
        <v>12187</v>
      </c>
    </row>
    <row r="1720" spans="1:21">
      <c r="A1720" s="170">
        <v>1864011</v>
      </c>
      <c r="B1720" s="171" t="s">
        <v>12188</v>
      </c>
      <c r="C1720" s="171" t="s">
        <v>11089</v>
      </c>
      <c r="D1720" s="171" t="s">
        <v>12188</v>
      </c>
      <c r="E1720" s="171" t="s">
        <v>1494</v>
      </c>
      <c r="F1720" s="171" t="s">
        <v>12189</v>
      </c>
      <c r="G1720" s="171" t="s">
        <v>12188</v>
      </c>
      <c r="H1720" s="171" t="s">
        <v>12190</v>
      </c>
      <c r="I1720" s="171" t="s">
        <v>12188</v>
      </c>
      <c r="J1720" s="171" t="s">
        <v>1354</v>
      </c>
      <c r="K1720" s="171">
        <v>32</v>
      </c>
      <c r="L1720" s="171">
        <v>15</v>
      </c>
      <c r="M1720" s="171">
        <v>8226570</v>
      </c>
      <c r="N1720" s="171"/>
      <c r="O1720" s="171"/>
      <c r="P1720" s="171">
        <v>15</v>
      </c>
      <c r="Q1720" s="171">
        <v>8225281</v>
      </c>
      <c r="R1720" s="171"/>
      <c r="S1720" s="171" t="s">
        <v>12191</v>
      </c>
      <c r="T1720" s="171" t="s">
        <v>12192</v>
      </c>
      <c r="U1720" s="172" t="s">
        <v>12193</v>
      </c>
    </row>
    <row r="1721" spans="1:21">
      <c r="A1721" s="167">
        <v>1820000</v>
      </c>
      <c r="B1721" s="168" t="s">
        <v>12194</v>
      </c>
      <c r="C1721" s="168" t="s">
        <v>11089</v>
      </c>
      <c r="D1721" s="168" t="s">
        <v>12195</v>
      </c>
      <c r="E1721" s="168" t="s">
        <v>1267</v>
      </c>
      <c r="F1721" s="168" t="s">
        <v>12196</v>
      </c>
      <c r="G1721" s="168" t="s">
        <v>12188</v>
      </c>
      <c r="H1721" s="168" t="s">
        <v>12190</v>
      </c>
      <c r="I1721" s="168" t="s">
        <v>12188</v>
      </c>
      <c r="J1721" s="168" t="s">
        <v>2447</v>
      </c>
      <c r="K1721" s="168">
        <v>4</v>
      </c>
      <c r="L1721" s="168">
        <v>15</v>
      </c>
      <c r="M1721" s="168">
        <v>3067010</v>
      </c>
      <c r="N1721" s="168" t="s">
        <v>12197</v>
      </c>
      <c r="O1721" s="168"/>
      <c r="P1721" s="168">
        <v>15</v>
      </c>
      <c r="Q1721" s="168" t="s">
        <v>12198</v>
      </c>
      <c r="R1721" s="168">
        <v>201</v>
      </c>
      <c r="S1721" s="168" t="s">
        <v>12199</v>
      </c>
      <c r="T1721" s="168" t="s">
        <v>12200</v>
      </c>
      <c r="U1721" s="169" t="s">
        <v>12201</v>
      </c>
    </row>
    <row r="1722" spans="1:21">
      <c r="A1722" s="170">
        <v>1820022</v>
      </c>
      <c r="B1722" s="171" t="s">
        <v>12202</v>
      </c>
      <c r="C1722" s="171" t="s">
        <v>11089</v>
      </c>
      <c r="D1722" s="171" t="s">
        <v>12195</v>
      </c>
      <c r="E1722" s="171" t="s">
        <v>1275</v>
      </c>
      <c r="F1722" s="171" t="s">
        <v>12203</v>
      </c>
      <c r="G1722" s="171" t="s">
        <v>12202</v>
      </c>
      <c r="H1722" s="171" t="s">
        <v>12204</v>
      </c>
      <c r="I1722" s="171" t="s">
        <v>12202</v>
      </c>
      <c r="J1722" s="171" t="s">
        <v>12205</v>
      </c>
      <c r="K1722" s="171">
        <v>75</v>
      </c>
      <c r="L1722" s="171">
        <v>15</v>
      </c>
      <c r="M1722" s="171">
        <v>8362075</v>
      </c>
      <c r="N1722" s="171">
        <v>8362408</v>
      </c>
      <c r="O1722" s="171">
        <v>11</v>
      </c>
      <c r="P1722" s="171">
        <v>15</v>
      </c>
      <c r="Q1722" s="171">
        <v>8362209</v>
      </c>
      <c r="R1722" s="171"/>
      <c r="S1722" s="171" t="s">
        <v>12206</v>
      </c>
      <c r="T1722" s="171" t="s">
        <v>12207</v>
      </c>
      <c r="U1722" s="172" t="s">
        <v>12208</v>
      </c>
    </row>
    <row r="1723" spans="1:21">
      <c r="A1723" s="167">
        <v>1820032</v>
      </c>
      <c r="B1723" s="168" t="s">
        <v>12209</v>
      </c>
      <c r="C1723" s="168" t="s">
        <v>11089</v>
      </c>
      <c r="D1723" s="168" t="s">
        <v>12195</v>
      </c>
      <c r="E1723" s="168" t="s">
        <v>1275</v>
      </c>
      <c r="F1723" s="168" t="s">
        <v>12210</v>
      </c>
      <c r="G1723" s="168" t="s">
        <v>12209</v>
      </c>
      <c r="H1723" s="168" t="s">
        <v>12211</v>
      </c>
      <c r="I1723" s="168" t="s">
        <v>12209</v>
      </c>
      <c r="J1723" s="168" t="s">
        <v>1341</v>
      </c>
      <c r="K1723" s="168">
        <v>1</v>
      </c>
      <c r="L1723" s="168">
        <v>15</v>
      </c>
      <c r="M1723" s="168">
        <v>8112715</v>
      </c>
      <c r="N1723" s="168"/>
      <c r="O1723" s="168"/>
      <c r="P1723" s="168">
        <v>15</v>
      </c>
      <c r="Q1723" s="168">
        <v>8112805</v>
      </c>
      <c r="R1723" s="168"/>
      <c r="S1723" s="168" t="s">
        <v>12212</v>
      </c>
      <c r="T1723" s="168" t="s">
        <v>12213</v>
      </c>
      <c r="U1723" s="169" t="s">
        <v>12214</v>
      </c>
    </row>
    <row r="1724" spans="1:21">
      <c r="A1724" s="170">
        <v>1820013</v>
      </c>
      <c r="B1724" s="171" t="s">
        <v>12215</v>
      </c>
      <c r="C1724" s="171" t="s">
        <v>11089</v>
      </c>
      <c r="D1724" s="171" t="s">
        <v>12195</v>
      </c>
      <c r="E1724" s="171" t="s">
        <v>1312</v>
      </c>
      <c r="F1724" s="171" t="s">
        <v>12216</v>
      </c>
      <c r="G1724" s="171" t="s">
        <v>12215</v>
      </c>
      <c r="H1724" s="171" t="s">
        <v>12217</v>
      </c>
      <c r="I1724" s="171" t="s">
        <v>12215</v>
      </c>
      <c r="J1724" s="171" t="s">
        <v>12218</v>
      </c>
      <c r="K1724" s="171">
        <v>1</v>
      </c>
      <c r="L1724" s="171">
        <v>15</v>
      </c>
      <c r="M1724" s="171">
        <v>8118581</v>
      </c>
      <c r="N1724" s="171" t="s">
        <v>12219</v>
      </c>
      <c r="O1724" s="171">
        <v>101</v>
      </c>
      <c r="P1724" s="171">
        <v>15</v>
      </c>
      <c r="Q1724" s="171">
        <v>8118582</v>
      </c>
      <c r="R1724" s="171">
        <v>117</v>
      </c>
      <c r="S1724" s="171" t="s">
        <v>12220</v>
      </c>
      <c r="T1724" s="171" t="s">
        <v>12221</v>
      </c>
      <c r="U1724" s="172" t="s">
        <v>12222</v>
      </c>
    </row>
    <row r="1725" spans="1:21">
      <c r="A1725" s="167">
        <v>1820043</v>
      </c>
      <c r="B1725" s="168" t="s">
        <v>12223</v>
      </c>
      <c r="C1725" s="168" t="s">
        <v>11089</v>
      </c>
      <c r="D1725" s="168" t="s">
        <v>12195</v>
      </c>
      <c r="E1725" s="168" t="s">
        <v>1312</v>
      </c>
      <c r="F1725" s="168" t="s">
        <v>12224</v>
      </c>
      <c r="G1725" s="168" t="s">
        <v>12223</v>
      </c>
      <c r="H1725" s="168" t="s">
        <v>12225</v>
      </c>
      <c r="I1725" s="168" t="s">
        <v>12223</v>
      </c>
      <c r="J1725" s="168" t="s">
        <v>12226</v>
      </c>
      <c r="K1725" s="168">
        <v>3</v>
      </c>
      <c r="L1725" s="168">
        <v>15</v>
      </c>
      <c r="M1725" s="168">
        <v>8462671</v>
      </c>
      <c r="N1725" s="168" t="s">
        <v>12227</v>
      </c>
      <c r="O1725" s="168"/>
      <c r="P1725" s="168">
        <v>15</v>
      </c>
      <c r="Q1725" s="168">
        <v>8465137</v>
      </c>
      <c r="R1725" s="168"/>
      <c r="S1725" s="168" t="s">
        <v>12228</v>
      </c>
      <c r="T1725" s="168" t="s">
        <v>12229</v>
      </c>
      <c r="U1725" s="169" t="s">
        <v>12230</v>
      </c>
    </row>
    <row r="1726" spans="1:21">
      <c r="A1726" s="170">
        <v>1800000</v>
      </c>
      <c r="B1726" s="171" t="s">
        <v>12231</v>
      </c>
      <c r="C1726" s="171" t="s">
        <v>11089</v>
      </c>
      <c r="D1726" s="171"/>
      <c r="E1726" s="171" t="s">
        <v>2561</v>
      </c>
      <c r="F1726" s="171" t="s">
        <v>12232</v>
      </c>
      <c r="G1726" s="171" t="s">
        <v>11957</v>
      </c>
      <c r="H1726" s="171" t="s">
        <v>12233</v>
      </c>
      <c r="I1726" s="171" t="s">
        <v>11957</v>
      </c>
      <c r="J1726" s="171" t="s">
        <v>12234</v>
      </c>
      <c r="K1726" s="171">
        <v>4</v>
      </c>
      <c r="L1726" s="171">
        <v>17</v>
      </c>
      <c r="M1726" s="171">
        <v>8501700</v>
      </c>
      <c r="N1726" s="171"/>
      <c r="O1726" s="171"/>
      <c r="P1726" s="171">
        <v>17</v>
      </c>
      <c r="Q1726" s="171">
        <v>8501701</v>
      </c>
      <c r="R1726" s="171"/>
      <c r="S1726" s="171" t="s">
        <v>12235</v>
      </c>
      <c r="T1726" s="171" t="s">
        <v>12236</v>
      </c>
      <c r="U1726" s="172" t="s">
        <v>12237</v>
      </c>
    </row>
    <row r="1727" spans="1:21">
      <c r="A1727" s="167">
        <v>2001000</v>
      </c>
      <c r="B1727" s="168" t="s">
        <v>12238</v>
      </c>
      <c r="C1727" s="168" t="s">
        <v>12239</v>
      </c>
      <c r="D1727" s="168" t="s">
        <v>12240</v>
      </c>
      <c r="E1727" s="168" t="s">
        <v>1267</v>
      </c>
      <c r="F1727" s="168" t="s">
        <v>12241</v>
      </c>
      <c r="G1727" s="168" t="s">
        <v>12242</v>
      </c>
      <c r="H1727" s="168" t="s">
        <v>12243</v>
      </c>
      <c r="I1727" s="168" t="s">
        <v>12242</v>
      </c>
      <c r="J1727" s="168" t="s">
        <v>1982</v>
      </c>
      <c r="K1727" s="168">
        <v>29</v>
      </c>
      <c r="L1727" s="168">
        <v>87</v>
      </c>
      <c r="M1727" s="168">
        <v>6439650</v>
      </c>
      <c r="N1727" s="168"/>
      <c r="O1727" s="168"/>
      <c r="P1727" s="168">
        <v>87</v>
      </c>
      <c r="Q1727" s="168" t="s">
        <v>12244</v>
      </c>
      <c r="R1727" s="168"/>
      <c r="S1727" s="168" t="s">
        <v>12245</v>
      </c>
      <c r="T1727" s="168" t="s">
        <v>12246</v>
      </c>
      <c r="U1727" s="169" t="s">
        <v>12247</v>
      </c>
    </row>
    <row r="1728" spans="1:21">
      <c r="A1728" s="170">
        <v>2001022</v>
      </c>
      <c r="B1728" s="171" t="s">
        <v>12242</v>
      </c>
      <c r="C1728" s="171" t="s">
        <v>12239</v>
      </c>
      <c r="D1728" s="171" t="s">
        <v>12240</v>
      </c>
      <c r="E1728" s="171" t="s">
        <v>1275</v>
      </c>
      <c r="F1728" s="171" t="s">
        <v>12248</v>
      </c>
      <c r="G1728" s="171" t="s">
        <v>12242</v>
      </c>
      <c r="H1728" s="171" t="s">
        <v>12243</v>
      </c>
      <c r="I1728" s="171" t="s">
        <v>12242</v>
      </c>
      <c r="J1728" s="171" t="s">
        <v>2657</v>
      </c>
      <c r="K1728" s="171" t="s">
        <v>12249</v>
      </c>
      <c r="L1728" s="171">
        <v>87</v>
      </c>
      <c r="M1728" s="171">
        <v>6433056</v>
      </c>
      <c r="N1728" s="171"/>
      <c r="O1728" s="171"/>
      <c r="P1728" s="171">
        <v>87</v>
      </c>
      <c r="Q1728" s="171" t="s">
        <v>12250</v>
      </c>
      <c r="R1728" s="171"/>
      <c r="S1728" s="171" t="s">
        <v>12251</v>
      </c>
      <c r="T1728" s="171" t="s">
        <v>12252</v>
      </c>
      <c r="U1728" s="172" t="s">
        <v>12253</v>
      </c>
    </row>
    <row r="1729" spans="1:21">
      <c r="A1729" s="167">
        <v>2001032</v>
      </c>
      <c r="B1729" s="168" t="s">
        <v>12254</v>
      </c>
      <c r="C1729" s="168" t="s">
        <v>12239</v>
      </c>
      <c r="D1729" s="168" t="s">
        <v>12240</v>
      </c>
      <c r="E1729" s="168" t="s">
        <v>1275</v>
      </c>
      <c r="F1729" s="168" t="s">
        <v>12255</v>
      </c>
      <c r="G1729" s="168" t="s">
        <v>12254</v>
      </c>
      <c r="H1729" s="168" t="s">
        <v>12256</v>
      </c>
      <c r="I1729" s="168" t="s">
        <v>12254</v>
      </c>
      <c r="J1729" s="168" t="s">
        <v>12257</v>
      </c>
      <c r="K1729" s="168">
        <v>47</v>
      </c>
      <c r="L1729" s="168">
        <v>87</v>
      </c>
      <c r="M1729" s="168">
        <v>6424011</v>
      </c>
      <c r="N1729" s="168"/>
      <c r="O1729" s="168"/>
      <c r="P1729" s="168"/>
      <c r="Q1729" s="168"/>
      <c r="R1729" s="168"/>
      <c r="S1729" s="168" t="s">
        <v>12258</v>
      </c>
      <c r="T1729" s="168" t="s">
        <v>12259</v>
      </c>
      <c r="U1729" s="169" t="s">
        <v>12260</v>
      </c>
    </row>
    <row r="1730" spans="1:21">
      <c r="A1730" s="170">
        <v>2001052</v>
      </c>
      <c r="B1730" s="171" t="s">
        <v>12261</v>
      </c>
      <c r="C1730" s="171" t="s">
        <v>12239</v>
      </c>
      <c r="D1730" s="171" t="s">
        <v>12240</v>
      </c>
      <c r="E1730" s="171" t="s">
        <v>1275</v>
      </c>
      <c r="F1730" s="171" t="s">
        <v>12262</v>
      </c>
      <c r="G1730" s="171" t="s">
        <v>12261</v>
      </c>
      <c r="H1730" s="171" t="s">
        <v>12263</v>
      </c>
      <c r="I1730" s="171" t="s">
        <v>12261</v>
      </c>
      <c r="J1730" s="171" t="s">
        <v>12261</v>
      </c>
      <c r="K1730" s="171">
        <v>33</v>
      </c>
      <c r="L1730" s="171">
        <v>87</v>
      </c>
      <c r="M1730" s="171">
        <v>6419520</v>
      </c>
      <c r="N1730" s="171"/>
      <c r="O1730" s="171"/>
      <c r="P1730" s="171">
        <v>87</v>
      </c>
      <c r="Q1730" s="171">
        <v>6419660</v>
      </c>
      <c r="R1730" s="171"/>
      <c r="S1730" s="171" t="s">
        <v>12264</v>
      </c>
      <c r="T1730" s="171" t="s">
        <v>12265</v>
      </c>
      <c r="U1730" s="172" t="s">
        <v>12266</v>
      </c>
    </row>
    <row r="1731" spans="1:21">
      <c r="A1731" s="167">
        <v>2001062</v>
      </c>
      <c r="B1731" s="168" t="s">
        <v>12267</v>
      </c>
      <c r="C1731" s="168" t="s">
        <v>12239</v>
      </c>
      <c r="D1731" s="168" t="s">
        <v>12240</v>
      </c>
      <c r="E1731" s="168" t="s">
        <v>1275</v>
      </c>
      <c r="F1731" s="168" t="s">
        <v>12268</v>
      </c>
      <c r="G1731" s="168" t="s">
        <v>12267</v>
      </c>
      <c r="H1731" s="168" t="s">
        <v>12269</v>
      </c>
      <c r="I1731" s="168" t="s">
        <v>12267</v>
      </c>
      <c r="J1731" s="168" t="s">
        <v>12267</v>
      </c>
      <c r="K1731" s="168">
        <v>53</v>
      </c>
      <c r="L1731" s="168">
        <v>87</v>
      </c>
      <c r="M1731" s="168">
        <v>6439080</v>
      </c>
      <c r="N1731" s="168"/>
      <c r="O1731" s="168"/>
      <c r="P1731" s="168"/>
      <c r="Q1731" s="168"/>
      <c r="R1731" s="168"/>
      <c r="S1731" s="168" t="s">
        <v>12270</v>
      </c>
      <c r="T1731" s="168" t="s">
        <v>12271</v>
      </c>
      <c r="U1731" s="169" t="s">
        <v>12272</v>
      </c>
    </row>
    <row r="1732" spans="1:21">
      <c r="A1732" s="170">
        <v>2001072</v>
      </c>
      <c r="B1732" s="171" t="s">
        <v>12273</v>
      </c>
      <c r="C1732" s="171" t="s">
        <v>12239</v>
      </c>
      <c r="D1732" s="171" t="s">
        <v>12240</v>
      </c>
      <c r="E1732" s="171" t="s">
        <v>1275</v>
      </c>
      <c r="F1732" s="171" t="s">
        <v>12274</v>
      </c>
      <c r="G1732" s="171" t="s">
        <v>12273</v>
      </c>
      <c r="H1732" s="171" t="s">
        <v>12275</v>
      </c>
      <c r="I1732" s="171" t="s">
        <v>12273</v>
      </c>
      <c r="J1732" s="171" t="s">
        <v>12257</v>
      </c>
      <c r="K1732" s="171">
        <v>53</v>
      </c>
      <c r="L1732" s="171">
        <v>87</v>
      </c>
      <c r="M1732" s="171">
        <v>6439750</v>
      </c>
      <c r="N1732" s="171"/>
      <c r="O1732" s="171"/>
      <c r="P1732" s="171"/>
      <c r="Q1732" s="171"/>
      <c r="R1732" s="171"/>
      <c r="S1732" s="171" t="s">
        <v>12276</v>
      </c>
      <c r="T1732" s="171" t="s">
        <v>12277</v>
      </c>
      <c r="U1732" s="172" t="s">
        <v>12278</v>
      </c>
    </row>
    <row r="1733" spans="1:21">
      <c r="A1733" s="167">
        <v>2001043</v>
      </c>
      <c r="B1733" s="168" t="s">
        <v>12279</v>
      </c>
      <c r="C1733" s="168" t="s">
        <v>12239</v>
      </c>
      <c r="D1733" s="168" t="s">
        <v>12240</v>
      </c>
      <c r="E1733" s="168" t="s">
        <v>1312</v>
      </c>
      <c r="F1733" s="168" t="s">
        <v>12280</v>
      </c>
      <c r="G1733" s="168" t="s">
        <v>12279</v>
      </c>
      <c r="H1733" s="168" t="s">
        <v>12281</v>
      </c>
      <c r="I1733" s="168" t="s">
        <v>12279</v>
      </c>
      <c r="J1733" s="168" t="s">
        <v>12282</v>
      </c>
      <c r="K1733" s="168">
        <v>4</v>
      </c>
      <c r="L1733" s="168">
        <v>87</v>
      </c>
      <c r="M1733" s="168">
        <v>6422700</v>
      </c>
      <c r="N1733" s="168"/>
      <c r="O1733" s="168"/>
      <c r="P1733" s="168">
        <v>87</v>
      </c>
      <c r="Q1733" s="168" t="s">
        <v>12283</v>
      </c>
      <c r="R1733" s="168"/>
      <c r="S1733" s="168" t="s">
        <v>12284</v>
      </c>
      <c r="T1733" s="168" t="s">
        <v>12285</v>
      </c>
      <c r="U1733" s="169" t="s">
        <v>12286</v>
      </c>
    </row>
    <row r="1734" spans="1:21">
      <c r="A1734" s="170">
        <v>2001011</v>
      </c>
      <c r="B1734" s="171" t="s">
        <v>12242</v>
      </c>
      <c r="C1734" s="171" t="s">
        <v>12239</v>
      </c>
      <c r="D1734" s="171" t="s">
        <v>12240</v>
      </c>
      <c r="E1734" s="171" t="s">
        <v>1305</v>
      </c>
      <c r="F1734" s="171" t="s">
        <v>12287</v>
      </c>
      <c r="G1734" s="171" t="s">
        <v>12242</v>
      </c>
      <c r="H1734" s="171" t="s">
        <v>12243</v>
      </c>
      <c r="I1734" s="171" t="s">
        <v>12242</v>
      </c>
      <c r="J1734" s="171" t="s">
        <v>12288</v>
      </c>
      <c r="K1734" s="171">
        <v>35</v>
      </c>
      <c r="L1734" s="171">
        <v>87</v>
      </c>
      <c r="M1734" s="171">
        <v>6434210</v>
      </c>
      <c r="N1734" s="171"/>
      <c r="O1734" s="171"/>
      <c r="P1734" s="171">
        <v>87</v>
      </c>
      <c r="Q1734" s="171" t="s">
        <v>12289</v>
      </c>
      <c r="R1734" s="171"/>
      <c r="S1734" s="171" t="s">
        <v>12290</v>
      </c>
      <c r="T1734" s="171" t="s">
        <v>12291</v>
      </c>
      <c r="U1734" s="172" t="s">
        <v>12292</v>
      </c>
    </row>
    <row r="1735" spans="1:21">
      <c r="A1735" s="167">
        <v>2002000</v>
      </c>
      <c r="B1735" s="168" t="s">
        <v>12293</v>
      </c>
      <c r="C1735" s="168" t="s">
        <v>12239</v>
      </c>
      <c r="D1735" s="168" t="s">
        <v>12294</v>
      </c>
      <c r="E1735" s="168" t="s">
        <v>1267</v>
      </c>
      <c r="F1735" s="168" t="s">
        <v>12295</v>
      </c>
      <c r="G1735" s="168" t="s">
        <v>12296</v>
      </c>
      <c r="H1735" s="168" t="s">
        <v>12297</v>
      </c>
      <c r="I1735" s="168" t="s">
        <v>12296</v>
      </c>
      <c r="J1735" s="168" t="s">
        <v>12298</v>
      </c>
      <c r="K1735" s="168">
        <v>2</v>
      </c>
      <c r="L1735" s="168">
        <v>85</v>
      </c>
      <c r="M1735" s="168">
        <v>7403951</v>
      </c>
      <c r="N1735" s="168"/>
      <c r="O1735" s="168"/>
      <c r="P1735" s="168">
        <v>85</v>
      </c>
      <c r="Q1735" s="168">
        <v>7403982</v>
      </c>
      <c r="R1735" s="168"/>
      <c r="S1735" s="168" t="s">
        <v>12299</v>
      </c>
      <c r="T1735" s="168" t="s">
        <v>12300</v>
      </c>
      <c r="U1735" s="169" t="s">
        <v>12301</v>
      </c>
    </row>
    <row r="1736" spans="1:21">
      <c r="A1736" s="170">
        <v>2002013</v>
      </c>
      <c r="B1736" s="171" t="s">
        <v>12302</v>
      </c>
      <c r="C1736" s="171" t="s">
        <v>12239</v>
      </c>
      <c r="D1736" s="171" t="s">
        <v>12294</v>
      </c>
      <c r="E1736" s="171" t="s">
        <v>1312</v>
      </c>
      <c r="F1736" s="171" t="s">
        <v>12303</v>
      </c>
      <c r="G1736" s="171" t="s">
        <v>12302</v>
      </c>
      <c r="H1736" s="171" t="s">
        <v>12304</v>
      </c>
      <c r="I1736" s="171" t="s">
        <v>12302</v>
      </c>
      <c r="J1736" s="171" t="s">
        <v>12305</v>
      </c>
      <c r="K1736" s="171">
        <v>2</v>
      </c>
      <c r="L1736" s="171">
        <v>85</v>
      </c>
      <c r="M1736" s="171">
        <v>7132200</v>
      </c>
      <c r="N1736" s="171"/>
      <c r="O1736" s="171"/>
      <c r="P1736" s="171">
        <v>85</v>
      </c>
      <c r="Q1736" s="171">
        <v>7191839</v>
      </c>
      <c r="R1736" s="171"/>
      <c r="S1736" s="171" t="s">
        <v>12306</v>
      </c>
      <c r="T1736" s="171" t="s">
        <v>12307</v>
      </c>
      <c r="U1736" s="172" t="s">
        <v>12308</v>
      </c>
    </row>
    <row r="1737" spans="1:21">
      <c r="A1737" s="167">
        <v>2002023</v>
      </c>
      <c r="B1737" s="168" t="s">
        <v>12309</v>
      </c>
      <c r="C1737" s="168" t="s">
        <v>12239</v>
      </c>
      <c r="D1737" s="168" t="s">
        <v>12294</v>
      </c>
      <c r="E1737" s="168" t="s">
        <v>1312</v>
      </c>
      <c r="F1737" s="168" t="s">
        <v>12310</v>
      </c>
      <c r="G1737" s="168" t="s">
        <v>12309</v>
      </c>
      <c r="H1737" s="168" t="s">
        <v>12311</v>
      </c>
      <c r="I1737" s="168" t="s">
        <v>12309</v>
      </c>
      <c r="J1737" s="168" t="s">
        <v>6013</v>
      </c>
      <c r="K1737" s="168" t="s">
        <v>12312</v>
      </c>
      <c r="L1737" s="168">
        <v>85</v>
      </c>
      <c r="M1737" s="168">
        <v>7131340</v>
      </c>
      <c r="N1737" s="168"/>
      <c r="O1737" s="168"/>
      <c r="P1737" s="168">
        <v>85</v>
      </c>
      <c r="Q1737" s="168">
        <v>7131349</v>
      </c>
      <c r="R1737" s="168"/>
      <c r="S1737" s="168" t="s">
        <v>12313</v>
      </c>
      <c r="T1737" s="168" t="s">
        <v>12314</v>
      </c>
      <c r="U1737" s="169" t="s">
        <v>12315</v>
      </c>
    </row>
    <row r="1738" spans="1:21">
      <c r="A1738" s="170">
        <v>2002032</v>
      </c>
      <c r="B1738" s="171" t="s">
        <v>12316</v>
      </c>
      <c r="C1738" s="171" t="s">
        <v>12239</v>
      </c>
      <c r="D1738" s="171" t="s">
        <v>12294</v>
      </c>
      <c r="E1738" s="171" t="s">
        <v>1275</v>
      </c>
      <c r="F1738" s="171" t="s">
        <v>12317</v>
      </c>
      <c r="G1738" s="171" t="s">
        <v>12316</v>
      </c>
      <c r="H1738" s="171" t="s">
        <v>12318</v>
      </c>
      <c r="I1738" s="171" t="s">
        <v>12316</v>
      </c>
      <c r="J1738" s="171" t="s">
        <v>12319</v>
      </c>
      <c r="K1738" s="171">
        <v>25</v>
      </c>
      <c r="L1738" s="171">
        <v>85</v>
      </c>
      <c r="M1738" s="171">
        <v>7428155</v>
      </c>
      <c r="N1738" s="171"/>
      <c r="O1738" s="171"/>
      <c r="P1738" s="171">
        <v>85</v>
      </c>
      <c r="Q1738" s="171">
        <v>7197147</v>
      </c>
      <c r="R1738" s="171"/>
      <c r="S1738" s="171" t="s">
        <v>12320</v>
      </c>
      <c r="T1738" s="171" t="s">
        <v>12321</v>
      </c>
      <c r="U1738" s="172" t="s">
        <v>12322</v>
      </c>
    </row>
    <row r="1739" spans="1:21">
      <c r="A1739" s="167">
        <v>2002162</v>
      </c>
      <c r="B1739" s="168" t="s">
        <v>12323</v>
      </c>
      <c r="C1739" s="168" t="s">
        <v>12239</v>
      </c>
      <c r="D1739" s="168" t="s">
        <v>12294</v>
      </c>
      <c r="E1739" s="168" t="s">
        <v>1275</v>
      </c>
      <c r="F1739" s="168" t="s">
        <v>12324</v>
      </c>
      <c r="G1739" s="168" t="s">
        <v>12325</v>
      </c>
      <c r="H1739" s="168" t="s">
        <v>12326</v>
      </c>
      <c r="I1739" s="168" t="s">
        <v>12296</v>
      </c>
      <c r="J1739" s="168" t="s">
        <v>12327</v>
      </c>
      <c r="K1739" s="168" t="s">
        <v>12328</v>
      </c>
      <c r="L1739" s="168">
        <v>85</v>
      </c>
      <c r="M1739" s="168">
        <v>3333044</v>
      </c>
      <c r="N1739" s="168"/>
      <c r="O1739" s="168"/>
      <c r="P1739" s="168"/>
      <c r="Q1739" s="168"/>
      <c r="R1739" s="168"/>
      <c r="S1739" s="168" t="s">
        <v>12329</v>
      </c>
      <c r="T1739" s="168" t="s">
        <v>12330</v>
      </c>
      <c r="U1739" s="169" t="s">
        <v>12331</v>
      </c>
    </row>
    <row r="1740" spans="1:21">
      <c r="A1740" s="170">
        <v>2002042</v>
      </c>
      <c r="B1740" s="171" t="s">
        <v>12332</v>
      </c>
      <c r="C1740" s="171" t="s">
        <v>12239</v>
      </c>
      <c r="D1740" s="171" t="s">
        <v>12294</v>
      </c>
      <c r="E1740" s="171" t="s">
        <v>1275</v>
      </c>
      <c r="F1740" s="171" t="s">
        <v>12333</v>
      </c>
      <c r="G1740" s="171" t="s">
        <v>12332</v>
      </c>
      <c r="H1740" s="171" t="s">
        <v>12334</v>
      </c>
      <c r="I1740" s="171" t="s">
        <v>12332</v>
      </c>
      <c r="J1740" s="171" t="s">
        <v>12335</v>
      </c>
      <c r="K1740" s="171">
        <v>2</v>
      </c>
      <c r="L1740" s="171">
        <v>85</v>
      </c>
      <c r="M1740" s="171">
        <v>7180664</v>
      </c>
      <c r="N1740" s="171"/>
      <c r="O1740" s="171"/>
      <c r="P1740" s="171">
        <v>85</v>
      </c>
      <c r="Q1740" s="171">
        <v>8110010</v>
      </c>
      <c r="R1740" s="171"/>
      <c r="S1740" s="171" t="s">
        <v>12336</v>
      </c>
      <c r="T1740" s="171" t="s">
        <v>12337</v>
      </c>
      <c r="U1740" s="172" t="s">
        <v>12338</v>
      </c>
    </row>
    <row r="1741" spans="1:21">
      <c r="A1741" s="167">
        <v>2002052</v>
      </c>
      <c r="B1741" s="168" t="s">
        <v>12339</v>
      </c>
      <c r="C1741" s="168" t="s">
        <v>12239</v>
      </c>
      <c r="D1741" s="168" t="s">
        <v>12294</v>
      </c>
      <c r="E1741" s="168" t="s">
        <v>1275</v>
      </c>
      <c r="F1741" s="168" t="s">
        <v>12340</v>
      </c>
      <c r="G1741" s="168" t="s">
        <v>12339</v>
      </c>
      <c r="H1741" s="168" t="s">
        <v>12341</v>
      </c>
      <c r="I1741" s="168" t="s">
        <v>12339</v>
      </c>
      <c r="J1741" s="168" t="s">
        <v>1388</v>
      </c>
      <c r="K1741" s="168">
        <v>10</v>
      </c>
      <c r="L1741" s="168">
        <v>85</v>
      </c>
      <c r="M1741" s="168">
        <v>7132880</v>
      </c>
      <c r="N1741" s="168"/>
      <c r="O1741" s="168"/>
      <c r="P1741" s="168">
        <v>85</v>
      </c>
      <c r="Q1741" s="168">
        <v>7132881</v>
      </c>
      <c r="R1741" s="168"/>
      <c r="S1741" s="168" t="s">
        <v>12342</v>
      </c>
      <c r="T1741" s="168" t="s">
        <v>12343</v>
      </c>
      <c r="U1741" s="169" t="s">
        <v>12344</v>
      </c>
    </row>
    <row r="1742" spans="1:21">
      <c r="A1742" s="170">
        <v>2002063</v>
      </c>
      <c r="B1742" s="171" t="s">
        <v>12345</v>
      </c>
      <c r="C1742" s="171" t="s">
        <v>12239</v>
      </c>
      <c r="D1742" s="171" t="s">
        <v>12294</v>
      </c>
      <c r="E1742" s="171" t="s">
        <v>1312</v>
      </c>
      <c r="F1742" s="171" t="s">
        <v>12346</v>
      </c>
      <c r="G1742" s="171" t="s">
        <v>12345</v>
      </c>
      <c r="H1742" s="171" t="s">
        <v>12347</v>
      </c>
      <c r="I1742" s="171" t="s">
        <v>12345</v>
      </c>
      <c r="J1742" s="171" t="s">
        <v>12348</v>
      </c>
      <c r="K1742" s="171">
        <v>24</v>
      </c>
      <c r="L1742" s="171">
        <v>85</v>
      </c>
      <c r="M1742" s="171">
        <v>7152251</v>
      </c>
      <c r="N1742" s="171"/>
      <c r="O1742" s="171"/>
      <c r="P1742" s="171">
        <v>85</v>
      </c>
      <c r="Q1742" s="171">
        <v>7152256</v>
      </c>
      <c r="R1742" s="171"/>
      <c r="S1742" s="171" t="s">
        <v>12349</v>
      </c>
      <c r="T1742" s="171" t="s">
        <v>12350</v>
      </c>
      <c r="U1742" s="172" t="s">
        <v>12351</v>
      </c>
    </row>
    <row r="1743" spans="1:21">
      <c r="A1743" s="167">
        <v>2002073</v>
      </c>
      <c r="B1743" s="168" t="s">
        <v>12352</v>
      </c>
      <c r="C1743" s="168" t="s">
        <v>12239</v>
      </c>
      <c r="D1743" s="168" t="s">
        <v>12294</v>
      </c>
      <c r="E1743" s="168" t="s">
        <v>1312</v>
      </c>
      <c r="F1743" s="168" t="s">
        <v>12353</v>
      </c>
      <c r="G1743" s="168" t="s">
        <v>12352</v>
      </c>
      <c r="H1743" s="168" t="s">
        <v>12354</v>
      </c>
      <c r="I1743" s="168" t="s">
        <v>12352</v>
      </c>
      <c r="J1743" s="168" t="s">
        <v>12319</v>
      </c>
      <c r="K1743" s="168">
        <v>11</v>
      </c>
      <c r="L1743" s="168">
        <v>85</v>
      </c>
      <c r="M1743" s="168">
        <v>7131774</v>
      </c>
      <c r="N1743" s="168"/>
      <c r="O1743" s="168"/>
      <c r="P1743" s="168">
        <v>85</v>
      </c>
      <c r="Q1743" s="168">
        <v>7179041</v>
      </c>
      <c r="R1743" s="168"/>
      <c r="S1743" s="168" t="s">
        <v>12355</v>
      </c>
      <c r="T1743" s="168" t="s">
        <v>12356</v>
      </c>
      <c r="U1743" s="169" t="s">
        <v>12357</v>
      </c>
    </row>
    <row r="1744" spans="1:21">
      <c r="A1744" s="170">
        <v>2002082</v>
      </c>
      <c r="B1744" s="171" t="s">
        <v>5958</v>
      </c>
      <c r="C1744" s="171" t="s">
        <v>12239</v>
      </c>
      <c r="D1744" s="171" t="s">
        <v>12294</v>
      </c>
      <c r="E1744" s="171" t="s">
        <v>1275</v>
      </c>
      <c r="F1744" s="171" t="s">
        <v>5959</v>
      </c>
      <c r="G1744" s="171" t="s">
        <v>5958</v>
      </c>
      <c r="H1744" s="171" t="s">
        <v>12358</v>
      </c>
      <c r="I1744" s="171" t="s">
        <v>5958</v>
      </c>
      <c r="J1744" s="171" t="s">
        <v>5958</v>
      </c>
      <c r="K1744" s="171">
        <v>21</v>
      </c>
      <c r="L1744" s="171">
        <v>85</v>
      </c>
      <c r="M1744" s="171">
        <v>6501314</v>
      </c>
      <c r="N1744" s="171"/>
      <c r="O1744" s="171"/>
      <c r="P1744" s="171">
        <v>85</v>
      </c>
      <c r="Q1744" s="171">
        <v>6501183</v>
      </c>
      <c r="R1744" s="171"/>
      <c r="S1744" s="171" t="s">
        <v>12359</v>
      </c>
      <c r="T1744" s="171" t="s">
        <v>12360</v>
      </c>
      <c r="U1744" s="172" t="s">
        <v>12361</v>
      </c>
    </row>
    <row r="1745" spans="1:21">
      <c r="A1745" s="167">
        <v>2002093</v>
      </c>
      <c r="B1745" s="168" t="s">
        <v>12362</v>
      </c>
      <c r="C1745" s="168" t="s">
        <v>12239</v>
      </c>
      <c r="D1745" s="168" t="s">
        <v>12294</v>
      </c>
      <c r="E1745" s="168" t="s">
        <v>1312</v>
      </c>
      <c r="F1745" s="168" t="s">
        <v>12363</v>
      </c>
      <c r="G1745" s="168" t="s">
        <v>12362</v>
      </c>
      <c r="H1745" s="168" t="s">
        <v>12364</v>
      </c>
      <c r="I1745" s="168" t="s">
        <v>12362</v>
      </c>
      <c r="J1745" s="168" t="s">
        <v>4378</v>
      </c>
      <c r="K1745" s="168">
        <v>58</v>
      </c>
      <c r="L1745" s="168">
        <v>85</v>
      </c>
      <c r="M1745" s="168">
        <v>7132700</v>
      </c>
      <c r="N1745" s="168"/>
      <c r="O1745" s="168"/>
      <c r="P1745" s="168">
        <v>85</v>
      </c>
      <c r="Q1745" s="168">
        <v>7132720</v>
      </c>
      <c r="R1745" s="168"/>
      <c r="S1745" s="168" t="s">
        <v>12365</v>
      </c>
      <c r="T1745" s="168" t="s">
        <v>12366</v>
      </c>
      <c r="U1745" s="169" t="s">
        <v>12367</v>
      </c>
    </row>
    <row r="1746" spans="1:21">
      <c r="A1746" s="170">
        <v>2002103</v>
      </c>
      <c r="B1746" s="171" t="s">
        <v>12368</v>
      </c>
      <c r="C1746" s="171" t="s">
        <v>12239</v>
      </c>
      <c r="D1746" s="171" t="s">
        <v>12294</v>
      </c>
      <c r="E1746" s="171" t="s">
        <v>1312</v>
      </c>
      <c r="F1746" s="171" t="s">
        <v>12369</v>
      </c>
      <c r="G1746" s="171" t="s">
        <v>12368</v>
      </c>
      <c r="H1746" s="171" t="s">
        <v>12370</v>
      </c>
      <c r="I1746" s="171" t="s">
        <v>12368</v>
      </c>
      <c r="J1746" s="171" t="s">
        <v>11356</v>
      </c>
      <c r="K1746" s="171">
        <v>16</v>
      </c>
      <c r="L1746" s="171">
        <v>85</v>
      </c>
      <c r="M1746" s="171">
        <v>6503184</v>
      </c>
      <c r="N1746" s="171"/>
      <c r="O1746" s="171"/>
      <c r="P1746" s="171">
        <v>85</v>
      </c>
      <c r="Q1746" s="171"/>
      <c r="R1746" s="171"/>
      <c r="S1746" s="171" t="s">
        <v>12371</v>
      </c>
      <c r="T1746" s="171" t="s">
        <v>12372</v>
      </c>
      <c r="U1746" s="172" t="s">
        <v>12373</v>
      </c>
    </row>
    <row r="1747" spans="1:21">
      <c r="A1747" s="167">
        <v>2002112</v>
      </c>
      <c r="B1747" s="168" t="s">
        <v>12374</v>
      </c>
      <c r="C1747" s="168" t="s">
        <v>12239</v>
      </c>
      <c r="D1747" s="168" t="s">
        <v>12294</v>
      </c>
      <c r="E1747" s="168" t="s">
        <v>1275</v>
      </c>
      <c r="F1747" s="168" t="s">
        <v>12375</v>
      </c>
      <c r="G1747" s="168" t="s">
        <v>12374</v>
      </c>
      <c r="H1747" s="168" t="s">
        <v>12376</v>
      </c>
      <c r="I1747" s="168" t="s">
        <v>12374</v>
      </c>
      <c r="J1747" s="168" t="s">
        <v>12319</v>
      </c>
      <c r="K1747" s="168">
        <v>5</v>
      </c>
      <c r="L1747" s="168">
        <v>85</v>
      </c>
      <c r="M1747" s="168">
        <v>7158000</v>
      </c>
      <c r="N1747" s="168"/>
      <c r="O1747" s="168"/>
      <c r="P1747" s="168">
        <v>85</v>
      </c>
      <c r="Q1747" s="168">
        <v>7158001</v>
      </c>
      <c r="R1747" s="168"/>
      <c r="S1747" s="168" t="s">
        <v>12377</v>
      </c>
      <c r="T1747" s="168" t="s">
        <v>12378</v>
      </c>
      <c r="U1747" s="169" t="s">
        <v>12379</v>
      </c>
    </row>
    <row r="1748" spans="1:21">
      <c r="A1748" s="170">
        <v>2002123</v>
      </c>
      <c r="B1748" s="171" t="s">
        <v>12380</v>
      </c>
      <c r="C1748" s="171" t="s">
        <v>12239</v>
      </c>
      <c r="D1748" s="171" t="s">
        <v>12294</v>
      </c>
      <c r="E1748" s="171" t="s">
        <v>1312</v>
      </c>
      <c r="F1748" s="171" t="s">
        <v>12381</v>
      </c>
      <c r="G1748" s="171" t="s">
        <v>12380</v>
      </c>
      <c r="H1748" s="171" t="s">
        <v>12382</v>
      </c>
      <c r="I1748" s="171" t="s">
        <v>12380</v>
      </c>
      <c r="J1748" s="171" t="s">
        <v>1805</v>
      </c>
      <c r="K1748" s="171">
        <v>8</v>
      </c>
      <c r="L1748" s="171">
        <v>85</v>
      </c>
      <c r="M1748" s="171">
        <v>7181627</v>
      </c>
      <c r="N1748" s="171"/>
      <c r="O1748" s="171"/>
      <c r="P1748" s="171">
        <v>85</v>
      </c>
      <c r="Q1748" s="171">
        <v>6869312</v>
      </c>
      <c r="R1748" s="171"/>
      <c r="S1748" s="171" t="s">
        <v>12383</v>
      </c>
      <c r="T1748" s="171" t="s">
        <v>12384</v>
      </c>
      <c r="U1748" s="172" t="s">
        <v>12385</v>
      </c>
    </row>
    <row r="1749" spans="1:21">
      <c r="A1749" s="167">
        <v>2002133</v>
      </c>
      <c r="B1749" s="168" t="s">
        <v>12386</v>
      </c>
      <c r="C1749" s="168" t="s">
        <v>12239</v>
      </c>
      <c r="D1749" s="168" t="s">
        <v>12294</v>
      </c>
      <c r="E1749" s="168" t="s">
        <v>1312</v>
      </c>
      <c r="F1749" s="168" t="s">
        <v>12387</v>
      </c>
      <c r="G1749" s="168" t="s">
        <v>12386</v>
      </c>
      <c r="H1749" s="168" t="s">
        <v>12388</v>
      </c>
      <c r="I1749" s="168" t="s">
        <v>12386</v>
      </c>
      <c r="J1749" s="168" t="s">
        <v>12319</v>
      </c>
      <c r="K1749" s="168">
        <v>7</v>
      </c>
      <c r="L1749" s="168">
        <v>85</v>
      </c>
      <c r="M1749" s="168">
        <v>7185400</v>
      </c>
      <c r="N1749" s="168"/>
      <c r="O1749" s="168"/>
      <c r="P1749" s="168">
        <v>85</v>
      </c>
      <c r="Q1749" s="168">
        <v>7185700</v>
      </c>
      <c r="R1749" s="168"/>
      <c r="S1749" s="168" t="s">
        <v>12389</v>
      </c>
      <c r="T1749" s="168" t="s">
        <v>12390</v>
      </c>
      <c r="U1749" s="169" t="s">
        <v>12391</v>
      </c>
    </row>
    <row r="1750" spans="1:21">
      <c r="A1750" s="170">
        <v>2002143</v>
      </c>
      <c r="B1750" s="171" t="s">
        <v>12392</v>
      </c>
      <c r="C1750" s="171" t="s">
        <v>12239</v>
      </c>
      <c r="D1750" s="171" t="s">
        <v>12294</v>
      </c>
      <c r="E1750" s="171" t="s">
        <v>1312</v>
      </c>
      <c r="F1750" s="171" t="s">
        <v>12393</v>
      </c>
      <c r="G1750" s="171" t="s">
        <v>12392</v>
      </c>
      <c r="H1750" s="171" t="s">
        <v>12394</v>
      </c>
      <c r="I1750" s="171" t="s">
        <v>12392</v>
      </c>
      <c r="J1750" s="171" t="s">
        <v>1341</v>
      </c>
      <c r="K1750" s="171">
        <v>8</v>
      </c>
      <c r="L1750" s="171">
        <v>85</v>
      </c>
      <c r="M1750" s="171">
        <v>7188100</v>
      </c>
      <c r="N1750" s="171"/>
      <c r="O1750" s="171"/>
      <c r="P1750" s="171">
        <v>85</v>
      </c>
      <c r="Q1750" s="171" t="s">
        <v>12395</v>
      </c>
      <c r="R1750" s="171"/>
      <c r="S1750" s="171" t="s">
        <v>12396</v>
      </c>
      <c r="T1750" s="171" t="s">
        <v>12397</v>
      </c>
      <c r="U1750" s="172" t="s">
        <v>12398</v>
      </c>
    </row>
    <row r="1751" spans="1:21">
      <c r="A1751" s="167">
        <v>2002152</v>
      </c>
      <c r="B1751" s="168" t="s">
        <v>12399</v>
      </c>
      <c r="C1751" s="168" t="s">
        <v>12239</v>
      </c>
      <c r="D1751" s="168" t="s">
        <v>12294</v>
      </c>
      <c r="E1751" s="168" t="s">
        <v>1275</v>
      </c>
      <c r="F1751" s="168" t="s">
        <v>12400</v>
      </c>
      <c r="G1751" s="168" t="s">
        <v>12399</v>
      </c>
      <c r="H1751" s="168" t="s">
        <v>12401</v>
      </c>
      <c r="I1751" s="168" t="s">
        <v>12399</v>
      </c>
      <c r="J1751" s="168" t="s">
        <v>1367</v>
      </c>
      <c r="K1751" s="168">
        <v>12</v>
      </c>
      <c r="L1751" s="168">
        <v>85</v>
      </c>
      <c r="M1751" s="168">
        <v>7140028</v>
      </c>
      <c r="N1751" s="168"/>
      <c r="O1751" s="168"/>
      <c r="P1751" s="168">
        <v>85</v>
      </c>
      <c r="Q1751" s="168" t="s">
        <v>12402</v>
      </c>
      <c r="R1751" s="168"/>
      <c r="S1751" s="168" t="s">
        <v>12403</v>
      </c>
      <c r="T1751" s="168" t="s">
        <v>12404</v>
      </c>
      <c r="U1751" s="169" t="s">
        <v>12405</v>
      </c>
    </row>
    <row r="1752" spans="1:21">
      <c r="A1752" s="170">
        <v>2061011</v>
      </c>
      <c r="B1752" s="171" t="s">
        <v>12296</v>
      </c>
      <c r="C1752" s="171" t="s">
        <v>12239</v>
      </c>
      <c r="D1752" s="171" t="s">
        <v>12296</v>
      </c>
      <c r="E1752" s="171" t="s">
        <v>1494</v>
      </c>
      <c r="F1752" s="171" t="s">
        <v>12406</v>
      </c>
      <c r="G1752" s="171" t="s">
        <v>12296</v>
      </c>
      <c r="H1752" s="171" t="s">
        <v>12407</v>
      </c>
      <c r="I1752" s="171" t="s">
        <v>12296</v>
      </c>
      <c r="J1752" s="171" t="s">
        <v>12408</v>
      </c>
      <c r="K1752" s="171">
        <v>1</v>
      </c>
      <c r="L1752" s="171">
        <v>85</v>
      </c>
      <c r="M1752" s="171">
        <v>858797979</v>
      </c>
      <c r="N1752" s="171" t="s">
        <v>12409</v>
      </c>
      <c r="O1752" s="171"/>
      <c r="P1752" s="171">
        <v>85</v>
      </c>
      <c r="Q1752" s="171">
        <v>858696209</v>
      </c>
      <c r="R1752" s="171"/>
      <c r="S1752" s="171" t="s">
        <v>12410</v>
      </c>
      <c r="T1752" s="171" t="s">
        <v>12411</v>
      </c>
      <c r="U1752" s="172" t="s">
        <v>12412</v>
      </c>
    </row>
    <row r="1753" spans="1:21">
      <c r="A1753" s="167">
        <v>2003000</v>
      </c>
      <c r="B1753" s="168" t="s">
        <v>12413</v>
      </c>
      <c r="C1753" s="168" t="s">
        <v>12239</v>
      </c>
      <c r="D1753" s="168" t="s">
        <v>12414</v>
      </c>
      <c r="E1753" s="168" t="s">
        <v>1267</v>
      </c>
      <c r="F1753" s="168" t="s">
        <v>12415</v>
      </c>
      <c r="G1753" s="168" t="s">
        <v>12416</v>
      </c>
      <c r="H1753" s="168" t="s">
        <v>12417</v>
      </c>
      <c r="I1753" s="168" t="s">
        <v>12416</v>
      </c>
      <c r="J1753" s="168" t="s">
        <v>1438</v>
      </c>
      <c r="K1753" s="168">
        <v>46</v>
      </c>
      <c r="L1753" s="168">
        <v>85</v>
      </c>
      <c r="M1753" s="168"/>
      <c r="N1753" s="168" t="s">
        <v>12418</v>
      </c>
      <c r="O1753" s="168"/>
      <c r="P1753" s="168">
        <v>85</v>
      </c>
      <c r="Q1753" s="168" t="s">
        <v>12419</v>
      </c>
      <c r="R1753" s="168"/>
      <c r="S1753" s="168" t="s">
        <v>12420</v>
      </c>
      <c r="T1753" s="168" t="s">
        <v>12421</v>
      </c>
      <c r="U1753" s="169" t="s">
        <v>12422</v>
      </c>
    </row>
    <row r="1754" spans="1:21">
      <c r="A1754" s="170">
        <v>2003032</v>
      </c>
      <c r="B1754" s="171" t="s">
        <v>12416</v>
      </c>
      <c r="C1754" s="171" t="s">
        <v>12239</v>
      </c>
      <c r="D1754" s="171" t="s">
        <v>12414</v>
      </c>
      <c r="E1754" s="171" t="s">
        <v>1275</v>
      </c>
      <c r="F1754" s="171" t="s">
        <v>12423</v>
      </c>
      <c r="G1754" s="171" t="s">
        <v>12416</v>
      </c>
      <c r="H1754" s="171" t="s">
        <v>12417</v>
      </c>
      <c r="I1754" s="171" t="s">
        <v>12416</v>
      </c>
      <c r="J1754" s="171" t="s">
        <v>1421</v>
      </c>
      <c r="K1754" s="171">
        <v>46</v>
      </c>
      <c r="L1754" s="171">
        <v>85</v>
      </c>
      <c r="M1754" s="171">
        <v>7306851</v>
      </c>
      <c r="N1754" s="171">
        <v>502187105</v>
      </c>
      <c r="O1754" s="171"/>
      <c r="P1754" s="171">
        <v>85</v>
      </c>
      <c r="Q1754" s="171" t="s">
        <v>12424</v>
      </c>
      <c r="R1754" s="171"/>
      <c r="S1754" s="171" t="s">
        <v>12425</v>
      </c>
      <c r="T1754" s="171" t="s">
        <v>12426</v>
      </c>
      <c r="U1754" s="172" t="s">
        <v>12427</v>
      </c>
    </row>
    <row r="1755" spans="1:21">
      <c r="A1755" s="167">
        <v>2003042</v>
      </c>
      <c r="B1755" s="168" t="s">
        <v>12428</v>
      </c>
      <c r="C1755" s="168" t="s">
        <v>12239</v>
      </c>
      <c r="D1755" s="168" t="s">
        <v>12414</v>
      </c>
      <c r="E1755" s="168" t="s">
        <v>1275</v>
      </c>
      <c r="F1755" s="168" t="s">
        <v>12429</v>
      </c>
      <c r="G1755" s="168" t="s">
        <v>12428</v>
      </c>
      <c r="H1755" s="168" t="s">
        <v>12430</v>
      </c>
      <c r="I1755" s="168" t="s">
        <v>12428</v>
      </c>
      <c r="J1755" s="168" t="s">
        <v>12431</v>
      </c>
      <c r="K1755" s="168">
        <v>3</v>
      </c>
      <c r="L1755" s="168">
        <v>85</v>
      </c>
      <c r="M1755" s="168">
        <v>7319610</v>
      </c>
      <c r="N1755" s="168" t="s">
        <v>12432</v>
      </c>
      <c r="O1755" s="168"/>
      <c r="P1755" s="168">
        <v>85</v>
      </c>
      <c r="Q1755" s="168" t="s">
        <v>12433</v>
      </c>
      <c r="R1755" s="168"/>
      <c r="S1755" s="168" t="s">
        <v>12434</v>
      </c>
      <c r="T1755" s="168" t="s">
        <v>12435</v>
      </c>
      <c r="U1755" s="169" t="s">
        <v>12436</v>
      </c>
    </row>
    <row r="1756" spans="1:21">
      <c r="A1756" s="170">
        <v>2003062</v>
      </c>
      <c r="B1756" s="171" t="s">
        <v>12437</v>
      </c>
      <c r="C1756" s="171" t="s">
        <v>12239</v>
      </c>
      <c r="D1756" s="171" t="s">
        <v>12414</v>
      </c>
      <c r="E1756" s="171" t="s">
        <v>1275</v>
      </c>
      <c r="F1756" s="171" t="s">
        <v>12438</v>
      </c>
      <c r="G1756" s="171" t="s">
        <v>12437</v>
      </c>
      <c r="H1756" s="171" t="s">
        <v>12439</v>
      </c>
      <c r="I1756" s="171" t="s">
        <v>12437</v>
      </c>
      <c r="J1756" s="171" t="s">
        <v>1421</v>
      </c>
      <c r="K1756" s="171">
        <v>5</v>
      </c>
      <c r="L1756" s="171">
        <v>85</v>
      </c>
      <c r="M1756" s="171"/>
      <c r="N1756" s="171"/>
      <c r="O1756" s="171"/>
      <c r="P1756" s="171">
        <v>85</v>
      </c>
      <c r="Q1756" s="171" t="s">
        <v>12440</v>
      </c>
      <c r="R1756" s="171"/>
      <c r="S1756" s="171" t="s">
        <v>12441</v>
      </c>
      <c r="T1756" s="171" t="s">
        <v>12442</v>
      </c>
      <c r="U1756" s="172" t="s">
        <v>12443</v>
      </c>
    </row>
    <row r="1757" spans="1:21">
      <c r="A1757" s="167">
        <v>2003072</v>
      </c>
      <c r="B1757" s="168" t="s">
        <v>12444</v>
      </c>
      <c r="C1757" s="168" t="s">
        <v>12239</v>
      </c>
      <c r="D1757" s="168" t="s">
        <v>12414</v>
      </c>
      <c r="E1757" s="168" t="s">
        <v>1275</v>
      </c>
      <c r="F1757" s="168" t="s">
        <v>12445</v>
      </c>
      <c r="G1757" s="168" t="s">
        <v>12444</v>
      </c>
      <c r="H1757" s="168" t="s">
        <v>12446</v>
      </c>
      <c r="I1757" s="168" t="s">
        <v>12444</v>
      </c>
      <c r="J1757" s="168" t="s">
        <v>12447</v>
      </c>
      <c r="K1757" s="168">
        <v>13</v>
      </c>
      <c r="L1757" s="168">
        <v>85</v>
      </c>
      <c r="M1757" s="168">
        <v>7305852</v>
      </c>
      <c r="N1757" s="168"/>
      <c r="O1757" s="168"/>
      <c r="P1757" s="168">
        <v>85</v>
      </c>
      <c r="Q1757" s="168" t="s">
        <v>12448</v>
      </c>
      <c r="R1757" s="168"/>
      <c r="S1757" s="168" t="s">
        <v>12449</v>
      </c>
      <c r="T1757" s="168" t="s">
        <v>12450</v>
      </c>
      <c r="U1757" s="169" t="s">
        <v>12451</v>
      </c>
    </row>
    <row r="1758" spans="1:21">
      <c r="A1758" s="170">
        <v>2003082</v>
      </c>
      <c r="B1758" s="171" t="s">
        <v>12452</v>
      </c>
      <c r="C1758" s="171" t="s">
        <v>12239</v>
      </c>
      <c r="D1758" s="171" t="s">
        <v>12414</v>
      </c>
      <c r="E1758" s="171" t="s">
        <v>1275</v>
      </c>
      <c r="F1758" s="171" t="s">
        <v>12453</v>
      </c>
      <c r="G1758" s="171" t="s">
        <v>12452</v>
      </c>
      <c r="H1758" s="171" t="s">
        <v>12454</v>
      </c>
      <c r="I1758" s="171" t="s">
        <v>12452</v>
      </c>
      <c r="J1758" s="171" t="s">
        <v>12455</v>
      </c>
      <c r="K1758" s="171">
        <v>2</v>
      </c>
      <c r="L1758" s="171">
        <v>85</v>
      </c>
      <c r="M1758" s="171">
        <v>7305890</v>
      </c>
      <c r="N1758" s="171"/>
      <c r="O1758" s="171">
        <v>90</v>
      </c>
      <c r="P1758" s="171">
        <v>85</v>
      </c>
      <c r="Q1758" s="171">
        <v>7305899</v>
      </c>
      <c r="R1758" s="171">
        <v>99</v>
      </c>
      <c r="S1758" s="171" t="s">
        <v>12456</v>
      </c>
      <c r="T1758" s="171" t="s">
        <v>12457</v>
      </c>
      <c r="U1758" s="172" t="s">
        <v>12458</v>
      </c>
    </row>
    <row r="1759" spans="1:21">
      <c r="A1759" s="167">
        <v>2003011</v>
      </c>
      <c r="B1759" s="168" t="s">
        <v>12416</v>
      </c>
      <c r="C1759" s="168" t="s">
        <v>12239</v>
      </c>
      <c r="D1759" s="168" t="s">
        <v>12414</v>
      </c>
      <c r="E1759" s="168" t="s">
        <v>1305</v>
      </c>
      <c r="F1759" s="168" t="s">
        <v>12459</v>
      </c>
      <c r="G1759" s="168" t="s">
        <v>12416</v>
      </c>
      <c r="H1759" s="168" t="s">
        <v>12417</v>
      </c>
      <c r="I1759" s="168" t="s">
        <v>12416</v>
      </c>
      <c r="J1759" s="168" t="s">
        <v>2630</v>
      </c>
      <c r="K1759" s="168">
        <v>1</v>
      </c>
      <c r="L1759" s="168">
        <v>85</v>
      </c>
      <c r="M1759" s="168">
        <v>7318188</v>
      </c>
      <c r="N1759" s="168" t="s">
        <v>12460</v>
      </c>
      <c r="O1759" s="168"/>
      <c r="P1759" s="168">
        <v>85</v>
      </c>
      <c r="Q1759" s="168">
        <v>7318150</v>
      </c>
      <c r="R1759" s="168"/>
      <c r="S1759" s="168" t="s">
        <v>12461</v>
      </c>
      <c r="T1759" s="168" t="s">
        <v>12462</v>
      </c>
      <c r="U1759" s="169" t="s">
        <v>12463</v>
      </c>
    </row>
    <row r="1760" spans="1:21">
      <c r="A1760" s="170">
        <v>2003021</v>
      </c>
      <c r="B1760" s="171" t="s">
        <v>12464</v>
      </c>
      <c r="C1760" s="171" t="s">
        <v>12239</v>
      </c>
      <c r="D1760" s="171" t="s">
        <v>12414</v>
      </c>
      <c r="E1760" s="171" t="s">
        <v>1305</v>
      </c>
      <c r="F1760" s="171" t="s">
        <v>12465</v>
      </c>
      <c r="G1760" s="171" t="s">
        <v>12464</v>
      </c>
      <c r="H1760" s="171" t="s">
        <v>12466</v>
      </c>
      <c r="I1760" s="171" t="s">
        <v>12464</v>
      </c>
      <c r="J1760" s="171" t="s">
        <v>1315</v>
      </c>
      <c r="K1760" s="171">
        <v>8</v>
      </c>
      <c r="L1760" s="171">
        <v>85</v>
      </c>
      <c r="M1760" s="171">
        <v>7375005</v>
      </c>
      <c r="N1760" s="171"/>
      <c r="O1760" s="171">
        <v>26</v>
      </c>
      <c r="P1760" s="171">
        <v>85</v>
      </c>
      <c r="Q1760" s="171" t="s">
        <v>12467</v>
      </c>
      <c r="R1760" s="171"/>
      <c r="S1760" s="171" t="s">
        <v>12468</v>
      </c>
      <c r="T1760" s="171" t="s">
        <v>12469</v>
      </c>
      <c r="U1760" s="172" t="s">
        <v>12470</v>
      </c>
    </row>
    <row r="1761" spans="1:21">
      <c r="A1761" s="167">
        <v>2003052</v>
      </c>
      <c r="B1761" s="168" t="s">
        <v>12464</v>
      </c>
      <c r="C1761" s="168" t="s">
        <v>12239</v>
      </c>
      <c r="D1761" s="168" t="s">
        <v>12414</v>
      </c>
      <c r="E1761" s="168" t="s">
        <v>1275</v>
      </c>
      <c r="F1761" s="168" t="s">
        <v>12471</v>
      </c>
      <c r="G1761" s="168" t="s">
        <v>12464</v>
      </c>
      <c r="H1761" s="168" t="s">
        <v>12466</v>
      </c>
      <c r="I1761" s="168" t="s">
        <v>12464</v>
      </c>
      <c r="J1761" s="168" t="s">
        <v>1341</v>
      </c>
      <c r="K1761" s="168">
        <v>8</v>
      </c>
      <c r="L1761" s="168">
        <v>85</v>
      </c>
      <c r="M1761" s="168">
        <v>7319200</v>
      </c>
      <c r="N1761" s="168"/>
      <c r="O1761" s="168"/>
      <c r="P1761" s="168">
        <v>85</v>
      </c>
      <c r="Q1761" s="168" t="s">
        <v>12472</v>
      </c>
      <c r="R1761" s="168"/>
      <c r="S1761" s="168" t="s">
        <v>12473</v>
      </c>
      <c r="T1761" s="168" t="s">
        <v>12474</v>
      </c>
      <c r="U1761" s="169" t="s">
        <v>12475</v>
      </c>
    </row>
    <row r="1762" spans="1:21">
      <c r="A1762" s="170">
        <v>2004000</v>
      </c>
      <c r="B1762" s="171" t="s">
        <v>12476</v>
      </c>
      <c r="C1762" s="171" t="s">
        <v>12239</v>
      </c>
      <c r="D1762" s="171" t="s">
        <v>12477</v>
      </c>
      <c r="E1762" s="171" t="s">
        <v>1267</v>
      </c>
      <c r="F1762" s="171" t="s">
        <v>12478</v>
      </c>
      <c r="G1762" s="171" t="s">
        <v>12479</v>
      </c>
      <c r="H1762" s="171" t="s">
        <v>12480</v>
      </c>
      <c r="I1762" s="171" t="s">
        <v>12479</v>
      </c>
      <c r="J1762" s="171" t="s">
        <v>3100</v>
      </c>
      <c r="K1762" s="171" t="s">
        <v>12481</v>
      </c>
      <c r="L1762" s="171">
        <v>86</v>
      </c>
      <c r="M1762" s="171">
        <v>2738463</v>
      </c>
      <c r="N1762" s="171"/>
      <c r="O1762" s="171"/>
      <c r="P1762" s="171">
        <v>86</v>
      </c>
      <c r="Q1762" s="171" t="s">
        <v>12482</v>
      </c>
      <c r="R1762" s="171"/>
      <c r="S1762" s="171" t="s">
        <v>12483</v>
      </c>
      <c r="T1762" s="171" t="s">
        <v>12484</v>
      </c>
      <c r="U1762" s="172" t="s">
        <v>12485</v>
      </c>
    </row>
    <row r="1763" spans="1:21">
      <c r="A1763" s="167">
        <v>2004022</v>
      </c>
      <c r="B1763" s="168" t="s">
        <v>12479</v>
      </c>
      <c r="C1763" s="168" t="s">
        <v>12239</v>
      </c>
      <c r="D1763" s="168" t="s">
        <v>12477</v>
      </c>
      <c r="E1763" s="168" t="s">
        <v>1275</v>
      </c>
      <c r="F1763" s="168" t="s">
        <v>12486</v>
      </c>
      <c r="G1763" s="168" t="s">
        <v>12479</v>
      </c>
      <c r="H1763" s="168" t="s">
        <v>12480</v>
      </c>
      <c r="I1763" s="168" t="s">
        <v>12479</v>
      </c>
      <c r="J1763" s="168" t="s">
        <v>12487</v>
      </c>
      <c r="K1763" s="168">
        <v>6</v>
      </c>
      <c r="L1763" s="168">
        <v>86</v>
      </c>
      <c r="M1763" s="168">
        <v>2723000</v>
      </c>
      <c r="N1763" s="168"/>
      <c r="O1763" s="168"/>
      <c r="P1763" s="168">
        <v>86</v>
      </c>
      <c r="Q1763" s="168"/>
      <c r="R1763" s="168"/>
      <c r="S1763" s="168" t="s">
        <v>12488</v>
      </c>
      <c r="T1763" s="168" t="s">
        <v>12489</v>
      </c>
      <c r="U1763" s="169" t="s">
        <v>12490</v>
      </c>
    </row>
    <row r="1764" spans="1:21">
      <c r="A1764" s="170">
        <v>2004032</v>
      </c>
      <c r="B1764" s="171" t="s">
        <v>12491</v>
      </c>
      <c r="C1764" s="171" t="s">
        <v>12239</v>
      </c>
      <c r="D1764" s="171" t="s">
        <v>12477</v>
      </c>
      <c r="E1764" s="171" t="s">
        <v>1275</v>
      </c>
      <c r="F1764" s="171" t="s">
        <v>12492</v>
      </c>
      <c r="G1764" s="171" t="s">
        <v>12491</v>
      </c>
      <c r="H1764" s="171" t="s">
        <v>12493</v>
      </c>
      <c r="I1764" s="171" t="s">
        <v>12491</v>
      </c>
      <c r="J1764" s="171" t="s">
        <v>5920</v>
      </c>
      <c r="K1764" s="171">
        <v>14</v>
      </c>
      <c r="L1764" s="171">
        <v>86</v>
      </c>
      <c r="M1764" s="171">
        <v>2737123</v>
      </c>
      <c r="N1764" s="171">
        <v>664756122</v>
      </c>
      <c r="O1764" s="171"/>
      <c r="P1764" s="171">
        <v>86</v>
      </c>
      <c r="Q1764" s="171" t="s">
        <v>12494</v>
      </c>
      <c r="R1764" s="171"/>
      <c r="S1764" s="171" t="s">
        <v>12495</v>
      </c>
      <c r="T1764" s="171" t="s">
        <v>12496</v>
      </c>
      <c r="U1764" s="172" t="s">
        <v>12497</v>
      </c>
    </row>
    <row r="1765" spans="1:21">
      <c r="A1765" s="167">
        <v>2004062</v>
      </c>
      <c r="B1765" s="168" t="s">
        <v>1442</v>
      </c>
      <c r="C1765" s="168" t="s">
        <v>12239</v>
      </c>
      <c r="D1765" s="168" t="s">
        <v>12477</v>
      </c>
      <c r="E1765" s="168" t="s">
        <v>1275</v>
      </c>
      <c r="F1765" s="168" t="s">
        <v>12498</v>
      </c>
      <c r="G1765" s="168" t="s">
        <v>1442</v>
      </c>
      <c r="H1765" s="168" t="s">
        <v>12499</v>
      </c>
      <c r="I1765" s="168" t="s">
        <v>1442</v>
      </c>
      <c r="J1765" s="168" t="s">
        <v>12500</v>
      </c>
      <c r="K1765" s="168">
        <v>8</v>
      </c>
      <c r="L1765" s="168">
        <v>86</v>
      </c>
      <c r="M1765" s="168">
        <v>2731001</v>
      </c>
      <c r="N1765" s="168"/>
      <c r="O1765" s="168"/>
      <c r="P1765" s="168">
        <v>86</v>
      </c>
      <c r="Q1765" s="168" t="s">
        <v>12501</v>
      </c>
      <c r="R1765" s="168"/>
      <c r="S1765" s="168" t="s">
        <v>12502</v>
      </c>
      <c r="T1765" s="168" t="s">
        <v>12503</v>
      </c>
      <c r="U1765" s="169" t="s">
        <v>12504</v>
      </c>
    </row>
    <row r="1766" spans="1:21">
      <c r="A1766" s="170">
        <v>2004011</v>
      </c>
      <c r="B1766" s="171" t="s">
        <v>12479</v>
      </c>
      <c r="C1766" s="171" t="s">
        <v>12239</v>
      </c>
      <c r="D1766" s="171" t="s">
        <v>12477</v>
      </c>
      <c r="E1766" s="171" t="s">
        <v>1305</v>
      </c>
      <c r="F1766" s="171" t="s">
        <v>12505</v>
      </c>
      <c r="G1766" s="171" t="s">
        <v>12479</v>
      </c>
      <c r="H1766" s="171" t="s">
        <v>12480</v>
      </c>
      <c r="I1766" s="171" t="s">
        <v>12479</v>
      </c>
      <c r="J1766" s="171" t="s">
        <v>3100</v>
      </c>
      <c r="K1766" s="171" t="s">
        <v>6751</v>
      </c>
      <c r="L1766" s="171">
        <v>86</v>
      </c>
      <c r="M1766" s="171">
        <v>2730802</v>
      </c>
      <c r="N1766" s="171"/>
      <c r="O1766" s="171"/>
      <c r="P1766" s="171">
        <v>86</v>
      </c>
      <c r="Q1766" s="171" t="s">
        <v>12506</v>
      </c>
      <c r="R1766" s="171"/>
      <c r="S1766" s="171" t="s">
        <v>12507</v>
      </c>
      <c r="T1766" s="171" t="s">
        <v>12508</v>
      </c>
      <c r="U1766" s="172" t="s">
        <v>12509</v>
      </c>
    </row>
    <row r="1767" spans="1:21">
      <c r="A1767" s="167">
        <v>2004043</v>
      </c>
      <c r="B1767" s="168" t="s">
        <v>12510</v>
      </c>
      <c r="C1767" s="168" t="s">
        <v>12239</v>
      </c>
      <c r="D1767" s="168" t="s">
        <v>12477</v>
      </c>
      <c r="E1767" s="168" t="s">
        <v>1312</v>
      </c>
      <c r="F1767" s="168" t="s">
        <v>12511</v>
      </c>
      <c r="G1767" s="168" t="s">
        <v>12510</v>
      </c>
      <c r="H1767" s="168" t="s">
        <v>12512</v>
      </c>
      <c r="I1767" s="168" t="s">
        <v>12510</v>
      </c>
      <c r="J1767" s="168" t="s">
        <v>3182</v>
      </c>
      <c r="K1767" s="168">
        <v>32</v>
      </c>
      <c r="L1767" s="168">
        <v>86</v>
      </c>
      <c r="M1767" s="168">
        <v>2721940</v>
      </c>
      <c r="N1767" s="168"/>
      <c r="O1767" s="168"/>
      <c r="P1767" s="168">
        <v>86</v>
      </c>
      <c r="Q1767" s="168" t="s">
        <v>12513</v>
      </c>
      <c r="R1767" s="168"/>
      <c r="S1767" s="168" t="s">
        <v>12514</v>
      </c>
      <c r="T1767" s="168" t="s">
        <v>12515</v>
      </c>
      <c r="U1767" s="169" t="s">
        <v>12516</v>
      </c>
    </row>
    <row r="1768" spans="1:21">
      <c r="A1768" s="170">
        <v>2004053</v>
      </c>
      <c r="B1768" s="171" t="s">
        <v>12517</v>
      </c>
      <c r="C1768" s="171" t="s">
        <v>12239</v>
      </c>
      <c r="D1768" s="171" t="s">
        <v>12477</v>
      </c>
      <c r="E1768" s="171" t="s">
        <v>1312</v>
      </c>
      <c r="F1768" s="171" t="s">
        <v>12518</v>
      </c>
      <c r="G1768" s="171" t="s">
        <v>12517</v>
      </c>
      <c r="H1768" s="171" t="s">
        <v>12519</v>
      </c>
      <c r="I1768" s="171" t="s">
        <v>12517</v>
      </c>
      <c r="J1768" s="171" t="s">
        <v>12520</v>
      </c>
      <c r="K1768" s="171">
        <v>23</v>
      </c>
      <c r="L1768" s="171">
        <v>86</v>
      </c>
      <c r="M1768" s="171">
        <v>2735080</v>
      </c>
      <c r="N1768" s="171">
        <v>518335919</v>
      </c>
      <c r="O1768" s="171">
        <v>247</v>
      </c>
      <c r="P1768" s="171">
        <v>86</v>
      </c>
      <c r="Q1768" s="171" t="s">
        <v>12521</v>
      </c>
      <c r="R1768" s="171">
        <v>230</v>
      </c>
      <c r="S1768" s="171" t="s">
        <v>12522</v>
      </c>
      <c r="T1768" s="171" t="s">
        <v>12523</v>
      </c>
      <c r="U1768" s="172" t="s">
        <v>12524</v>
      </c>
    </row>
    <row r="1769" spans="1:21">
      <c r="A1769" s="167">
        <v>2005000</v>
      </c>
      <c r="B1769" s="168" t="s">
        <v>12525</v>
      </c>
      <c r="C1769" s="168" t="s">
        <v>12239</v>
      </c>
      <c r="D1769" s="168" t="s">
        <v>12526</v>
      </c>
      <c r="E1769" s="168" t="s">
        <v>1267</v>
      </c>
      <c r="F1769" s="168" t="s">
        <v>12527</v>
      </c>
      <c r="G1769" s="168" t="s">
        <v>12528</v>
      </c>
      <c r="H1769" s="168" t="s">
        <v>12529</v>
      </c>
      <c r="I1769" s="168" t="s">
        <v>12528</v>
      </c>
      <c r="J1769" s="168" t="s">
        <v>12530</v>
      </c>
      <c r="K1769" s="168">
        <v>1</v>
      </c>
      <c r="L1769" s="168">
        <v>85</v>
      </c>
      <c r="M1769" s="168">
        <v>6822718</v>
      </c>
      <c r="N1769" s="168"/>
      <c r="O1769" s="168"/>
      <c r="P1769" s="168">
        <v>85</v>
      </c>
      <c r="Q1769" s="168" t="s">
        <v>12531</v>
      </c>
      <c r="R1769" s="168"/>
      <c r="S1769" s="168" t="s">
        <v>12532</v>
      </c>
      <c r="T1769" s="168" t="s">
        <v>12533</v>
      </c>
      <c r="U1769" s="169" t="s">
        <v>12534</v>
      </c>
    </row>
    <row r="1770" spans="1:21">
      <c r="A1770" s="170">
        <v>2005022</v>
      </c>
      <c r="B1770" s="171" t="s">
        <v>12535</v>
      </c>
      <c r="C1770" s="171" t="s">
        <v>12239</v>
      </c>
      <c r="D1770" s="171" t="s">
        <v>12526</v>
      </c>
      <c r="E1770" s="171" t="s">
        <v>1275</v>
      </c>
      <c r="F1770" s="171" t="s">
        <v>12536</v>
      </c>
      <c r="G1770" s="171" t="s">
        <v>12535</v>
      </c>
      <c r="H1770" s="171" t="s">
        <v>12537</v>
      </c>
      <c r="I1770" s="171" t="s">
        <v>12535</v>
      </c>
      <c r="J1770" s="171" t="s">
        <v>1912</v>
      </c>
      <c r="K1770" s="171">
        <v>1</v>
      </c>
      <c r="L1770" s="171">
        <v>85</v>
      </c>
      <c r="M1770" s="171">
        <v>6812487</v>
      </c>
      <c r="N1770" s="171"/>
      <c r="O1770" s="171"/>
      <c r="P1770" s="171">
        <v>85</v>
      </c>
      <c r="Q1770" s="171" t="s">
        <v>12538</v>
      </c>
      <c r="R1770" s="171"/>
      <c r="S1770" s="171" t="s">
        <v>12539</v>
      </c>
      <c r="T1770" s="171" t="s">
        <v>12540</v>
      </c>
      <c r="U1770" s="172" t="s">
        <v>12541</v>
      </c>
    </row>
    <row r="1771" spans="1:21">
      <c r="A1771" s="167">
        <v>2005032</v>
      </c>
      <c r="B1771" s="168" t="s">
        <v>12542</v>
      </c>
      <c r="C1771" s="168" t="s">
        <v>12239</v>
      </c>
      <c r="D1771" s="168" t="s">
        <v>12526</v>
      </c>
      <c r="E1771" s="168" t="s">
        <v>1275</v>
      </c>
      <c r="F1771" s="168" t="s">
        <v>12543</v>
      </c>
      <c r="G1771" s="168" t="s">
        <v>12542</v>
      </c>
      <c r="H1771" s="168" t="s">
        <v>12544</v>
      </c>
      <c r="I1771" s="168" t="s">
        <v>12542</v>
      </c>
      <c r="J1771" s="168" t="s">
        <v>12545</v>
      </c>
      <c r="K1771" s="168">
        <v>14</v>
      </c>
      <c r="L1771" s="168">
        <v>85</v>
      </c>
      <c r="M1771" s="168">
        <v>6850400</v>
      </c>
      <c r="N1771" s="168"/>
      <c r="O1771" s="168"/>
      <c r="P1771" s="168">
        <v>85</v>
      </c>
      <c r="Q1771" s="168" t="s">
        <v>12546</v>
      </c>
      <c r="R1771" s="168">
        <v>8</v>
      </c>
      <c r="S1771" s="168" t="s">
        <v>12547</v>
      </c>
      <c r="T1771" s="168" t="s">
        <v>12548</v>
      </c>
      <c r="U1771" s="169" t="s">
        <v>12549</v>
      </c>
    </row>
    <row r="1772" spans="1:21">
      <c r="A1772" s="170">
        <v>2005042</v>
      </c>
      <c r="B1772" s="171" t="s">
        <v>12550</v>
      </c>
      <c r="C1772" s="171" t="s">
        <v>12239</v>
      </c>
      <c r="D1772" s="171" t="s">
        <v>12526</v>
      </c>
      <c r="E1772" s="171" t="s">
        <v>1275</v>
      </c>
      <c r="F1772" s="171" t="s">
        <v>12551</v>
      </c>
      <c r="G1772" s="171" t="s">
        <v>12550</v>
      </c>
      <c r="H1772" s="171" t="s">
        <v>12552</v>
      </c>
      <c r="I1772" s="171" t="s">
        <v>12550</v>
      </c>
      <c r="J1772" s="171" t="s">
        <v>12550</v>
      </c>
      <c r="K1772" s="171">
        <v>98</v>
      </c>
      <c r="L1772" s="171">
        <v>85</v>
      </c>
      <c r="M1772" s="171">
        <v>6813517</v>
      </c>
      <c r="N1772" s="171"/>
      <c r="O1772" s="171"/>
      <c r="P1772" s="171"/>
      <c r="Q1772" s="171"/>
      <c r="R1772" s="171"/>
      <c r="S1772" s="171" t="s">
        <v>12553</v>
      </c>
      <c r="T1772" s="171" t="s">
        <v>12554</v>
      </c>
      <c r="U1772" s="172" t="s">
        <v>12555</v>
      </c>
    </row>
    <row r="1773" spans="1:21">
      <c r="A1773" s="167">
        <v>2005052</v>
      </c>
      <c r="B1773" s="168" t="s">
        <v>12556</v>
      </c>
      <c r="C1773" s="168" t="s">
        <v>12239</v>
      </c>
      <c r="D1773" s="168" t="s">
        <v>12526</v>
      </c>
      <c r="E1773" s="168" t="s">
        <v>1275</v>
      </c>
      <c r="F1773" s="168" t="s">
        <v>12557</v>
      </c>
      <c r="G1773" s="168" t="s">
        <v>12556</v>
      </c>
      <c r="H1773" s="168" t="s">
        <v>12558</v>
      </c>
      <c r="I1773" s="168" t="s">
        <v>12556</v>
      </c>
      <c r="J1773" s="168" t="s">
        <v>2258</v>
      </c>
      <c r="K1773" s="168">
        <v>65</v>
      </c>
      <c r="L1773" s="168">
        <v>85</v>
      </c>
      <c r="M1773" s="168">
        <v>6827981</v>
      </c>
      <c r="N1773" s="168"/>
      <c r="O1773" s="168"/>
      <c r="P1773" s="168"/>
      <c r="Q1773" s="168"/>
      <c r="R1773" s="168"/>
      <c r="S1773" s="168" t="s">
        <v>12559</v>
      </c>
      <c r="T1773" s="168" t="s">
        <v>12560</v>
      </c>
      <c r="U1773" s="169" t="s">
        <v>12561</v>
      </c>
    </row>
    <row r="1774" spans="1:21">
      <c r="A1774" s="170">
        <v>2005062</v>
      </c>
      <c r="B1774" s="171" t="s">
        <v>12528</v>
      </c>
      <c r="C1774" s="171" t="s">
        <v>12239</v>
      </c>
      <c r="D1774" s="171" t="s">
        <v>12526</v>
      </c>
      <c r="E1774" s="171" t="s">
        <v>1275</v>
      </c>
      <c r="F1774" s="171" t="s">
        <v>12562</v>
      </c>
      <c r="G1774" s="171" t="s">
        <v>12528</v>
      </c>
      <c r="H1774" s="171" t="s">
        <v>12529</v>
      </c>
      <c r="I1774" s="171" t="s">
        <v>12528</v>
      </c>
      <c r="J1774" s="171" t="s">
        <v>12530</v>
      </c>
      <c r="K1774" s="171">
        <v>1</v>
      </c>
      <c r="L1774" s="171">
        <v>85</v>
      </c>
      <c r="M1774" s="171">
        <v>3067800</v>
      </c>
      <c r="N1774" s="171"/>
      <c r="O1774" s="171"/>
      <c r="P1774" s="171">
        <v>85</v>
      </c>
      <c r="Q1774" s="171" t="s">
        <v>12563</v>
      </c>
      <c r="R1774" s="171"/>
      <c r="S1774" s="171" t="s">
        <v>12564</v>
      </c>
      <c r="T1774" s="171" t="s">
        <v>12565</v>
      </c>
      <c r="U1774" s="172" t="s">
        <v>12566</v>
      </c>
    </row>
    <row r="1775" spans="1:21">
      <c r="A1775" s="167">
        <v>2005082</v>
      </c>
      <c r="B1775" s="168" t="s">
        <v>12567</v>
      </c>
      <c r="C1775" s="168" t="s">
        <v>12239</v>
      </c>
      <c r="D1775" s="168" t="s">
        <v>12526</v>
      </c>
      <c r="E1775" s="168" t="s">
        <v>1275</v>
      </c>
      <c r="F1775" s="168" t="s">
        <v>12568</v>
      </c>
      <c r="G1775" s="168" t="s">
        <v>12567</v>
      </c>
      <c r="H1775" s="168" t="s">
        <v>12569</v>
      </c>
      <c r="I1775" s="168" t="s">
        <v>12567</v>
      </c>
      <c r="J1775" s="168" t="s">
        <v>1421</v>
      </c>
      <c r="K1775" s="168">
        <v>101</v>
      </c>
      <c r="L1775" s="168">
        <v>85</v>
      </c>
      <c r="M1775" s="168">
        <v>6816016</v>
      </c>
      <c r="N1775" s="168"/>
      <c r="O1775" s="168"/>
      <c r="P1775" s="168">
        <v>85</v>
      </c>
      <c r="Q1775" s="168" t="s">
        <v>12570</v>
      </c>
      <c r="R1775" s="168"/>
      <c r="S1775" s="168" t="s">
        <v>12571</v>
      </c>
      <c r="T1775" s="168" t="s">
        <v>12572</v>
      </c>
      <c r="U1775" s="169" t="s">
        <v>12573</v>
      </c>
    </row>
    <row r="1776" spans="1:21">
      <c r="A1776" s="170">
        <v>2005092</v>
      </c>
      <c r="B1776" s="171" t="s">
        <v>12574</v>
      </c>
      <c r="C1776" s="171" t="s">
        <v>12239</v>
      </c>
      <c r="D1776" s="171" t="s">
        <v>12526</v>
      </c>
      <c r="E1776" s="171" t="s">
        <v>1275</v>
      </c>
      <c r="F1776" s="171" t="s">
        <v>12575</v>
      </c>
      <c r="G1776" s="171" t="s">
        <v>12574</v>
      </c>
      <c r="H1776" s="171" t="s">
        <v>12576</v>
      </c>
      <c r="I1776" s="171" t="s">
        <v>12574</v>
      </c>
      <c r="J1776" s="171" t="s">
        <v>12577</v>
      </c>
      <c r="K1776" s="171">
        <v>1</v>
      </c>
      <c r="L1776" s="171">
        <v>85</v>
      </c>
      <c r="M1776" s="171">
        <v>6829880</v>
      </c>
      <c r="N1776" s="171"/>
      <c r="O1776" s="171"/>
      <c r="P1776" s="171"/>
      <c r="Q1776" s="171"/>
      <c r="R1776" s="171"/>
      <c r="S1776" s="171" t="s">
        <v>12578</v>
      </c>
      <c r="T1776" s="171" t="s">
        <v>12579</v>
      </c>
      <c r="U1776" s="172" t="s">
        <v>12580</v>
      </c>
    </row>
    <row r="1777" spans="1:21">
      <c r="A1777" s="167">
        <v>2005011</v>
      </c>
      <c r="B1777" s="168" t="s">
        <v>12528</v>
      </c>
      <c r="C1777" s="168" t="s">
        <v>12239</v>
      </c>
      <c r="D1777" s="168" t="s">
        <v>12526</v>
      </c>
      <c r="E1777" s="168" t="s">
        <v>1305</v>
      </c>
      <c r="F1777" s="168" t="s">
        <v>12581</v>
      </c>
      <c r="G1777" s="168" t="s">
        <v>12528</v>
      </c>
      <c r="H1777" s="168" t="s">
        <v>12529</v>
      </c>
      <c r="I1777" s="168" t="s">
        <v>12528</v>
      </c>
      <c r="J1777" s="168" t="s">
        <v>12530</v>
      </c>
      <c r="K1777" s="168">
        <v>1</v>
      </c>
      <c r="L1777" s="168">
        <v>85</v>
      </c>
      <c r="M1777" s="168">
        <v>6822185</v>
      </c>
      <c r="N1777" s="168"/>
      <c r="O1777" s="168"/>
      <c r="P1777" s="168">
        <v>85</v>
      </c>
      <c r="Q1777" s="168" t="s">
        <v>12582</v>
      </c>
      <c r="R1777" s="168"/>
      <c r="S1777" s="168" t="s">
        <v>12583</v>
      </c>
      <c r="T1777" s="168" t="s">
        <v>12584</v>
      </c>
      <c r="U1777" s="169" t="s">
        <v>12585</v>
      </c>
    </row>
    <row r="1778" spans="1:21">
      <c r="A1778" s="170">
        <v>2005073</v>
      </c>
      <c r="B1778" s="171" t="s">
        <v>12586</v>
      </c>
      <c r="C1778" s="171" t="s">
        <v>12239</v>
      </c>
      <c r="D1778" s="171" t="s">
        <v>12526</v>
      </c>
      <c r="E1778" s="171" t="s">
        <v>1312</v>
      </c>
      <c r="F1778" s="171" t="s">
        <v>12587</v>
      </c>
      <c r="G1778" s="171" t="s">
        <v>12586</v>
      </c>
      <c r="H1778" s="171" t="s">
        <v>12588</v>
      </c>
      <c r="I1778" s="171" t="s">
        <v>12586</v>
      </c>
      <c r="J1778" s="171" t="s">
        <v>2447</v>
      </c>
      <c r="K1778" s="171">
        <v>4</v>
      </c>
      <c r="L1778" s="171">
        <v>85</v>
      </c>
      <c r="M1778" s="171">
        <v>6818004</v>
      </c>
      <c r="N1778" s="171"/>
      <c r="O1778" s="171">
        <v>15</v>
      </c>
      <c r="P1778" s="171">
        <v>85</v>
      </c>
      <c r="Q1778" s="171" t="s">
        <v>12589</v>
      </c>
      <c r="R1778" s="171">
        <v>15</v>
      </c>
      <c r="S1778" s="171" t="s">
        <v>12590</v>
      </c>
      <c r="T1778" s="171" t="s">
        <v>12591</v>
      </c>
      <c r="U1778" s="172" t="s">
        <v>12592</v>
      </c>
    </row>
    <row r="1779" spans="1:21">
      <c r="A1779" s="167">
        <v>2006000</v>
      </c>
      <c r="B1779" s="168" t="s">
        <v>12593</v>
      </c>
      <c r="C1779" s="168" t="s">
        <v>12239</v>
      </c>
      <c r="D1779" s="168" t="s">
        <v>12594</v>
      </c>
      <c r="E1779" s="168" t="s">
        <v>1267</v>
      </c>
      <c r="F1779" s="168" t="s">
        <v>12595</v>
      </c>
      <c r="G1779" s="168" t="s">
        <v>12596</v>
      </c>
      <c r="H1779" s="168" t="s">
        <v>12597</v>
      </c>
      <c r="I1779" s="168" t="s">
        <v>12596</v>
      </c>
      <c r="J1779" s="168" t="s">
        <v>11356</v>
      </c>
      <c r="K1779" s="168">
        <v>1</v>
      </c>
      <c r="L1779" s="168">
        <v>86</v>
      </c>
      <c r="M1779" s="168">
        <v>2782429</v>
      </c>
      <c r="N1779" s="168"/>
      <c r="O1779" s="168">
        <v>130</v>
      </c>
      <c r="P1779" s="168">
        <v>86</v>
      </c>
      <c r="Q1779" s="168" t="s">
        <v>12598</v>
      </c>
      <c r="R1779" s="168"/>
      <c r="S1779" s="168" t="s">
        <v>12599</v>
      </c>
      <c r="T1779" s="168" t="s">
        <v>12600</v>
      </c>
      <c r="U1779" s="169" t="s">
        <v>12601</v>
      </c>
    </row>
    <row r="1780" spans="1:21">
      <c r="A1780" s="170">
        <v>2006022</v>
      </c>
      <c r="B1780" s="171" t="s">
        <v>12602</v>
      </c>
      <c r="C1780" s="171" t="s">
        <v>12239</v>
      </c>
      <c r="D1780" s="171" t="s">
        <v>12594</v>
      </c>
      <c r="E1780" s="171" t="s">
        <v>1275</v>
      </c>
      <c r="F1780" s="171" t="s">
        <v>12603</v>
      </c>
      <c r="G1780" s="171" t="s">
        <v>12602</v>
      </c>
      <c r="H1780" s="171" t="s">
        <v>12604</v>
      </c>
      <c r="I1780" s="171" t="s">
        <v>12602</v>
      </c>
      <c r="J1780" s="171" t="s">
        <v>12348</v>
      </c>
      <c r="K1780" s="171">
        <v>1</v>
      </c>
      <c r="L1780" s="171">
        <v>86</v>
      </c>
      <c r="M1780" s="171">
        <v>2790021</v>
      </c>
      <c r="N1780" s="171" t="s">
        <v>12605</v>
      </c>
      <c r="O1780" s="171"/>
      <c r="P1780" s="171"/>
      <c r="Q1780" s="171"/>
      <c r="R1780" s="171"/>
      <c r="S1780" s="171" t="s">
        <v>12606</v>
      </c>
      <c r="T1780" s="171" t="s">
        <v>12607</v>
      </c>
      <c r="U1780" s="172" t="s">
        <v>12608</v>
      </c>
    </row>
    <row r="1781" spans="1:21">
      <c r="A1781" s="167">
        <v>2006032</v>
      </c>
      <c r="B1781" s="168" t="s">
        <v>12596</v>
      </c>
      <c r="C1781" s="168" t="s">
        <v>12239</v>
      </c>
      <c r="D1781" s="168" t="s">
        <v>12594</v>
      </c>
      <c r="E1781" s="168" t="s">
        <v>1275</v>
      </c>
      <c r="F1781" s="168" t="s">
        <v>12609</v>
      </c>
      <c r="G1781" s="168" t="s">
        <v>12596</v>
      </c>
      <c r="H1781" s="168" t="s">
        <v>12597</v>
      </c>
      <c r="I1781" s="168" t="s">
        <v>12596</v>
      </c>
      <c r="J1781" s="168" t="s">
        <v>1749</v>
      </c>
      <c r="K1781" s="168">
        <v>20</v>
      </c>
      <c r="L1781" s="168">
        <v>86</v>
      </c>
      <c r="M1781" s="168">
        <v>2782567</v>
      </c>
      <c r="N1781" s="168" t="s">
        <v>12610</v>
      </c>
      <c r="O1781" s="168"/>
      <c r="P1781" s="168">
        <v>86</v>
      </c>
      <c r="Q1781" s="168" t="s">
        <v>12611</v>
      </c>
      <c r="R1781" s="168"/>
      <c r="S1781" s="168" t="s">
        <v>12612</v>
      </c>
      <c r="T1781" s="168" t="s">
        <v>12613</v>
      </c>
      <c r="U1781" s="169" t="s">
        <v>12614</v>
      </c>
    </row>
    <row r="1782" spans="1:21">
      <c r="A1782" s="170">
        <v>2006042</v>
      </c>
      <c r="B1782" s="171" t="s">
        <v>12615</v>
      </c>
      <c r="C1782" s="171" t="s">
        <v>12239</v>
      </c>
      <c r="D1782" s="171" t="s">
        <v>12594</v>
      </c>
      <c r="E1782" s="171" t="s">
        <v>1275</v>
      </c>
      <c r="F1782" s="171" t="s">
        <v>12616</v>
      </c>
      <c r="G1782" s="171" t="s">
        <v>12615</v>
      </c>
      <c r="H1782" s="171" t="s">
        <v>12617</v>
      </c>
      <c r="I1782" s="171" t="s">
        <v>12615</v>
      </c>
      <c r="J1782" s="171" t="s">
        <v>9350</v>
      </c>
      <c r="K1782" s="171">
        <v>15</v>
      </c>
      <c r="L1782" s="171">
        <v>86</v>
      </c>
      <c r="M1782" s="171">
        <v>2791312</v>
      </c>
      <c r="N1782" s="171" t="s">
        <v>12618</v>
      </c>
      <c r="O1782" s="171"/>
      <c r="P1782" s="171">
        <v>86</v>
      </c>
      <c r="Q1782" s="171" t="s">
        <v>12619</v>
      </c>
      <c r="R1782" s="171"/>
      <c r="S1782" s="171" t="s">
        <v>12620</v>
      </c>
      <c r="T1782" s="171" t="s">
        <v>12621</v>
      </c>
      <c r="U1782" s="172" t="s">
        <v>12622</v>
      </c>
    </row>
    <row r="1783" spans="1:21">
      <c r="A1783" s="167">
        <v>2006062</v>
      </c>
      <c r="B1783" s="168" t="s">
        <v>12623</v>
      </c>
      <c r="C1783" s="168" t="s">
        <v>12239</v>
      </c>
      <c r="D1783" s="168" t="s">
        <v>12594</v>
      </c>
      <c r="E1783" s="168" t="s">
        <v>1275</v>
      </c>
      <c r="F1783" s="168" t="s">
        <v>12624</v>
      </c>
      <c r="G1783" s="168" t="s">
        <v>12623</v>
      </c>
      <c r="H1783" s="168" t="s">
        <v>12625</v>
      </c>
      <c r="I1783" s="168" t="s">
        <v>12623</v>
      </c>
      <c r="J1783" s="168" t="s">
        <v>2407</v>
      </c>
      <c r="K1783" s="168">
        <v>49</v>
      </c>
      <c r="L1783" s="168">
        <v>86</v>
      </c>
      <c r="M1783" s="168">
        <v>2786333</v>
      </c>
      <c r="N1783" s="168" t="s">
        <v>12626</v>
      </c>
      <c r="O1783" s="168"/>
      <c r="P1783" s="168">
        <v>86</v>
      </c>
      <c r="Q1783" s="168" t="s">
        <v>12627</v>
      </c>
      <c r="R1783" s="168"/>
      <c r="S1783" s="168" t="s">
        <v>12628</v>
      </c>
      <c r="T1783" s="168" t="s">
        <v>12629</v>
      </c>
      <c r="U1783" s="169" t="s">
        <v>12630</v>
      </c>
    </row>
    <row r="1784" spans="1:21">
      <c r="A1784" s="170">
        <v>2006011</v>
      </c>
      <c r="B1784" s="171" t="s">
        <v>12596</v>
      </c>
      <c r="C1784" s="171" t="s">
        <v>12239</v>
      </c>
      <c r="D1784" s="171" t="s">
        <v>12594</v>
      </c>
      <c r="E1784" s="171" t="s">
        <v>1305</v>
      </c>
      <c r="F1784" s="171" t="s">
        <v>12631</v>
      </c>
      <c r="G1784" s="171" t="s">
        <v>12596</v>
      </c>
      <c r="H1784" s="171" t="s">
        <v>12597</v>
      </c>
      <c r="I1784" s="171" t="s">
        <v>12596</v>
      </c>
      <c r="J1784" s="171" t="s">
        <v>1749</v>
      </c>
      <c r="K1784" s="171">
        <v>20</v>
      </c>
      <c r="L1784" s="171">
        <v>86</v>
      </c>
      <c r="M1784" s="171">
        <v>2782133</v>
      </c>
      <c r="N1784" s="171" t="s">
        <v>12632</v>
      </c>
      <c r="O1784" s="171"/>
      <c r="P1784" s="171">
        <v>86</v>
      </c>
      <c r="Q1784" s="171" t="s">
        <v>12633</v>
      </c>
      <c r="R1784" s="171"/>
      <c r="S1784" s="171" t="s">
        <v>12634</v>
      </c>
      <c r="T1784" s="171" t="s">
        <v>12635</v>
      </c>
      <c r="U1784" s="172" t="s">
        <v>12636</v>
      </c>
    </row>
    <row r="1785" spans="1:21">
      <c r="A1785" s="167">
        <v>2006053</v>
      </c>
      <c r="B1785" s="168" t="s">
        <v>12637</v>
      </c>
      <c r="C1785" s="168" t="s">
        <v>12239</v>
      </c>
      <c r="D1785" s="168" t="s">
        <v>12594</v>
      </c>
      <c r="E1785" s="168" t="s">
        <v>1312</v>
      </c>
      <c r="F1785" s="168" t="s">
        <v>12638</v>
      </c>
      <c r="G1785" s="168" t="s">
        <v>12637</v>
      </c>
      <c r="H1785" s="168" t="s">
        <v>12639</v>
      </c>
      <c r="I1785" s="168" t="s">
        <v>12637</v>
      </c>
      <c r="J1785" s="168" t="s">
        <v>1367</v>
      </c>
      <c r="K1785" s="168" t="s">
        <v>12640</v>
      </c>
      <c r="L1785" s="168">
        <v>86</v>
      </c>
      <c r="M1785" s="168">
        <v>2785511</v>
      </c>
      <c r="N1785" s="168" t="s">
        <v>12641</v>
      </c>
      <c r="O1785" s="168">
        <v>18</v>
      </c>
      <c r="P1785" s="168">
        <v>86</v>
      </c>
      <c r="Q1785" s="168" t="s">
        <v>12642</v>
      </c>
      <c r="R1785" s="168"/>
      <c r="S1785" s="168" t="s">
        <v>12643</v>
      </c>
      <c r="T1785" s="168" t="s">
        <v>12644</v>
      </c>
      <c r="U1785" s="169" t="s">
        <v>12645</v>
      </c>
    </row>
    <row r="1786" spans="1:21">
      <c r="A1786" s="170">
        <v>2062011</v>
      </c>
      <c r="B1786" s="171" t="s">
        <v>12646</v>
      </c>
      <c r="C1786" s="171" t="s">
        <v>12239</v>
      </c>
      <c r="D1786" s="171" t="s">
        <v>12646</v>
      </c>
      <c r="E1786" s="171" t="s">
        <v>1494</v>
      </c>
      <c r="F1786" s="171" t="s">
        <v>12647</v>
      </c>
      <c r="G1786" s="171" t="s">
        <v>12646</v>
      </c>
      <c r="H1786" s="171" t="s">
        <v>12648</v>
      </c>
      <c r="I1786" s="171" t="s">
        <v>12646</v>
      </c>
      <c r="J1786" s="171" t="s">
        <v>12649</v>
      </c>
      <c r="K1786" s="171">
        <v>14</v>
      </c>
      <c r="L1786" s="171">
        <v>86</v>
      </c>
      <c r="M1786" s="171">
        <v>2156700</v>
      </c>
      <c r="N1786" s="171"/>
      <c r="O1786" s="171"/>
      <c r="P1786" s="171">
        <v>86</v>
      </c>
      <c r="Q1786" s="171" t="s">
        <v>12650</v>
      </c>
      <c r="R1786" s="171"/>
      <c r="S1786" s="171" t="s">
        <v>12651</v>
      </c>
      <c r="T1786" s="171" t="s">
        <v>12652</v>
      </c>
      <c r="U1786" s="172" t="s">
        <v>12653</v>
      </c>
    </row>
    <row r="1787" spans="1:21">
      <c r="A1787" s="167">
        <v>2007000</v>
      </c>
      <c r="B1787" s="168" t="s">
        <v>12654</v>
      </c>
      <c r="C1787" s="168" t="s">
        <v>12239</v>
      </c>
      <c r="D1787" s="168" t="s">
        <v>12655</v>
      </c>
      <c r="E1787" s="168" t="s">
        <v>1267</v>
      </c>
      <c r="F1787" s="168" t="s">
        <v>12656</v>
      </c>
      <c r="G1787" s="168" t="s">
        <v>12646</v>
      </c>
      <c r="H1787" s="168" t="s">
        <v>12648</v>
      </c>
      <c r="I1787" s="168" t="s">
        <v>12646</v>
      </c>
      <c r="J1787" s="168" t="s">
        <v>12657</v>
      </c>
      <c r="K1787" s="168" t="s">
        <v>12658</v>
      </c>
      <c r="L1787" s="168">
        <v>86</v>
      </c>
      <c r="M1787" s="168">
        <v>2156900</v>
      </c>
      <c r="N1787" s="168">
        <v>2156969</v>
      </c>
      <c r="O1787" s="168">
        <v>900</v>
      </c>
      <c r="P1787" s="168">
        <v>86</v>
      </c>
      <c r="Q1787" s="168">
        <v>2156905</v>
      </c>
      <c r="R1787" s="168"/>
      <c r="S1787" s="168" t="s">
        <v>12659</v>
      </c>
      <c r="T1787" s="168" t="s">
        <v>12660</v>
      </c>
      <c r="U1787" s="169" t="s">
        <v>12661</v>
      </c>
    </row>
    <row r="1788" spans="1:21">
      <c r="A1788" s="170">
        <v>2007022</v>
      </c>
      <c r="B1788" s="171" t="s">
        <v>12646</v>
      </c>
      <c r="C1788" s="171" t="s">
        <v>12239</v>
      </c>
      <c r="D1788" s="171" t="s">
        <v>12655</v>
      </c>
      <c r="E1788" s="171" t="s">
        <v>1275</v>
      </c>
      <c r="F1788" s="171" t="s">
        <v>12662</v>
      </c>
      <c r="G1788" s="171" t="s">
        <v>12646</v>
      </c>
      <c r="H1788" s="171" t="s">
        <v>12648</v>
      </c>
      <c r="I1788" s="171" t="s">
        <v>12646</v>
      </c>
      <c r="J1788" s="171" t="s">
        <v>12663</v>
      </c>
      <c r="K1788" s="171" t="s">
        <v>1278</v>
      </c>
      <c r="L1788" s="171">
        <v>86</v>
      </c>
      <c r="M1788" s="171">
        <v>2165263</v>
      </c>
      <c r="N1788" s="171">
        <v>2165263</v>
      </c>
      <c r="O1788" s="171"/>
      <c r="P1788" s="171">
        <v>86</v>
      </c>
      <c r="Q1788" s="171">
        <v>2165263</v>
      </c>
      <c r="R1788" s="171"/>
      <c r="S1788" s="171" t="s">
        <v>12664</v>
      </c>
      <c r="T1788" s="171" t="s">
        <v>12665</v>
      </c>
      <c r="U1788" s="172" t="s">
        <v>12666</v>
      </c>
    </row>
    <row r="1789" spans="1:21">
      <c r="A1789" s="167">
        <v>2007032</v>
      </c>
      <c r="B1789" s="168" t="s">
        <v>12667</v>
      </c>
      <c r="C1789" s="168" t="s">
        <v>12239</v>
      </c>
      <c r="D1789" s="168" t="s">
        <v>12655</v>
      </c>
      <c r="E1789" s="168" t="s">
        <v>1275</v>
      </c>
      <c r="F1789" s="168" t="s">
        <v>12668</v>
      </c>
      <c r="G1789" s="168" t="s">
        <v>12667</v>
      </c>
      <c r="H1789" s="168" t="s">
        <v>12669</v>
      </c>
      <c r="I1789" s="168" t="s">
        <v>12667</v>
      </c>
      <c r="J1789" s="168" t="s">
        <v>12670</v>
      </c>
      <c r="K1789" s="168">
        <v>32</v>
      </c>
      <c r="L1789" s="168">
        <v>86</v>
      </c>
      <c r="M1789" s="168">
        <v>2174878</v>
      </c>
      <c r="N1789" s="168">
        <v>2174878</v>
      </c>
      <c r="O1789" s="168"/>
      <c r="P1789" s="168">
        <v>86</v>
      </c>
      <c r="Q1789" s="168">
        <v>2174878</v>
      </c>
      <c r="R1789" s="168"/>
      <c r="S1789" s="168" t="s">
        <v>12671</v>
      </c>
      <c r="T1789" s="168" t="s">
        <v>12672</v>
      </c>
      <c r="U1789" s="169" t="s">
        <v>12673</v>
      </c>
    </row>
    <row r="1790" spans="1:21">
      <c r="A1790" s="170">
        <v>2007052</v>
      </c>
      <c r="B1790" s="171" t="s">
        <v>12674</v>
      </c>
      <c r="C1790" s="171" t="s">
        <v>12239</v>
      </c>
      <c r="D1790" s="171" t="s">
        <v>12655</v>
      </c>
      <c r="E1790" s="171" t="s">
        <v>1275</v>
      </c>
      <c r="F1790" s="171" t="s">
        <v>12675</v>
      </c>
      <c r="G1790" s="171" t="s">
        <v>12674</v>
      </c>
      <c r="H1790" s="171" t="s">
        <v>12676</v>
      </c>
      <c r="I1790" s="171" t="s">
        <v>12674</v>
      </c>
      <c r="J1790" s="171" t="s">
        <v>12677</v>
      </c>
      <c r="K1790" s="171">
        <v>53</v>
      </c>
      <c r="L1790" s="171">
        <v>86</v>
      </c>
      <c r="M1790" s="171">
        <v>2162476</v>
      </c>
      <c r="N1790" s="171">
        <v>2166496</v>
      </c>
      <c r="O1790" s="171"/>
      <c r="P1790" s="171">
        <v>86</v>
      </c>
      <c r="Q1790" s="171">
        <v>2182456</v>
      </c>
      <c r="R1790" s="171"/>
      <c r="S1790" s="171" t="s">
        <v>12678</v>
      </c>
      <c r="T1790" s="171" t="s">
        <v>12679</v>
      </c>
      <c r="U1790" s="172" t="s">
        <v>12680</v>
      </c>
    </row>
    <row r="1791" spans="1:21">
      <c r="A1791" s="167">
        <v>2007062</v>
      </c>
      <c r="B1791" s="168" t="s">
        <v>12681</v>
      </c>
      <c r="C1791" s="168" t="s">
        <v>12239</v>
      </c>
      <c r="D1791" s="168" t="s">
        <v>12655</v>
      </c>
      <c r="E1791" s="168" t="s">
        <v>1275</v>
      </c>
      <c r="F1791" s="168" t="s">
        <v>12682</v>
      </c>
      <c r="G1791" s="168" t="s">
        <v>12681</v>
      </c>
      <c r="H1791" s="168" t="s">
        <v>12683</v>
      </c>
      <c r="I1791" s="168" t="s">
        <v>12681</v>
      </c>
      <c r="J1791" s="168" t="s">
        <v>12684</v>
      </c>
      <c r="K1791" s="168">
        <v>10</v>
      </c>
      <c r="L1791" s="168">
        <v>86</v>
      </c>
      <c r="M1791" s="168">
        <v>2177003</v>
      </c>
      <c r="N1791" s="168">
        <v>512413016</v>
      </c>
      <c r="O1791" s="168"/>
      <c r="P1791" s="168">
        <v>86</v>
      </c>
      <c r="Q1791" s="168">
        <v>2177003</v>
      </c>
      <c r="R1791" s="168"/>
      <c r="S1791" s="168" t="s">
        <v>12685</v>
      </c>
      <c r="T1791" s="168" t="s">
        <v>12686</v>
      </c>
      <c r="U1791" s="169" t="s">
        <v>12687</v>
      </c>
    </row>
    <row r="1792" spans="1:21">
      <c r="A1792" s="170">
        <v>2007072</v>
      </c>
      <c r="B1792" s="171" t="s">
        <v>12688</v>
      </c>
      <c r="C1792" s="171" t="s">
        <v>12239</v>
      </c>
      <c r="D1792" s="171" t="s">
        <v>12655</v>
      </c>
      <c r="E1792" s="171" t="s">
        <v>1275</v>
      </c>
      <c r="F1792" s="171" t="s">
        <v>12689</v>
      </c>
      <c r="G1792" s="171" t="s">
        <v>12688</v>
      </c>
      <c r="H1792" s="171" t="s">
        <v>12690</v>
      </c>
      <c r="I1792" s="171" t="s">
        <v>12688</v>
      </c>
      <c r="J1792" s="171" t="s">
        <v>8799</v>
      </c>
      <c r="K1792" s="171">
        <v>11</v>
      </c>
      <c r="L1792" s="171">
        <v>86</v>
      </c>
      <c r="M1792" s="171">
        <v>2176168</v>
      </c>
      <c r="N1792" s="171">
        <v>3090800</v>
      </c>
      <c r="O1792" s="171"/>
      <c r="P1792" s="171">
        <v>86</v>
      </c>
      <c r="Q1792" s="171">
        <v>2176168</v>
      </c>
      <c r="R1792" s="171"/>
      <c r="S1792" s="171" t="s">
        <v>12691</v>
      </c>
      <c r="T1792" s="171" t="s">
        <v>12692</v>
      </c>
      <c r="U1792" s="172" t="s">
        <v>12693</v>
      </c>
    </row>
    <row r="1793" spans="1:21">
      <c r="A1793" s="167">
        <v>2007082</v>
      </c>
      <c r="B1793" s="168" t="s">
        <v>12694</v>
      </c>
      <c r="C1793" s="168" t="s">
        <v>12239</v>
      </c>
      <c r="D1793" s="168" t="s">
        <v>12655</v>
      </c>
      <c r="E1793" s="168" t="s">
        <v>1275</v>
      </c>
      <c r="F1793" s="168" t="s">
        <v>12695</v>
      </c>
      <c r="G1793" s="168" t="s">
        <v>12694</v>
      </c>
      <c r="H1793" s="168" t="s">
        <v>12696</v>
      </c>
      <c r="I1793" s="168" t="s">
        <v>12694</v>
      </c>
      <c r="J1793" s="168" t="s">
        <v>12697</v>
      </c>
      <c r="K1793" s="168">
        <v>35</v>
      </c>
      <c r="L1793" s="168">
        <v>86</v>
      </c>
      <c r="M1793" s="168">
        <v>8889000</v>
      </c>
      <c r="N1793" s="168">
        <v>8889013</v>
      </c>
      <c r="O1793" s="168"/>
      <c r="P1793" s="168">
        <v>86</v>
      </c>
      <c r="Q1793" s="168">
        <v>8889013</v>
      </c>
      <c r="R1793" s="168"/>
      <c r="S1793" s="168" t="s">
        <v>12698</v>
      </c>
      <c r="T1793" s="168" t="s">
        <v>12699</v>
      </c>
      <c r="U1793" s="169" t="s">
        <v>12700</v>
      </c>
    </row>
    <row r="1794" spans="1:21">
      <c r="A1794" s="170">
        <v>2007092</v>
      </c>
      <c r="B1794" s="171" t="s">
        <v>12701</v>
      </c>
      <c r="C1794" s="171" t="s">
        <v>12239</v>
      </c>
      <c r="D1794" s="171" t="s">
        <v>12655</v>
      </c>
      <c r="E1794" s="171" t="s">
        <v>1275</v>
      </c>
      <c r="F1794" s="171" t="s">
        <v>12702</v>
      </c>
      <c r="G1794" s="171" t="s">
        <v>12701</v>
      </c>
      <c r="H1794" s="171" t="s">
        <v>12703</v>
      </c>
      <c r="I1794" s="171" t="s">
        <v>12701</v>
      </c>
      <c r="J1794" s="171" t="s">
        <v>12670</v>
      </c>
      <c r="K1794" s="171">
        <v>64</v>
      </c>
      <c r="L1794" s="171">
        <v>86</v>
      </c>
      <c r="M1794" s="171">
        <v>2140029</v>
      </c>
      <c r="N1794" s="171"/>
      <c r="O1794" s="171"/>
      <c r="P1794" s="171">
        <v>86</v>
      </c>
      <c r="Q1794" s="171">
        <v>2140029</v>
      </c>
      <c r="R1794" s="171"/>
      <c r="S1794" s="171" t="s">
        <v>12704</v>
      </c>
      <c r="T1794" s="171" t="s">
        <v>12705</v>
      </c>
      <c r="U1794" s="172" t="s">
        <v>12706</v>
      </c>
    </row>
    <row r="1795" spans="1:21">
      <c r="A1795" s="167">
        <v>2007013</v>
      </c>
      <c r="B1795" s="168" t="s">
        <v>12707</v>
      </c>
      <c r="C1795" s="168" t="s">
        <v>12239</v>
      </c>
      <c r="D1795" s="168" t="s">
        <v>12655</v>
      </c>
      <c r="E1795" s="168" t="s">
        <v>1312</v>
      </c>
      <c r="F1795" s="168" t="s">
        <v>12708</v>
      </c>
      <c r="G1795" s="168" t="s">
        <v>12707</v>
      </c>
      <c r="H1795" s="168" t="s">
        <v>12709</v>
      </c>
      <c r="I1795" s="168" t="s">
        <v>12707</v>
      </c>
      <c r="J1795" s="168" t="s">
        <v>12710</v>
      </c>
      <c r="K1795" s="168">
        <v>3</v>
      </c>
      <c r="L1795" s="168">
        <v>86</v>
      </c>
      <c r="M1795" s="168">
        <v>2172040</v>
      </c>
      <c r="N1795" s="168"/>
      <c r="O1795" s="168"/>
      <c r="P1795" s="168">
        <v>86</v>
      </c>
      <c r="Q1795" s="168">
        <v>2172040</v>
      </c>
      <c r="R1795" s="168"/>
      <c r="S1795" s="168" t="s">
        <v>12711</v>
      </c>
      <c r="T1795" s="168" t="s">
        <v>12712</v>
      </c>
      <c r="U1795" s="169" t="s">
        <v>12713</v>
      </c>
    </row>
    <row r="1796" spans="1:21">
      <c r="A1796" s="170">
        <v>2007043</v>
      </c>
      <c r="B1796" s="171" t="s">
        <v>12714</v>
      </c>
      <c r="C1796" s="171" t="s">
        <v>12239</v>
      </c>
      <c r="D1796" s="171" t="s">
        <v>12655</v>
      </c>
      <c r="E1796" s="171" t="s">
        <v>1312</v>
      </c>
      <c r="F1796" s="171" t="s">
        <v>12715</v>
      </c>
      <c r="G1796" s="171" t="s">
        <v>12714</v>
      </c>
      <c r="H1796" s="171" t="s">
        <v>12716</v>
      </c>
      <c r="I1796" s="171" t="s">
        <v>12714</v>
      </c>
      <c r="J1796" s="171" t="s">
        <v>12670</v>
      </c>
      <c r="K1796" s="171">
        <v>41</v>
      </c>
      <c r="L1796" s="171">
        <v>86</v>
      </c>
      <c r="M1796" s="171">
        <v>2175528</v>
      </c>
      <c r="N1796" s="171">
        <v>2175520</v>
      </c>
      <c r="O1796" s="171"/>
      <c r="P1796" s="171">
        <v>86</v>
      </c>
      <c r="Q1796" s="171">
        <v>2175520</v>
      </c>
      <c r="R1796" s="171"/>
      <c r="S1796" s="171" t="s">
        <v>12717</v>
      </c>
      <c r="T1796" s="171" t="s">
        <v>12718</v>
      </c>
      <c r="U1796" s="172" t="s">
        <v>12719</v>
      </c>
    </row>
    <row r="1797" spans="1:21">
      <c r="A1797" s="167">
        <v>2008000</v>
      </c>
      <c r="B1797" s="168" t="s">
        <v>12720</v>
      </c>
      <c r="C1797" s="168" t="s">
        <v>12239</v>
      </c>
      <c r="D1797" s="168" t="s">
        <v>12721</v>
      </c>
      <c r="E1797" s="168" t="s">
        <v>1267</v>
      </c>
      <c r="F1797" s="168" t="s">
        <v>12722</v>
      </c>
      <c r="G1797" s="168" t="s">
        <v>12723</v>
      </c>
      <c r="H1797" s="168" t="s">
        <v>12724</v>
      </c>
      <c r="I1797" s="168" t="s">
        <v>12723</v>
      </c>
      <c r="J1797" s="168" t="s">
        <v>1926</v>
      </c>
      <c r="K1797" s="168" t="s">
        <v>12725</v>
      </c>
      <c r="L1797" s="168">
        <v>85</v>
      </c>
      <c r="M1797" s="168">
        <v>7878800</v>
      </c>
      <c r="N1797" s="168">
        <v>7278822</v>
      </c>
      <c r="O1797" s="168">
        <v>8800</v>
      </c>
      <c r="P1797" s="168">
        <v>85</v>
      </c>
      <c r="Q1797" s="168">
        <v>7278829</v>
      </c>
      <c r="R1797" s="168">
        <v>8829</v>
      </c>
      <c r="S1797" s="168" t="s">
        <v>12726</v>
      </c>
      <c r="T1797" s="168" t="s">
        <v>12727</v>
      </c>
      <c r="U1797" s="169" t="s">
        <v>12728</v>
      </c>
    </row>
    <row r="1798" spans="1:21">
      <c r="A1798" s="170">
        <v>2008022</v>
      </c>
      <c r="B1798" s="171" t="s">
        <v>12729</v>
      </c>
      <c r="C1798" s="171" t="s">
        <v>12239</v>
      </c>
      <c r="D1798" s="171" t="s">
        <v>12721</v>
      </c>
      <c r="E1798" s="171" t="s">
        <v>1275</v>
      </c>
      <c r="F1798" s="171" t="s">
        <v>12730</v>
      </c>
      <c r="G1798" s="171" t="s">
        <v>12729</v>
      </c>
      <c r="H1798" s="171" t="s">
        <v>12731</v>
      </c>
      <c r="I1798" s="171" t="s">
        <v>12729</v>
      </c>
      <c r="J1798" s="171" t="s">
        <v>1315</v>
      </c>
      <c r="K1798" s="171">
        <v>19</v>
      </c>
      <c r="L1798" s="171">
        <v>85</v>
      </c>
      <c r="M1798" s="171">
        <v>7278030</v>
      </c>
      <c r="N1798" s="171"/>
      <c r="O1798" s="171">
        <v>8030</v>
      </c>
      <c r="P1798" s="171">
        <v>85</v>
      </c>
      <c r="Q1798" s="171">
        <v>7278031</v>
      </c>
      <c r="R1798" s="171">
        <v>8831</v>
      </c>
      <c r="S1798" s="171" t="s">
        <v>12732</v>
      </c>
      <c r="T1798" s="171" t="s">
        <v>12733</v>
      </c>
      <c r="U1798" s="172" t="s">
        <v>12734</v>
      </c>
    </row>
    <row r="1799" spans="1:21">
      <c r="A1799" s="167">
        <v>2008032</v>
      </c>
      <c r="B1799" s="168" t="s">
        <v>12735</v>
      </c>
      <c r="C1799" s="168" t="s">
        <v>12239</v>
      </c>
      <c r="D1799" s="168" t="s">
        <v>12721</v>
      </c>
      <c r="E1799" s="168" t="s">
        <v>1275</v>
      </c>
      <c r="F1799" s="168" t="s">
        <v>12736</v>
      </c>
      <c r="G1799" s="168" t="s">
        <v>12735</v>
      </c>
      <c r="H1799" s="168" t="s">
        <v>12737</v>
      </c>
      <c r="I1799" s="168" t="s">
        <v>12735</v>
      </c>
      <c r="J1799" s="168" t="s">
        <v>12735</v>
      </c>
      <c r="K1799" s="168">
        <v>7</v>
      </c>
      <c r="L1799" s="168">
        <v>85</v>
      </c>
      <c r="M1799" s="168">
        <v>7278010</v>
      </c>
      <c r="N1799" s="168">
        <v>7168001</v>
      </c>
      <c r="O1799" s="168">
        <v>8010</v>
      </c>
      <c r="P1799" s="168">
        <v>85</v>
      </c>
      <c r="Q1799" s="168">
        <v>7278013</v>
      </c>
      <c r="R1799" s="168">
        <v>8013</v>
      </c>
      <c r="S1799" s="168" t="s">
        <v>12738</v>
      </c>
      <c r="T1799" s="168" t="s">
        <v>12739</v>
      </c>
      <c r="U1799" s="169" t="s">
        <v>12740</v>
      </c>
    </row>
    <row r="1800" spans="1:21">
      <c r="A1800" s="170">
        <v>2008052</v>
      </c>
      <c r="B1800" s="171" t="s">
        <v>12741</v>
      </c>
      <c r="C1800" s="171" t="s">
        <v>12239</v>
      </c>
      <c r="D1800" s="171" t="s">
        <v>12721</v>
      </c>
      <c r="E1800" s="171" t="s">
        <v>1275</v>
      </c>
      <c r="F1800" s="171" t="s">
        <v>12742</v>
      </c>
      <c r="G1800" s="171" t="s">
        <v>12741</v>
      </c>
      <c r="H1800" s="171" t="s">
        <v>12743</v>
      </c>
      <c r="I1800" s="171" t="s">
        <v>12741</v>
      </c>
      <c r="J1800" s="171" t="s">
        <v>12744</v>
      </c>
      <c r="K1800" s="171" t="s">
        <v>12745</v>
      </c>
      <c r="L1800" s="171">
        <v>85</v>
      </c>
      <c r="M1800" s="171">
        <v>7169033</v>
      </c>
      <c r="N1800" s="171">
        <v>7169400</v>
      </c>
      <c r="O1800" s="171"/>
      <c r="P1800" s="171">
        <v>85</v>
      </c>
      <c r="Q1800" s="171">
        <v>7169035</v>
      </c>
      <c r="R1800" s="171"/>
      <c r="S1800" s="171" t="s">
        <v>12746</v>
      </c>
      <c r="T1800" s="171" t="s">
        <v>12747</v>
      </c>
      <c r="U1800" s="172" t="s">
        <v>12748</v>
      </c>
    </row>
    <row r="1801" spans="1:21">
      <c r="A1801" s="167">
        <v>2008072</v>
      </c>
      <c r="B1801" s="168" t="s">
        <v>12749</v>
      </c>
      <c r="C1801" s="168" t="s">
        <v>12239</v>
      </c>
      <c r="D1801" s="168" t="s">
        <v>12721</v>
      </c>
      <c r="E1801" s="168" t="s">
        <v>1275</v>
      </c>
      <c r="F1801" s="168" t="s">
        <v>12750</v>
      </c>
      <c r="G1801" s="168" t="s">
        <v>12749</v>
      </c>
      <c r="H1801" s="168" t="s">
        <v>12751</v>
      </c>
      <c r="I1801" s="168" t="s">
        <v>12749</v>
      </c>
      <c r="J1801" s="168" t="s">
        <v>1749</v>
      </c>
      <c r="K1801" s="168">
        <v>10</v>
      </c>
      <c r="L1801" s="168">
        <v>85</v>
      </c>
      <c r="M1801" s="168">
        <v>7385056</v>
      </c>
      <c r="N1801" s="168">
        <v>7385036</v>
      </c>
      <c r="O1801" s="168"/>
      <c r="P1801" s="168">
        <v>85</v>
      </c>
      <c r="Q1801" s="168">
        <v>7385056</v>
      </c>
      <c r="R1801" s="168"/>
      <c r="S1801" s="168" t="s">
        <v>12752</v>
      </c>
      <c r="T1801" s="168" t="s">
        <v>12753</v>
      </c>
      <c r="U1801" s="169" t="s">
        <v>12754</v>
      </c>
    </row>
    <row r="1802" spans="1:21">
      <c r="A1802" s="170">
        <v>2008013</v>
      </c>
      <c r="B1802" s="171" t="s">
        <v>12755</v>
      </c>
      <c r="C1802" s="171" t="s">
        <v>12239</v>
      </c>
      <c r="D1802" s="171" t="s">
        <v>12721</v>
      </c>
      <c r="E1802" s="171" t="s">
        <v>1312</v>
      </c>
      <c r="F1802" s="171" t="s">
        <v>12756</v>
      </c>
      <c r="G1802" s="171" t="s">
        <v>12755</v>
      </c>
      <c r="H1802" s="171" t="s">
        <v>12757</v>
      </c>
      <c r="I1802" s="171" t="s">
        <v>12755</v>
      </c>
      <c r="J1802" s="171" t="s">
        <v>12758</v>
      </c>
      <c r="K1802" s="171">
        <v>38</v>
      </c>
      <c r="L1802" s="171">
        <v>85</v>
      </c>
      <c r="M1802" s="171">
        <v>7380043</v>
      </c>
      <c r="N1802" s="171">
        <v>7380039</v>
      </c>
      <c r="O1802" s="171"/>
      <c r="P1802" s="171">
        <v>85</v>
      </c>
      <c r="Q1802" s="171">
        <v>7380307</v>
      </c>
      <c r="R1802" s="171"/>
      <c r="S1802" s="171" t="s">
        <v>12759</v>
      </c>
      <c r="T1802" s="171" t="s">
        <v>12760</v>
      </c>
      <c r="U1802" s="172" t="s">
        <v>12761</v>
      </c>
    </row>
    <row r="1803" spans="1:21">
      <c r="A1803" s="167">
        <v>2008043</v>
      </c>
      <c r="B1803" s="168" t="s">
        <v>12762</v>
      </c>
      <c r="C1803" s="168" t="s">
        <v>12239</v>
      </c>
      <c r="D1803" s="168" t="s">
        <v>12721</v>
      </c>
      <c r="E1803" s="168" t="s">
        <v>1312</v>
      </c>
      <c r="F1803" s="168" t="s">
        <v>12763</v>
      </c>
      <c r="G1803" s="168" t="s">
        <v>12762</v>
      </c>
      <c r="H1803" s="168" t="s">
        <v>12764</v>
      </c>
      <c r="I1803" s="168" t="s">
        <v>12762</v>
      </c>
      <c r="J1803" s="168" t="s">
        <v>1341</v>
      </c>
      <c r="K1803" s="168">
        <v>39</v>
      </c>
      <c r="L1803" s="168">
        <v>85</v>
      </c>
      <c r="M1803" s="168">
        <v>7279971</v>
      </c>
      <c r="N1803" s="168"/>
      <c r="O1803" s="168"/>
      <c r="P1803" s="168">
        <v>85</v>
      </c>
      <c r="Q1803" s="168">
        <v>7279970</v>
      </c>
      <c r="R1803" s="168"/>
      <c r="S1803" s="168" t="s">
        <v>12765</v>
      </c>
      <c r="T1803" s="168" t="s">
        <v>12766</v>
      </c>
      <c r="U1803" s="169" t="s">
        <v>12767</v>
      </c>
    </row>
    <row r="1804" spans="1:21">
      <c r="A1804" s="170">
        <v>2008063</v>
      </c>
      <c r="B1804" s="171" t="s">
        <v>12723</v>
      </c>
      <c r="C1804" s="171" t="s">
        <v>12239</v>
      </c>
      <c r="D1804" s="171" t="s">
        <v>12721</v>
      </c>
      <c r="E1804" s="171" t="s">
        <v>1312</v>
      </c>
      <c r="F1804" s="171" t="s">
        <v>12768</v>
      </c>
      <c r="G1804" s="171" t="s">
        <v>12723</v>
      </c>
      <c r="H1804" s="171" t="s">
        <v>12724</v>
      </c>
      <c r="I1804" s="171" t="s">
        <v>12723</v>
      </c>
      <c r="J1804" s="171" t="s">
        <v>1926</v>
      </c>
      <c r="K1804" s="171" t="s">
        <v>9910</v>
      </c>
      <c r="L1804" s="171">
        <v>85</v>
      </c>
      <c r="M1804" s="171">
        <v>7162587</v>
      </c>
      <c r="N1804" s="171"/>
      <c r="O1804" s="171"/>
      <c r="P1804" s="171">
        <v>85</v>
      </c>
      <c r="Q1804" s="171">
        <v>7162587</v>
      </c>
      <c r="R1804" s="171"/>
      <c r="S1804" s="171" t="s">
        <v>12769</v>
      </c>
      <c r="T1804" s="171" t="s">
        <v>12770</v>
      </c>
      <c r="U1804" s="172" t="s">
        <v>12771</v>
      </c>
    </row>
    <row r="1805" spans="1:21">
      <c r="A1805" s="167">
        <v>2009000</v>
      </c>
      <c r="B1805" s="168" t="s">
        <v>12772</v>
      </c>
      <c r="C1805" s="168" t="s">
        <v>12239</v>
      </c>
      <c r="D1805" s="168" t="s">
        <v>12773</v>
      </c>
      <c r="E1805" s="168" t="s">
        <v>1267</v>
      </c>
      <c r="F1805" s="168" t="s">
        <v>12774</v>
      </c>
      <c r="G1805" s="168" t="s">
        <v>12775</v>
      </c>
      <c r="H1805" s="168" t="s">
        <v>12776</v>
      </c>
      <c r="I1805" s="168" t="s">
        <v>12775</v>
      </c>
      <c r="J1805" s="168" t="s">
        <v>2447</v>
      </c>
      <c r="K1805" s="168">
        <v>1</v>
      </c>
      <c r="L1805" s="168">
        <v>87</v>
      </c>
      <c r="M1805" s="168">
        <v>5173910</v>
      </c>
      <c r="N1805" s="168"/>
      <c r="O1805" s="168"/>
      <c r="P1805" s="168">
        <v>87</v>
      </c>
      <c r="Q1805" s="168">
        <v>5162013</v>
      </c>
      <c r="R1805" s="168"/>
      <c r="S1805" s="168" t="s">
        <v>12777</v>
      </c>
      <c r="T1805" s="168" t="s">
        <v>12778</v>
      </c>
      <c r="U1805" s="169" t="s">
        <v>12779</v>
      </c>
    </row>
    <row r="1806" spans="1:21">
      <c r="A1806" s="170">
        <v>2009022</v>
      </c>
      <c r="B1806" s="171" t="s">
        <v>12780</v>
      </c>
      <c r="C1806" s="171" t="s">
        <v>12239</v>
      </c>
      <c r="D1806" s="171" t="s">
        <v>12773</v>
      </c>
      <c r="E1806" s="171" t="s">
        <v>1275</v>
      </c>
      <c r="F1806" s="171" t="s">
        <v>12781</v>
      </c>
      <c r="G1806" s="171" t="s">
        <v>12780</v>
      </c>
      <c r="H1806" s="171" t="s">
        <v>12782</v>
      </c>
      <c r="I1806" s="171" t="s">
        <v>12780</v>
      </c>
      <c r="J1806" s="171" t="s">
        <v>12780</v>
      </c>
      <c r="K1806" s="171" t="s">
        <v>12783</v>
      </c>
      <c r="L1806" s="171">
        <v>87</v>
      </c>
      <c r="M1806" s="171">
        <v>5165038</v>
      </c>
      <c r="N1806" s="171"/>
      <c r="O1806" s="171"/>
      <c r="P1806" s="171">
        <v>87</v>
      </c>
      <c r="Q1806" s="171">
        <v>5165027</v>
      </c>
      <c r="R1806" s="171"/>
      <c r="S1806" s="171" t="s">
        <v>12784</v>
      </c>
      <c r="T1806" s="171" t="s">
        <v>12785</v>
      </c>
      <c r="U1806" s="172" t="s">
        <v>12786</v>
      </c>
    </row>
    <row r="1807" spans="1:21">
      <c r="A1807" s="167">
        <v>2009032</v>
      </c>
      <c r="B1807" s="168" t="s">
        <v>12787</v>
      </c>
      <c r="C1807" s="168" t="s">
        <v>12239</v>
      </c>
      <c r="D1807" s="168" t="s">
        <v>12773</v>
      </c>
      <c r="E1807" s="168" t="s">
        <v>1275</v>
      </c>
      <c r="F1807" s="168" t="s">
        <v>12788</v>
      </c>
      <c r="G1807" s="168" t="s">
        <v>12787</v>
      </c>
      <c r="H1807" s="168" t="s">
        <v>12789</v>
      </c>
      <c r="I1807" s="168" t="s">
        <v>12787</v>
      </c>
      <c r="J1807" s="168" t="s">
        <v>2447</v>
      </c>
      <c r="K1807" s="168">
        <v>14</v>
      </c>
      <c r="L1807" s="168">
        <v>87</v>
      </c>
      <c r="M1807" s="168">
        <v>5164010</v>
      </c>
      <c r="N1807" s="168">
        <v>5164047</v>
      </c>
      <c r="O1807" s="168"/>
      <c r="P1807" s="168"/>
      <c r="Q1807" s="168"/>
      <c r="R1807" s="168"/>
      <c r="S1807" s="168" t="s">
        <v>12790</v>
      </c>
      <c r="T1807" s="168" t="s">
        <v>12791</v>
      </c>
      <c r="U1807" s="169" t="s">
        <v>12792</v>
      </c>
    </row>
    <row r="1808" spans="1:21">
      <c r="A1808" s="170">
        <v>2009042</v>
      </c>
      <c r="B1808" s="171" t="s">
        <v>12793</v>
      </c>
      <c r="C1808" s="171" t="s">
        <v>12239</v>
      </c>
      <c r="D1808" s="171" t="s">
        <v>12773</v>
      </c>
      <c r="E1808" s="171" t="s">
        <v>1275</v>
      </c>
      <c r="F1808" s="171" t="s">
        <v>12794</v>
      </c>
      <c r="G1808" s="171" t="s">
        <v>12793</v>
      </c>
      <c r="H1808" s="171" t="s">
        <v>12795</v>
      </c>
      <c r="I1808" s="171" t="s">
        <v>12793</v>
      </c>
      <c r="J1808" s="171" t="s">
        <v>1421</v>
      </c>
      <c r="K1808" s="171">
        <v>23</v>
      </c>
      <c r="L1808" s="171">
        <v>87</v>
      </c>
      <c r="M1808" s="171">
        <v>5161048</v>
      </c>
      <c r="N1808" s="171">
        <v>5161090</v>
      </c>
      <c r="O1808" s="171"/>
      <c r="P1808" s="171">
        <v>87</v>
      </c>
      <c r="Q1808" s="171">
        <v>7396805</v>
      </c>
      <c r="R1808" s="171"/>
      <c r="S1808" s="171" t="s">
        <v>12796</v>
      </c>
      <c r="T1808" s="171" t="s">
        <v>12797</v>
      </c>
      <c r="U1808" s="172" t="s">
        <v>12798</v>
      </c>
    </row>
    <row r="1809" spans="1:21">
      <c r="A1809" s="167">
        <v>2009052</v>
      </c>
      <c r="B1809" s="168" t="s">
        <v>12775</v>
      </c>
      <c r="C1809" s="168" t="s">
        <v>12239</v>
      </c>
      <c r="D1809" s="168" t="s">
        <v>12773</v>
      </c>
      <c r="E1809" s="168" t="s">
        <v>1275</v>
      </c>
      <c r="F1809" s="168" t="s">
        <v>12799</v>
      </c>
      <c r="G1809" s="168" t="s">
        <v>12775</v>
      </c>
      <c r="H1809" s="168" t="s">
        <v>12776</v>
      </c>
      <c r="I1809" s="168" t="s">
        <v>12775</v>
      </c>
      <c r="J1809" s="168" t="s">
        <v>12800</v>
      </c>
      <c r="K1809" s="168">
        <v>1</v>
      </c>
      <c r="L1809" s="168">
        <v>87</v>
      </c>
      <c r="M1809" s="168">
        <v>5162045</v>
      </c>
      <c r="N1809" s="168"/>
      <c r="O1809" s="168"/>
      <c r="P1809" s="168">
        <v>87</v>
      </c>
      <c r="Q1809" s="168">
        <v>5162676</v>
      </c>
      <c r="R1809" s="168"/>
      <c r="S1809" s="168" t="s">
        <v>12801</v>
      </c>
      <c r="T1809" s="168" t="s">
        <v>12802</v>
      </c>
      <c r="U1809" s="169" t="s">
        <v>12803</v>
      </c>
    </row>
    <row r="1810" spans="1:21">
      <c r="A1810" s="170">
        <v>2009011</v>
      </c>
      <c r="B1810" s="171" t="s">
        <v>12775</v>
      </c>
      <c r="C1810" s="171" t="s">
        <v>12239</v>
      </c>
      <c r="D1810" s="171" t="s">
        <v>12773</v>
      </c>
      <c r="E1810" s="171" t="s">
        <v>1305</v>
      </c>
      <c r="F1810" s="171" t="s">
        <v>12804</v>
      </c>
      <c r="G1810" s="171" t="s">
        <v>12775</v>
      </c>
      <c r="H1810" s="171" t="s">
        <v>12776</v>
      </c>
      <c r="I1810" s="171" t="s">
        <v>12775</v>
      </c>
      <c r="J1810" s="171" t="s">
        <v>4022</v>
      </c>
      <c r="K1810" s="171">
        <v>25</v>
      </c>
      <c r="L1810" s="171">
        <v>87</v>
      </c>
      <c r="M1810" s="171">
        <v>5162073</v>
      </c>
      <c r="N1810" s="171">
        <v>5162054</v>
      </c>
      <c r="O1810" s="171"/>
      <c r="P1810" s="171">
        <v>87</v>
      </c>
      <c r="Q1810" s="171">
        <v>51162055</v>
      </c>
      <c r="R1810" s="171"/>
      <c r="S1810" s="171" t="s">
        <v>12805</v>
      </c>
      <c r="T1810" s="171" t="s">
        <v>12806</v>
      </c>
      <c r="U1810" s="172" t="s">
        <v>12807</v>
      </c>
    </row>
    <row r="1811" spans="1:21">
      <c r="A1811" s="167">
        <v>2010000</v>
      </c>
      <c r="B1811" s="168" t="s">
        <v>12808</v>
      </c>
      <c r="C1811" s="168" t="s">
        <v>12239</v>
      </c>
      <c r="D1811" s="168" t="s">
        <v>12809</v>
      </c>
      <c r="E1811" s="168" t="s">
        <v>1267</v>
      </c>
      <c r="F1811" s="168" t="s">
        <v>12810</v>
      </c>
      <c r="G1811" s="168" t="s">
        <v>12811</v>
      </c>
      <c r="H1811" s="168" t="s">
        <v>12812</v>
      </c>
      <c r="I1811" s="168" t="s">
        <v>12811</v>
      </c>
      <c r="J1811" s="168" t="s">
        <v>12813</v>
      </c>
      <c r="K1811" s="168">
        <v>3</v>
      </c>
      <c r="L1811" s="168">
        <v>85</v>
      </c>
      <c r="M1811" s="168">
        <v>856566500</v>
      </c>
      <c r="N1811" s="168"/>
      <c r="O1811" s="168">
        <v>856566575</v>
      </c>
      <c r="P1811" s="168"/>
      <c r="Q1811" s="168"/>
      <c r="R1811" s="168"/>
      <c r="S1811" s="168" t="s">
        <v>12814</v>
      </c>
      <c r="T1811" s="168" t="s">
        <v>12815</v>
      </c>
      <c r="U1811" s="169" t="s">
        <v>12816</v>
      </c>
    </row>
    <row r="1812" spans="1:21">
      <c r="A1812" s="170">
        <v>2010032</v>
      </c>
      <c r="B1812" s="171" t="s">
        <v>12817</v>
      </c>
      <c r="C1812" s="171" t="s">
        <v>12239</v>
      </c>
      <c r="D1812" s="171" t="s">
        <v>12809</v>
      </c>
      <c r="E1812" s="171" t="s">
        <v>1275</v>
      </c>
      <c r="F1812" s="171" t="s">
        <v>12818</v>
      </c>
      <c r="G1812" s="171" t="s">
        <v>12817</v>
      </c>
      <c r="H1812" s="171" t="s">
        <v>12819</v>
      </c>
      <c r="I1812" s="171" t="s">
        <v>12817</v>
      </c>
      <c r="J1812" s="171" t="s">
        <v>12817</v>
      </c>
      <c r="K1812" s="171">
        <v>13</v>
      </c>
      <c r="L1812" s="171">
        <v>85</v>
      </c>
      <c r="M1812" s="171">
        <v>856569310</v>
      </c>
      <c r="N1812" s="171"/>
      <c r="O1812" s="171"/>
      <c r="P1812" s="171">
        <v>85</v>
      </c>
      <c r="Q1812" s="171" t="s">
        <v>12820</v>
      </c>
      <c r="R1812" s="171"/>
      <c r="S1812" s="171" t="s">
        <v>12821</v>
      </c>
      <c r="T1812" s="171" t="s">
        <v>12822</v>
      </c>
      <c r="U1812" s="172" t="s">
        <v>12823</v>
      </c>
    </row>
    <row r="1813" spans="1:21">
      <c r="A1813" s="167">
        <v>2010042</v>
      </c>
      <c r="B1813" s="168" t="s">
        <v>12824</v>
      </c>
      <c r="C1813" s="168" t="s">
        <v>12239</v>
      </c>
      <c r="D1813" s="168" t="s">
        <v>12809</v>
      </c>
      <c r="E1813" s="168" t="s">
        <v>1275</v>
      </c>
      <c r="F1813" s="168" t="s">
        <v>12825</v>
      </c>
      <c r="G1813" s="168" t="s">
        <v>12824</v>
      </c>
      <c r="H1813" s="168" t="s">
        <v>12826</v>
      </c>
      <c r="I1813" s="168" t="s">
        <v>12824</v>
      </c>
      <c r="J1813" s="168" t="s">
        <v>1587</v>
      </c>
      <c r="K1813" s="168">
        <v>6</v>
      </c>
      <c r="L1813" s="168">
        <v>85</v>
      </c>
      <c r="M1813" s="168">
        <v>856548410</v>
      </c>
      <c r="N1813" s="168"/>
      <c r="O1813" s="168">
        <v>14</v>
      </c>
      <c r="P1813" s="168">
        <v>85</v>
      </c>
      <c r="Q1813" s="168" t="s">
        <v>12827</v>
      </c>
      <c r="R1813" s="168"/>
      <c r="S1813" s="168" t="s">
        <v>12828</v>
      </c>
      <c r="T1813" s="168" t="s">
        <v>12829</v>
      </c>
      <c r="U1813" s="169" t="s">
        <v>12830</v>
      </c>
    </row>
    <row r="1814" spans="1:21">
      <c r="A1814" s="170">
        <v>2010052</v>
      </c>
      <c r="B1814" s="171" t="s">
        <v>12831</v>
      </c>
      <c r="C1814" s="171" t="s">
        <v>12239</v>
      </c>
      <c r="D1814" s="171" t="s">
        <v>12809</v>
      </c>
      <c r="E1814" s="171" t="s">
        <v>1275</v>
      </c>
      <c r="F1814" s="171" t="s">
        <v>12832</v>
      </c>
      <c r="G1814" s="171" t="s">
        <v>12831</v>
      </c>
      <c r="H1814" s="171" t="s">
        <v>12833</v>
      </c>
      <c r="I1814" s="171" t="s">
        <v>12831</v>
      </c>
      <c r="J1814" s="171" t="s">
        <v>1381</v>
      </c>
      <c r="K1814" s="171">
        <v>38</v>
      </c>
      <c r="L1814" s="171">
        <v>85</v>
      </c>
      <c r="M1814" s="171">
        <v>856565861</v>
      </c>
      <c r="N1814" s="171" t="s">
        <v>12834</v>
      </c>
      <c r="O1814" s="171"/>
      <c r="P1814" s="171">
        <v>85</v>
      </c>
      <c r="Q1814" s="171" t="s">
        <v>12835</v>
      </c>
      <c r="R1814" s="171"/>
      <c r="S1814" s="171" t="s">
        <v>12836</v>
      </c>
      <c r="T1814" s="171" t="s">
        <v>12837</v>
      </c>
      <c r="U1814" s="172" t="s">
        <v>12838</v>
      </c>
    </row>
    <row r="1815" spans="1:21">
      <c r="A1815" s="167">
        <v>2010062</v>
      </c>
      <c r="B1815" s="168" t="s">
        <v>12839</v>
      </c>
      <c r="C1815" s="168" t="s">
        <v>12239</v>
      </c>
      <c r="D1815" s="168" t="s">
        <v>12809</v>
      </c>
      <c r="E1815" s="168" t="s">
        <v>1275</v>
      </c>
      <c r="F1815" s="168" t="s">
        <v>12840</v>
      </c>
      <c r="G1815" s="168" t="s">
        <v>12839</v>
      </c>
      <c r="H1815" s="168" t="s">
        <v>12841</v>
      </c>
      <c r="I1815" s="168" t="s">
        <v>12839</v>
      </c>
      <c r="J1815" s="168" t="s">
        <v>1518</v>
      </c>
      <c r="K1815" s="168">
        <v>5</v>
      </c>
      <c r="L1815" s="168">
        <v>85</v>
      </c>
      <c r="M1815" s="168">
        <v>856579070</v>
      </c>
      <c r="N1815" s="168" t="s">
        <v>12842</v>
      </c>
      <c r="O1815" s="168"/>
      <c r="P1815" s="168">
        <v>85</v>
      </c>
      <c r="Q1815" s="168" t="s">
        <v>12843</v>
      </c>
      <c r="R1815" s="168"/>
      <c r="S1815" s="168" t="s">
        <v>12844</v>
      </c>
      <c r="T1815" s="168" t="s">
        <v>12845</v>
      </c>
      <c r="U1815" s="169" t="s">
        <v>12846</v>
      </c>
    </row>
    <row r="1816" spans="1:21">
      <c r="A1816" s="170">
        <v>2010072</v>
      </c>
      <c r="B1816" s="171" t="s">
        <v>12847</v>
      </c>
      <c r="C1816" s="171" t="s">
        <v>12239</v>
      </c>
      <c r="D1816" s="171" t="s">
        <v>12809</v>
      </c>
      <c r="E1816" s="171" t="s">
        <v>1275</v>
      </c>
      <c r="F1816" s="171" t="s">
        <v>12848</v>
      </c>
      <c r="G1816" s="171" t="s">
        <v>12847</v>
      </c>
      <c r="H1816" s="171" t="s">
        <v>12849</v>
      </c>
      <c r="I1816" s="171" t="s">
        <v>12847</v>
      </c>
      <c r="J1816" s="171" t="s">
        <v>12850</v>
      </c>
      <c r="K1816" s="171">
        <v>33</v>
      </c>
      <c r="L1816" s="171">
        <v>85</v>
      </c>
      <c r="M1816" s="171">
        <v>856575078</v>
      </c>
      <c r="N1816" s="171"/>
      <c r="O1816" s="171"/>
      <c r="P1816" s="171">
        <v>85</v>
      </c>
      <c r="Q1816" s="171" t="s">
        <v>12851</v>
      </c>
      <c r="R1816" s="171"/>
      <c r="S1816" s="171" t="s">
        <v>12852</v>
      </c>
      <c r="T1816" s="171" t="s">
        <v>12853</v>
      </c>
      <c r="U1816" s="172" t="s">
        <v>12854</v>
      </c>
    </row>
    <row r="1817" spans="1:21">
      <c r="A1817" s="167">
        <v>2010082</v>
      </c>
      <c r="B1817" s="168" t="s">
        <v>12855</v>
      </c>
      <c r="C1817" s="168" t="s">
        <v>12239</v>
      </c>
      <c r="D1817" s="168" t="s">
        <v>12809</v>
      </c>
      <c r="E1817" s="168" t="s">
        <v>1275</v>
      </c>
      <c r="F1817" s="168" t="s">
        <v>12856</v>
      </c>
      <c r="G1817" s="168" t="s">
        <v>12855</v>
      </c>
      <c r="H1817" s="168" t="s">
        <v>12857</v>
      </c>
      <c r="I1817" s="168" t="s">
        <v>12855</v>
      </c>
      <c r="J1817" s="168" t="s">
        <v>12855</v>
      </c>
      <c r="K1817" s="168">
        <v>14</v>
      </c>
      <c r="L1817" s="168">
        <v>85</v>
      </c>
      <c r="M1817" s="168">
        <v>856578521</v>
      </c>
      <c r="N1817" s="168" t="s">
        <v>12858</v>
      </c>
      <c r="O1817" s="168">
        <v>29</v>
      </c>
      <c r="P1817" s="168">
        <v>85</v>
      </c>
      <c r="Q1817" s="168" t="s">
        <v>12859</v>
      </c>
      <c r="R1817" s="168"/>
      <c r="S1817" s="168" t="s">
        <v>12860</v>
      </c>
      <c r="T1817" s="168" t="s">
        <v>12861</v>
      </c>
      <c r="U1817" s="169" t="s">
        <v>12862</v>
      </c>
    </row>
    <row r="1818" spans="1:21">
      <c r="A1818" s="170">
        <v>2010092</v>
      </c>
      <c r="B1818" s="171" t="s">
        <v>12811</v>
      </c>
      <c r="C1818" s="171" t="s">
        <v>12239</v>
      </c>
      <c r="D1818" s="171" t="s">
        <v>12809</v>
      </c>
      <c r="E1818" s="171" t="s">
        <v>1275</v>
      </c>
      <c r="F1818" s="171" t="s">
        <v>12863</v>
      </c>
      <c r="G1818" s="171" t="s">
        <v>12811</v>
      </c>
      <c r="H1818" s="171" t="s">
        <v>12812</v>
      </c>
      <c r="I1818" s="171" t="s">
        <v>12811</v>
      </c>
      <c r="J1818" s="171" t="s">
        <v>1354</v>
      </c>
      <c r="K1818" s="171">
        <v>88</v>
      </c>
      <c r="L1818" s="171">
        <v>85</v>
      </c>
      <c r="M1818" s="171">
        <v>856552860</v>
      </c>
      <c r="N1818" s="171" t="s">
        <v>12864</v>
      </c>
      <c r="O1818" s="171"/>
      <c r="P1818" s="171">
        <v>85</v>
      </c>
      <c r="Q1818" s="171" t="s">
        <v>12865</v>
      </c>
      <c r="R1818" s="171"/>
      <c r="S1818" s="171" t="s">
        <v>12866</v>
      </c>
      <c r="T1818" s="171" t="s">
        <v>12867</v>
      </c>
      <c r="U1818" s="172" t="s">
        <v>12868</v>
      </c>
    </row>
    <row r="1819" spans="1:21">
      <c r="A1819" s="167">
        <v>2010011</v>
      </c>
      <c r="B1819" s="168" t="s">
        <v>12811</v>
      </c>
      <c r="C1819" s="168" t="s">
        <v>12239</v>
      </c>
      <c r="D1819" s="168" t="s">
        <v>12809</v>
      </c>
      <c r="E1819" s="168" t="s">
        <v>1305</v>
      </c>
      <c r="F1819" s="168" t="s">
        <v>12869</v>
      </c>
      <c r="G1819" s="168" t="s">
        <v>12811</v>
      </c>
      <c r="H1819" s="168" t="s">
        <v>12812</v>
      </c>
      <c r="I1819" s="168" t="s">
        <v>12811</v>
      </c>
      <c r="J1819" s="168" t="s">
        <v>12870</v>
      </c>
      <c r="K1819" s="168">
        <v>2</v>
      </c>
      <c r="L1819" s="168">
        <v>85</v>
      </c>
      <c r="M1819" s="168">
        <v>856565800</v>
      </c>
      <c r="N1819" s="168" t="s">
        <v>12871</v>
      </c>
      <c r="O1819" s="168"/>
      <c r="P1819" s="168">
        <v>85</v>
      </c>
      <c r="Q1819" s="168" t="s">
        <v>12872</v>
      </c>
      <c r="R1819" s="168"/>
      <c r="S1819" s="168" t="s">
        <v>12873</v>
      </c>
      <c r="T1819" s="168" t="s">
        <v>12874</v>
      </c>
      <c r="U1819" s="169" t="s">
        <v>12875</v>
      </c>
    </row>
    <row r="1820" spans="1:21">
      <c r="A1820" s="170">
        <v>2010023</v>
      </c>
      <c r="B1820" s="171" t="s">
        <v>12876</v>
      </c>
      <c r="C1820" s="171" t="s">
        <v>12239</v>
      </c>
      <c r="D1820" s="171" t="s">
        <v>12809</v>
      </c>
      <c r="E1820" s="171" t="s">
        <v>1312</v>
      </c>
      <c r="F1820" s="171" t="s">
        <v>12877</v>
      </c>
      <c r="G1820" s="171" t="s">
        <v>12876</v>
      </c>
      <c r="H1820" s="171" t="s">
        <v>12878</v>
      </c>
      <c r="I1820" s="171" t="s">
        <v>12876</v>
      </c>
      <c r="J1820" s="171" t="s">
        <v>12879</v>
      </c>
      <c r="K1820" s="171">
        <v>5</v>
      </c>
      <c r="L1820" s="171">
        <v>85</v>
      </c>
      <c r="M1820" s="171">
        <v>856565270</v>
      </c>
      <c r="N1820" s="171" t="s">
        <v>12880</v>
      </c>
      <c r="O1820" s="171"/>
      <c r="P1820" s="171"/>
      <c r="Q1820" s="171"/>
      <c r="R1820" s="171"/>
      <c r="S1820" s="171" t="s">
        <v>12881</v>
      </c>
      <c r="T1820" s="171" t="s">
        <v>12882</v>
      </c>
      <c r="U1820" s="172" t="s">
        <v>12883</v>
      </c>
    </row>
    <row r="1821" spans="1:21">
      <c r="A1821" s="167">
        <v>2011000</v>
      </c>
      <c r="B1821" s="168" t="s">
        <v>12884</v>
      </c>
      <c r="C1821" s="168" t="s">
        <v>12239</v>
      </c>
      <c r="D1821" s="168" t="s">
        <v>12885</v>
      </c>
      <c r="E1821" s="168" t="s">
        <v>1267</v>
      </c>
      <c r="F1821" s="168" t="s">
        <v>12886</v>
      </c>
      <c r="G1821" s="168" t="s">
        <v>12887</v>
      </c>
      <c r="H1821" s="168" t="s">
        <v>12888</v>
      </c>
      <c r="I1821" s="168" t="s">
        <v>12887</v>
      </c>
      <c r="J1821" s="168" t="s">
        <v>12889</v>
      </c>
      <c r="K1821" s="168">
        <v>8</v>
      </c>
      <c r="L1821" s="168">
        <v>85</v>
      </c>
      <c r="M1821" s="168">
        <v>7110811</v>
      </c>
      <c r="N1821" s="168">
        <v>7110876</v>
      </c>
      <c r="O1821" s="168"/>
      <c r="P1821" s="168">
        <v>85</v>
      </c>
      <c r="Q1821" s="168">
        <v>7112008</v>
      </c>
      <c r="R1821" s="168"/>
      <c r="S1821" s="168" t="s">
        <v>12890</v>
      </c>
      <c r="T1821" s="168" t="s">
        <v>12891</v>
      </c>
      <c r="U1821" s="169" t="s">
        <v>12892</v>
      </c>
    </row>
    <row r="1822" spans="1:21">
      <c r="A1822" s="170">
        <v>2011022</v>
      </c>
      <c r="B1822" s="171" t="s">
        <v>12893</v>
      </c>
      <c r="C1822" s="171" t="s">
        <v>12239</v>
      </c>
      <c r="D1822" s="171" t="s">
        <v>12885</v>
      </c>
      <c r="E1822" s="171" t="s">
        <v>1275</v>
      </c>
      <c r="F1822" s="171" t="s">
        <v>12894</v>
      </c>
      <c r="G1822" s="171" t="s">
        <v>12893</v>
      </c>
      <c r="H1822" s="171" t="s">
        <v>12895</v>
      </c>
      <c r="I1822" s="171" t="s">
        <v>12893</v>
      </c>
      <c r="J1822" s="171" t="s">
        <v>2819</v>
      </c>
      <c r="K1822" s="171">
        <v>3</v>
      </c>
      <c r="L1822" s="171">
        <v>85</v>
      </c>
      <c r="M1822" s="171">
        <v>7216288</v>
      </c>
      <c r="N1822" s="171"/>
      <c r="O1822" s="171"/>
      <c r="P1822" s="171">
        <v>85</v>
      </c>
      <c r="Q1822" s="171">
        <v>7216095</v>
      </c>
      <c r="R1822" s="171"/>
      <c r="S1822" s="171" t="s">
        <v>12896</v>
      </c>
      <c r="T1822" s="171" t="s">
        <v>12897</v>
      </c>
      <c r="U1822" s="172" t="s">
        <v>12898</v>
      </c>
    </row>
    <row r="1823" spans="1:21">
      <c r="A1823" s="167">
        <v>2011032</v>
      </c>
      <c r="B1823" s="168" t="s">
        <v>12899</v>
      </c>
      <c r="C1823" s="168" t="s">
        <v>12239</v>
      </c>
      <c r="D1823" s="168" t="s">
        <v>12885</v>
      </c>
      <c r="E1823" s="168" t="s">
        <v>1275</v>
      </c>
      <c r="F1823" s="168" t="s">
        <v>12900</v>
      </c>
      <c r="G1823" s="168" t="s">
        <v>12899</v>
      </c>
      <c r="H1823" s="168" t="s">
        <v>12901</v>
      </c>
      <c r="I1823" s="168" t="s">
        <v>12899</v>
      </c>
      <c r="J1823" s="168" t="s">
        <v>12902</v>
      </c>
      <c r="K1823" s="168" t="s">
        <v>6491</v>
      </c>
      <c r="L1823" s="168">
        <v>85</v>
      </c>
      <c r="M1823" s="168">
        <v>7229181</v>
      </c>
      <c r="N1823" s="168"/>
      <c r="O1823" s="168"/>
      <c r="P1823" s="168">
        <v>85</v>
      </c>
      <c r="Q1823" s="168">
        <v>7229180</v>
      </c>
      <c r="R1823" s="168"/>
      <c r="S1823" s="168" t="s">
        <v>12903</v>
      </c>
      <c r="T1823" s="168" t="s">
        <v>12904</v>
      </c>
      <c r="U1823" s="169" t="s">
        <v>12905</v>
      </c>
    </row>
    <row r="1824" spans="1:21">
      <c r="A1824" s="170">
        <v>2011052</v>
      </c>
      <c r="B1824" s="171" t="s">
        <v>12906</v>
      </c>
      <c r="C1824" s="171" t="s">
        <v>12239</v>
      </c>
      <c r="D1824" s="171" t="s">
        <v>12885</v>
      </c>
      <c r="E1824" s="171" t="s">
        <v>1275</v>
      </c>
      <c r="F1824" s="171" t="s">
        <v>12907</v>
      </c>
      <c r="G1824" s="171" t="s">
        <v>12906</v>
      </c>
      <c r="H1824" s="171" t="s">
        <v>12908</v>
      </c>
      <c r="I1824" s="171" t="s">
        <v>12906</v>
      </c>
      <c r="J1824" s="171" t="s">
        <v>12909</v>
      </c>
      <c r="K1824" s="171">
        <v>1</v>
      </c>
      <c r="L1824" s="171">
        <v>85</v>
      </c>
      <c r="M1824" s="171">
        <v>7229281</v>
      </c>
      <c r="N1824" s="171"/>
      <c r="O1824" s="171"/>
      <c r="P1824" s="171">
        <v>85</v>
      </c>
      <c r="Q1824" s="171">
        <v>7229280</v>
      </c>
      <c r="R1824" s="171"/>
      <c r="S1824" s="171" t="s">
        <v>12910</v>
      </c>
      <c r="T1824" s="171" t="s">
        <v>12911</v>
      </c>
      <c r="U1824" s="172" t="s">
        <v>12912</v>
      </c>
    </row>
    <row r="1825" spans="1:21">
      <c r="A1825" s="167">
        <v>2011062</v>
      </c>
      <c r="B1825" s="168" t="s">
        <v>12913</v>
      </c>
      <c r="C1825" s="168" t="s">
        <v>12239</v>
      </c>
      <c r="D1825" s="168" t="s">
        <v>12885</v>
      </c>
      <c r="E1825" s="168" t="s">
        <v>1275</v>
      </c>
      <c r="F1825" s="168" t="s">
        <v>12914</v>
      </c>
      <c r="G1825" s="168" t="s">
        <v>12913</v>
      </c>
      <c r="H1825" s="168" t="s">
        <v>12915</v>
      </c>
      <c r="I1825" s="168" t="s">
        <v>12913</v>
      </c>
      <c r="J1825" s="168" t="s">
        <v>12916</v>
      </c>
      <c r="K1825" s="168">
        <v>21</v>
      </c>
      <c r="L1825" s="168">
        <v>85</v>
      </c>
      <c r="M1825" s="168">
        <v>7226057</v>
      </c>
      <c r="N1825" s="168">
        <v>502574027</v>
      </c>
      <c r="O1825" s="168"/>
      <c r="P1825" s="168"/>
      <c r="Q1825" s="168"/>
      <c r="R1825" s="168"/>
      <c r="S1825" s="168" t="s">
        <v>12917</v>
      </c>
      <c r="T1825" s="168" t="s">
        <v>12918</v>
      </c>
      <c r="U1825" s="169" t="s">
        <v>12919</v>
      </c>
    </row>
    <row r="1826" spans="1:21">
      <c r="A1826" s="170">
        <v>2011072</v>
      </c>
      <c r="B1826" s="171" t="s">
        <v>12920</v>
      </c>
      <c r="C1826" s="171" t="s">
        <v>12239</v>
      </c>
      <c r="D1826" s="171" t="s">
        <v>12885</v>
      </c>
      <c r="E1826" s="171" t="s">
        <v>1275</v>
      </c>
      <c r="F1826" s="171" t="s">
        <v>12921</v>
      </c>
      <c r="G1826" s="171" t="s">
        <v>12920</v>
      </c>
      <c r="H1826" s="171" t="s">
        <v>12922</v>
      </c>
      <c r="I1826" s="171" t="s">
        <v>12920</v>
      </c>
      <c r="J1826" s="171" t="s">
        <v>1315</v>
      </c>
      <c r="K1826" s="171">
        <v>5</v>
      </c>
      <c r="L1826" s="171">
        <v>85</v>
      </c>
      <c r="M1826" s="171">
        <v>7220980</v>
      </c>
      <c r="N1826" s="171"/>
      <c r="O1826" s="171"/>
      <c r="P1826" s="171"/>
      <c r="Q1826" s="171">
        <v>7220984</v>
      </c>
      <c r="R1826" s="171"/>
      <c r="S1826" s="171" t="s">
        <v>12923</v>
      </c>
      <c r="T1826" s="171" t="s">
        <v>12924</v>
      </c>
      <c r="U1826" s="172"/>
    </row>
    <row r="1827" spans="1:21">
      <c r="A1827" s="167">
        <v>2011102</v>
      </c>
      <c r="B1827" s="168" t="s">
        <v>12925</v>
      </c>
      <c r="C1827" s="168" t="s">
        <v>12239</v>
      </c>
      <c r="D1827" s="168" t="s">
        <v>12885</v>
      </c>
      <c r="E1827" s="168" t="s">
        <v>1275</v>
      </c>
      <c r="F1827" s="168" t="s">
        <v>12926</v>
      </c>
      <c r="G1827" s="168" t="s">
        <v>12925</v>
      </c>
      <c r="H1827" s="168" t="s">
        <v>12927</v>
      </c>
      <c r="I1827" s="168" t="s">
        <v>12925</v>
      </c>
      <c r="J1827" s="168" t="s">
        <v>3465</v>
      </c>
      <c r="K1827" s="168">
        <v>1</v>
      </c>
      <c r="L1827" s="168">
        <v>85</v>
      </c>
      <c r="M1827" s="168">
        <v>7221404</v>
      </c>
      <c r="N1827" s="168"/>
      <c r="O1827" s="168"/>
      <c r="P1827" s="168">
        <v>85</v>
      </c>
      <c r="Q1827" s="168">
        <v>7221441</v>
      </c>
      <c r="R1827" s="168"/>
      <c r="S1827" s="168" t="s">
        <v>12928</v>
      </c>
      <c r="T1827" s="168" t="s">
        <v>12929</v>
      </c>
      <c r="U1827" s="169" t="s">
        <v>12930</v>
      </c>
    </row>
    <row r="1828" spans="1:21">
      <c r="A1828" s="170">
        <v>2011013</v>
      </c>
      <c r="B1828" s="171" t="s">
        <v>12931</v>
      </c>
      <c r="C1828" s="171" t="s">
        <v>12239</v>
      </c>
      <c r="D1828" s="171" t="s">
        <v>12885</v>
      </c>
      <c r="E1828" s="171" t="s">
        <v>1312</v>
      </c>
      <c r="F1828" s="171" t="s">
        <v>12932</v>
      </c>
      <c r="G1828" s="171" t="s">
        <v>12931</v>
      </c>
      <c r="H1828" s="171" t="s">
        <v>12933</v>
      </c>
      <c r="I1828" s="171" t="s">
        <v>12931</v>
      </c>
      <c r="J1828" s="171" t="s">
        <v>12934</v>
      </c>
      <c r="K1828" s="171">
        <v>1</v>
      </c>
      <c r="L1828" s="171">
        <v>85</v>
      </c>
      <c r="M1828" s="171">
        <v>857121100</v>
      </c>
      <c r="N1828" s="171">
        <v>7121101</v>
      </c>
      <c r="O1828" s="171">
        <v>120</v>
      </c>
      <c r="P1828" s="171">
        <v>85</v>
      </c>
      <c r="Q1828" s="171">
        <v>7121017</v>
      </c>
      <c r="R1828" s="171"/>
      <c r="S1828" s="171" t="s">
        <v>12935</v>
      </c>
      <c r="T1828" s="171" t="s">
        <v>12936</v>
      </c>
      <c r="U1828" s="172" t="s">
        <v>12937</v>
      </c>
    </row>
    <row r="1829" spans="1:21">
      <c r="A1829" s="167">
        <v>2011043</v>
      </c>
      <c r="B1829" s="168" t="s">
        <v>12938</v>
      </c>
      <c r="C1829" s="168" t="s">
        <v>12239</v>
      </c>
      <c r="D1829" s="168" t="s">
        <v>12885</v>
      </c>
      <c r="E1829" s="168" t="s">
        <v>1312</v>
      </c>
      <c r="F1829" s="168" t="s">
        <v>12939</v>
      </c>
      <c r="G1829" s="168" t="s">
        <v>12938</v>
      </c>
      <c r="H1829" s="168" t="s">
        <v>12940</v>
      </c>
      <c r="I1829" s="168" t="s">
        <v>12938</v>
      </c>
      <c r="J1829" s="168" t="s">
        <v>5814</v>
      </c>
      <c r="K1829" s="168">
        <v>16</v>
      </c>
      <c r="L1829" s="168">
        <v>85</v>
      </c>
      <c r="M1829" s="168">
        <v>7228550</v>
      </c>
      <c r="N1829" s="168"/>
      <c r="O1829" s="168"/>
      <c r="P1829" s="168">
        <v>85</v>
      </c>
      <c r="Q1829" s="168">
        <v>7228070</v>
      </c>
      <c r="R1829" s="168"/>
      <c r="S1829" s="168" t="s">
        <v>12941</v>
      </c>
      <c r="T1829" s="168" t="s">
        <v>12942</v>
      </c>
      <c r="U1829" s="169" t="s">
        <v>12943</v>
      </c>
    </row>
    <row r="1830" spans="1:21">
      <c r="A1830" s="170">
        <v>2011083</v>
      </c>
      <c r="B1830" s="171" t="s">
        <v>12887</v>
      </c>
      <c r="C1830" s="171" t="s">
        <v>12239</v>
      </c>
      <c r="D1830" s="171" t="s">
        <v>12885</v>
      </c>
      <c r="E1830" s="171" t="s">
        <v>1312</v>
      </c>
      <c r="F1830" s="171" t="s">
        <v>12944</v>
      </c>
      <c r="G1830" s="171" t="s">
        <v>12887</v>
      </c>
      <c r="H1830" s="171" t="s">
        <v>12888</v>
      </c>
      <c r="I1830" s="171" t="s">
        <v>12887</v>
      </c>
      <c r="J1830" s="171" t="s">
        <v>3016</v>
      </c>
      <c r="K1830" s="171">
        <v>1</v>
      </c>
      <c r="L1830" s="171">
        <v>85</v>
      </c>
      <c r="M1830" s="171">
        <v>7110900</v>
      </c>
      <c r="N1830" s="171"/>
      <c r="O1830" s="171"/>
      <c r="P1830" s="171">
        <v>85</v>
      </c>
      <c r="Q1830" s="171">
        <v>7110911</v>
      </c>
      <c r="R1830" s="171"/>
      <c r="S1830" s="171" t="s">
        <v>12945</v>
      </c>
      <c r="T1830" s="171" t="s">
        <v>12946</v>
      </c>
      <c r="U1830" s="172" t="s">
        <v>12947</v>
      </c>
    </row>
    <row r="1831" spans="1:21">
      <c r="A1831" s="167">
        <v>2011093</v>
      </c>
      <c r="B1831" s="168" t="s">
        <v>12948</v>
      </c>
      <c r="C1831" s="168" t="s">
        <v>12239</v>
      </c>
      <c r="D1831" s="168" t="s">
        <v>12885</v>
      </c>
      <c r="E1831" s="168" t="s">
        <v>1312</v>
      </c>
      <c r="F1831" s="168" t="s">
        <v>12949</v>
      </c>
      <c r="G1831" s="168" t="s">
        <v>12948</v>
      </c>
      <c r="H1831" s="168" t="s">
        <v>12950</v>
      </c>
      <c r="I1831" s="168" t="s">
        <v>12948</v>
      </c>
      <c r="J1831" s="168" t="s">
        <v>3016</v>
      </c>
      <c r="K1831" s="168">
        <v>5</v>
      </c>
      <c r="L1831" s="168">
        <v>85</v>
      </c>
      <c r="M1831" s="168">
        <v>7229407</v>
      </c>
      <c r="N1831" s="168"/>
      <c r="O1831" s="168"/>
      <c r="P1831" s="168">
        <v>85</v>
      </c>
      <c r="Q1831" s="168" t="s">
        <v>12951</v>
      </c>
      <c r="R1831" s="168"/>
      <c r="S1831" s="168" t="s">
        <v>12952</v>
      </c>
      <c r="T1831" s="168" t="s">
        <v>12953</v>
      </c>
      <c r="U1831" s="169" t="s">
        <v>12954</v>
      </c>
    </row>
    <row r="1832" spans="1:21">
      <c r="A1832" s="170">
        <v>2012000</v>
      </c>
      <c r="B1832" s="171" t="s">
        <v>12955</v>
      </c>
      <c r="C1832" s="171" t="s">
        <v>12239</v>
      </c>
      <c r="D1832" s="171" t="s">
        <v>12956</v>
      </c>
      <c r="E1832" s="171" t="s">
        <v>1267</v>
      </c>
      <c r="F1832" s="171" t="s">
        <v>12957</v>
      </c>
      <c r="G1832" s="171" t="s">
        <v>12958</v>
      </c>
      <c r="H1832" s="171" t="s">
        <v>12959</v>
      </c>
      <c r="I1832" s="171" t="s">
        <v>12958</v>
      </c>
      <c r="J1832" s="171" t="s">
        <v>12960</v>
      </c>
      <c r="K1832" s="171">
        <v>60</v>
      </c>
      <c r="L1832" s="171">
        <v>87</v>
      </c>
      <c r="M1832" s="171">
        <v>5659200</v>
      </c>
      <c r="N1832" s="171" t="s">
        <v>12961</v>
      </c>
      <c r="O1832" s="171">
        <v>5659254</v>
      </c>
      <c r="P1832" s="171">
        <v>87</v>
      </c>
      <c r="Q1832" s="171" t="s">
        <v>12962</v>
      </c>
      <c r="R1832" s="171"/>
      <c r="S1832" s="171" t="s">
        <v>12963</v>
      </c>
      <c r="T1832" s="171" t="s">
        <v>12964</v>
      </c>
      <c r="U1832" s="172" t="s">
        <v>12965</v>
      </c>
    </row>
    <row r="1833" spans="1:21">
      <c r="A1833" s="167">
        <v>2012012</v>
      </c>
      <c r="B1833" s="168" t="s">
        <v>12966</v>
      </c>
      <c r="C1833" s="168" t="s">
        <v>12239</v>
      </c>
      <c r="D1833" s="168" t="s">
        <v>12956</v>
      </c>
      <c r="E1833" s="168" t="s">
        <v>1275</v>
      </c>
      <c r="F1833" s="168" t="s">
        <v>12967</v>
      </c>
      <c r="G1833" s="168" t="s">
        <v>12966</v>
      </c>
      <c r="H1833" s="168" t="s">
        <v>12968</v>
      </c>
      <c r="I1833" s="168" t="s">
        <v>12966</v>
      </c>
      <c r="J1833" s="168" t="s">
        <v>1315</v>
      </c>
      <c r="K1833" s="168">
        <v>3</v>
      </c>
      <c r="L1833" s="168">
        <v>87</v>
      </c>
      <c r="M1833" s="168">
        <v>5694023</v>
      </c>
      <c r="N1833" s="168" t="s">
        <v>12969</v>
      </c>
      <c r="O1833" s="168">
        <v>5694309</v>
      </c>
      <c r="P1833" s="168">
        <v>87</v>
      </c>
      <c r="Q1833" s="168" t="s">
        <v>12970</v>
      </c>
      <c r="R1833" s="168">
        <v>5694308</v>
      </c>
      <c r="S1833" s="168" t="s">
        <v>12971</v>
      </c>
      <c r="T1833" s="168" t="s">
        <v>12972</v>
      </c>
      <c r="U1833" s="169" t="s">
        <v>12973</v>
      </c>
    </row>
    <row r="1834" spans="1:21">
      <c r="A1834" s="170">
        <v>2012022</v>
      </c>
      <c r="B1834" s="171" t="s">
        <v>12974</v>
      </c>
      <c r="C1834" s="171" t="s">
        <v>12239</v>
      </c>
      <c r="D1834" s="171" t="s">
        <v>12956</v>
      </c>
      <c r="E1834" s="171" t="s">
        <v>1275</v>
      </c>
      <c r="F1834" s="171" t="s">
        <v>12975</v>
      </c>
      <c r="G1834" s="171" t="s">
        <v>12974</v>
      </c>
      <c r="H1834" s="171" t="s">
        <v>12976</v>
      </c>
      <c r="I1834" s="171" t="s">
        <v>12974</v>
      </c>
      <c r="J1834" s="171" t="s">
        <v>12977</v>
      </c>
      <c r="K1834" s="171">
        <v>2</v>
      </c>
      <c r="L1834" s="171">
        <v>87</v>
      </c>
      <c r="M1834" s="171">
        <v>5696018</v>
      </c>
      <c r="N1834" s="171" t="s">
        <v>12978</v>
      </c>
      <c r="O1834" s="171"/>
      <c r="P1834" s="171">
        <v>87</v>
      </c>
      <c r="Q1834" s="171" t="s">
        <v>12979</v>
      </c>
      <c r="R1834" s="171"/>
      <c r="S1834" s="171" t="s">
        <v>12980</v>
      </c>
      <c r="T1834" s="171" t="s">
        <v>12981</v>
      </c>
      <c r="U1834" s="172" t="s">
        <v>12982</v>
      </c>
    </row>
    <row r="1835" spans="1:21">
      <c r="A1835" s="167">
        <v>2012032</v>
      </c>
      <c r="B1835" s="168" t="s">
        <v>12983</v>
      </c>
      <c r="C1835" s="168" t="s">
        <v>12239</v>
      </c>
      <c r="D1835" s="168" t="s">
        <v>12956</v>
      </c>
      <c r="E1835" s="168" t="s">
        <v>1275</v>
      </c>
      <c r="F1835" s="168" t="s">
        <v>12984</v>
      </c>
      <c r="G1835" s="168" t="s">
        <v>12983</v>
      </c>
      <c r="H1835" s="168" t="s">
        <v>12985</v>
      </c>
      <c r="I1835" s="168" t="s">
        <v>12983</v>
      </c>
      <c r="J1835" s="168" t="s">
        <v>9991</v>
      </c>
      <c r="K1835" s="168">
        <v>3</v>
      </c>
      <c r="L1835" s="168">
        <v>87</v>
      </c>
      <c r="M1835" s="168">
        <v>5638551</v>
      </c>
      <c r="N1835" s="168"/>
      <c r="O1835" s="168">
        <v>5638561</v>
      </c>
      <c r="P1835" s="168">
        <v>87</v>
      </c>
      <c r="Q1835" s="168" t="s">
        <v>12986</v>
      </c>
      <c r="R1835" s="168"/>
      <c r="S1835" s="168" t="s">
        <v>12987</v>
      </c>
      <c r="T1835" s="168" t="s">
        <v>12988</v>
      </c>
      <c r="U1835" s="169" t="s">
        <v>12989</v>
      </c>
    </row>
    <row r="1836" spans="1:21">
      <c r="A1836" s="170">
        <v>2012042</v>
      </c>
      <c r="B1836" s="171" t="s">
        <v>12990</v>
      </c>
      <c r="C1836" s="171" t="s">
        <v>12239</v>
      </c>
      <c r="D1836" s="171" t="s">
        <v>12956</v>
      </c>
      <c r="E1836" s="171" t="s">
        <v>1275</v>
      </c>
      <c r="F1836" s="171" t="s">
        <v>12991</v>
      </c>
      <c r="G1836" s="171" t="s">
        <v>12990</v>
      </c>
      <c r="H1836" s="171" t="s">
        <v>12992</v>
      </c>
      <c r="I1836" s="171" t="s">
        <v>12990</v>
      </c>
      <c r="J1836" s="171" t="s">
        <v>1315</v>
      </c>
      <c r="K1836" s="171">
        <v>2</v>
      </c>
      <c r="L1836" s="171">
        <v>87</v>
      </c>
      <c r="M1836" s="171">
        <v>5691019</v>
      </c>
      <c r="N1836" s="171">
        <v>512108298</v>
      </c>
      <c r="O1836" s="171"/>
      <c r="P1836" s="171"/>
      <c r="Q1836" s="171"/>
      <c r="R1836" s="171"/>
      <c r="S1836" s="171" t="s">
        <v>12993</v>
      </c>
      <c r="T1836" s="171" t="s">
        <v>12994</v>
      </c>
      <c r="U1836" s="172" t="s">
        <v>12995</v>
      </c>
    </row>
    <row r="1837" spans="1:21">
      <c r="A1837" s="167">
        <v>2012052</v>
      </c>
      <c r="B1837" s="168" t="s">
        <v>12996</v>
      </c>
      <c r="C1837" s="168" t="s">
        <v>12239</v>
      </c>
      <c r="D1837" s="168" t="s">
        <v>12956</v>
      </c>
      <c r="E1837" s="168" t="s">
        <v>1275</v>
      </c>
      <c r="F1837" s="168" t="s">
        <v>12997</v>
      </c>
      <c r="G1837" s="168" t="s">
        <v>12996</v>
      </c>
      <c r="H1837" s="168" t="s">
        <v>12998</v>
      </c>
      <c r="I1837" s="168" t="s">
        <v>12996</v>
      </c>
      <c r="J1837" s="168" t="s">
        <v>12999</v>
      </c>
      <c r="K1837" s="168">
        <v>14</v>
      </c>
      <c r="L1837" s="168">
        <v>87</v>
      </c>
      <c r="M1837" s="168">
        <v>5685925</v>
      </c>
      <c r="N1837" s="168"/>
      <c r="O1837" s="168">
        <v>5686425</v>
      </c>
      <c r="P1837" s="168">
        <v>87</v>
      </c>
      <c r="Q1837" s="168" t="s">
        <v>13000</v>
      </c>
      <c r="R1837" s="168"/>
      <c r="S1837" s="168" t="s">
        <v>13001</v>
      </c>
      <c r="T1837" s="168" t="s">
        <v>13002</v>
      </c>
      <c r="U1837" s="169" t="s">
        <v>13003</v>
      </c>
    </row>
    <row r="1838" spans="1:21">
      <c r="A1838" s="170">
        <v>2012062</v>
      </c>
      <c r="B1838" s="171" t="s">
        <v>13004</v>
      </c>
      <c r="C1838" s="171" t="s">
        <v>12239</v>
      </c>
      <c r="D1838" s="171" t="s">
        <v>12956</v>
      </c>
      <c r="E1838" s="171" t="s">
        <v>1275</v>
      </c>
      <c r="F1838" s="171" t="s">
        <v>13005</v>
      </c>
      <c r="G1838" s="171" t="s">
        <v>13004</v>
      </c>
      <c r="H1838" s="171" t="s">
        <v>13006</v>
      </c>
      <c r="I1838" s="171" t="s">
        <v>13004</v>
      </c>
      <c r="J1838" s="171" t="s">
        <v>13007</v>
      </c>
      <c r="K1838" s="171">
        <v>13</v>
      </c>
      <c r="L1838" s="171">
        <v>87</v>
      </c>
      <c r="M1838" s="171">
        <v>5687256</v>
      </c>
      <c r="N1838" s="171"/>
      <c r="O1838" s="171">
        <v>36</v>
      </c>
      <c r="P1838" s="171">
        <v>87</v>
      </c>
      <c r="Q1838" s="171" t="s">
        <v>13008</v>
      </c>
      <c r="R1838" s="171"/>
      <c r="S1838" s="171" t="s">
        <v>13009</v>
      </c>
      <c r="T1838" s="171" t="s">
        <v>13010</v>
      </c>
      <c r="U1838" s="172" t="s">
        <v>13011</v>
      </c>
    </row>
    <row r="1839" spans="1:21">
      <c r="A1839" s="167">
        <v>2012072</v>
      </c>
      <c r="B1839" s="168" t="s">
        <v>12958</v>
      </c>
      <c r="C1839" s="168" t="s">
        <v>12239</v>
      </c>
      <c r="D1839" s="168" t="s">
        <v>12956</v>
      </c>
      <c r="E1839" s="168" t="s">
        <v>1275</v>
      </c>
      <c r="F1839" s="168" t="s">
        <v>13012</v>
      </c>
      <c r="G1839" s="168" t="s">
        <v>12958</v>
      </c>
      <c r="H1839" s="168" t="s">
        <v>12959</v>
      </c>
      <c r="I1839" s="168" t="s">
        <v>12958</v>
      </c>
      <c r="J1839" s="168" t="s">
        <v>13013</v>
      </c>
      <c r="K1839" s="168">
        <v>45</v>
      </c>
      <c r="L1839" s="168">
        <v>87</v>
      </c>
      <c r="M1839" s="168">
        <v>5659300</v>
      </c>
      <c r="N1839" s="168" t="s">
        <v>13014</v>
      </c>
      <c r="O1839" s="168">
        <v>81</v>
      </c>
      <c r="P1839" s="168">
        <v>87</v>
      </c>
      <c r="Q1839" s="168" t="s">
        <v>13015</v>
      </c>
      <c r="R1839" s="168">
        <v>45</v>
      </c>
      <c r="S1839" s="168" t="s">
        <v>13016</v>
      </c>
      <c r="T1839" s="168" t="s">
        <v>13017</v>
      </c>
      <c r="U1839" s="169" t="s">
        <v>13018</v>
      </c>
    </row>
    <row r="1840" spans="1:21">
      <c r="A1840" s="170">
        <v>2012082</v>
      </c>
      <c r="B1840" s="171" t="s">
        <v>13019</v>
      </c>
      <c r="C1840" s="171" t="s">
        <v>12239</v>
      </c>
      <c r="D1840" s="171" t="s">
        <v>12956</v>
      </c>
      <c r="E1840" s="171" t="s">
        <v>1275</v>
      </c>
      <c r="F1840" s="171" t="s">
        <v>13020</v>
      </c>
      <c r="G1840" s="171" t="s">
        <v>13019</v>
      </c>
      <c r="H1840" s="171" t="s">
        <v>13021</v>
      </c>
      <c r="I1840" s="171" t="s">
        <v>13019</v>
      </c>
      <c r="J1840" s="171" t="s">
        <v>13022</v>
      </c>
      <c r="K1840" s="171">
        <v>21</v>
      </c>
      <c r="L1840" s="171">
        <v>87</v>
      </c>
      <c r="M1840" s="171">
        <v>5659040</v>
      </c>
      <c r="N1840" s="171"/>
      <c r="O1840" s="171"/>
      <c r="P1840" s="171">
        <v>87</v>
      </c>
      <c r="Q1840" s="171" t="s">
        <v>13023</v>
      </c>
      <c r="R1840" s="171"/>
      <c r="S1840" s="171" t="s">
        <v>13024</v>
      </c>
      <c r="T1840" s="171" t="s">
        <v>13025</v>
      </c>
      <c r="U1840" s="172" t="s">
        <v>13026</v>
      </c>
    </row>
    <row r="1841" spans="1:21">
      <c r="A1841" s="167">
        <v>2012092</v>
      </c>
      <c r="B1841" s="168" t="s">
        <v>13027</v>
      </c>
      <c r="C1841" s="168" t="s">
        <v>12239</v>
      </c>
      <c r="D1841" s="168" t="s">
        <v>12956</v>
      </c>
      <c r="E1841" s="168" t="s">
        <v>1275</v>
      </c>
      <c r="F1841" s="168" t="s">
        <v>13028</v>
      </c>
      <c r="G1841" s="168" t="s">
        <v>13027</v>
      </c>
      <c r="H1841" s="168" t="s">
        <v>13029</v>
      </c>
      <c r="I1841" s="168" t="s">
        <v>13027</v>
      </c>
      <c r="J1841" s="168" t="s">
        <v>13030</v>
      </c>
      <c r="K1841" s="168">
        <v>11</v>
      </c>
      <c r="L1841" s="168">
        <v>87</v>
      </c>
      <c r="M1841" s="168">
        <v>5688049</v>
      </c>
      <c r="N1841" s="168" t="s">
        <v>13031</v>
      </c>
      <c r="O1841" s="168">
        <v>5638551</v>
      </c>
      <c r="P1841" s="168">
        <v>87</v>
      </c>
      <c r="Q1841" s="168" t="s">
        <v>13032</v>
      </c>
      <c r="R1841" s="168"/>
      <c r="S1841" s="168" t="s">
        <v>13033</v>
      </c>
      <c r="T1841" s="168" t="s">
        <v>13034</v>
      </c>
      <c r="U1841" s="169" t="s">
        <v>13035</v>
      </c>
    </row>
    <row r="1842" spans="1:21">
      <c r="A1842" s="170">
        <v>2063011</v>
      </c>
      <c r="B1842" s="171" t="s">
        <v>12958</v>
      </c>
      <c r="C1842" s="171" t="s">
        <v>12239</v>
      </c>
      <c r="D1842" s="171" t="s">
        <v>12958</v>
      </c>
      <c r="E1842" s="171" t="s">
        <v>1494</v>
      </c>
      <c r="F1842" s="171" t="s">
        <v>13036</v>
      </c>
      <c r="G1842" s="171" t="s">
        <v>12958</v>
      </c>
      <c r="H1842" s="171" t="s">
        <v>12959</v>
      </c>
      <c r="I1842" s="171" t="s">
        <v>12958</v>
      </c>
      <c r="J1842" s="171" t="s">
        <v>1421</v>
      </c>
      <c r="K1842" s="171">
        <v>1</v>
      </c>
      <c r="L1842" s="171">
        <v>87</v>
      </c>
      <c r="M1842" s="171">
        <v>5628000</v>
      </c>
      <c r="N1842" s="171">
        <v>5628102</v>
      </c>
      <c r="O1842" s="171"/>
      <c r="P1842" s="171">
        <v>87</v>
      </c>
      <c r="Q1842" s="171">
        <v>5663098</v>
      </c>
      <c r="R1842" s="171">
        <v>5661098</v>
      </c>
      <c r="S1842" s="171" t="s">
        <v>13037</v>
      </c>
      <c r="T1842" s="171" t="s">
        <v>13038</v>
      </c>
      <c r="U1842" s="172" t="s">
        <v>13039</v>
      </c>
    </row>
    <row r="1843" spans="1:21">
      <c r="A1843" s="167">
        <v>2013000</v>
      </c>
      <c r="B1843" s="168" t="s">
        <v>13040</v>
      </c>
      <c r="C1843" s="168" t="s">
        <v>12239</v>
      </c>
      <c r="D1843" s="168" t="s">
        <v>13041</v>
      </c>
      <c r="E1843" s="168" t="s">
        <v>1267</v>
      </c>
      <c r="F1843" s="168" t="s">
        <v>13042</v>
      </c>
      <c r="G1843" s="168" t="s">
        <v>13043</v>
      </c>
      <c r="H1843" s="168" t="s">
        <v>13044</v>
      </c>
      <c r="I1843" s="168" t="s">
        <v>13043</v>
      </c>
      <c r="J1843" s="168" t="s">
        <v>13045</v>
      </c>
      <c r="K1843" s="168" t="s">
        <v>3920</v>
      </c>
      <c r="L1843" s="168">
        <v>86</v>
      </c>
      <c r="M1843" s="168">
        <v>2752417</v>
      </c>
      <c r="N1843" s="168">
        <v>4770200</v>
      </c>
      <c r="O1843" s="168"/>
      <c r="P1843" s="168">
        <v>86</v>
      </c>
      <c r="Q1843" s="168">
        <v>2753153</v>
      </c>
      <c r="R1843" s="168"/>
      <c r="S1843" s="168" t="s">
        <v>13046</v>
      </c>
      <c r="T1843" s="168" t="s">
        <v>13047</v>
      </c>
      <c r="U1843" s="169" t="s">
        <v>13048</v>
      </c>
    </row>
    <row r="1844" spans="1:21">
      <c r="A1844" s="170">
        <v>2013042</v>
      </c>
      <c r="B1844" s="171" t="s">
        <v>13049</v>
      </c>
      <c r="C1844" s="171" t="s">
        <v>12239</v>
      </c>
      <c r="D1844" s="171" t="s">
        <v>13041</v>
      </c>
      <c r="E1844" s="171" t="s">
        <v>1275</v>
      </c>
      <c r="F1844" s="171" t="s">
        <v>13050</v>
      </c>
      <c r="G1844" s="171" t="s">
        <v>13049</v>
      </c>
      <c r="H1844" s="171" t="s">
        <v>13051</v>
      </c>
      <c r="I1844" s="171" t="s">
        <v>13049</v>
      </c>
      <c r="J1844" s="171" t="s">
        <v>6541</v>
      </c>
      <c r="K1844" s="171">
        <v>14</v>
      </c>
      <c r="L1844" s="171">
        <v>86</v>
      </c>
      <c r="M1844" s="171">
        <v>2774520</v>
      </c>
      <c r="N1844" s="171">
        <v>2774543</v>
      </c>
      <c r="O1844" s="171"/>
      <c r="P1844" s="171">
        <v>86</v>
      </c>
      <c r="Q1844" s="171">
        <v>2774542</v>
      </c>
      <c r="R1844" s="171"/>
      <c r="S1844" s="171" t="s">
        <v>13052</v>
      </c>
      <c r="T1844" s="171" t="s">
        <v>13053</v>
      </c>
      <c r="U1844" s="172" t="s">
        <v>13054</v>
      </c>
    </row>
    <row r="1845" spans="1:21">
      <c r="A1845" s="167">
        <v>2013052</v>
      </c>
      <c r="B1845" s="168" t="s">
        <v>13055</v>
      </c>
      <c r="C1845" s="168" t="s">
        <v>12239</v>
      </c>
      <c r="D1845" s="168" t="s">
        <v>13041</v>
      </c>
      <c r="E1845" s="168" t="s">
        <v>1275</v>
      </c>
      <c r="F1845" s="168" t="s">
        <v>13056</v>
      </c>
      <c r="G1845" s="168" t="s">
        <v>13055</v>
      </c>
      <c r="H1845" s="168" t="s">
        <v>13057</v>
      </c>
      <c r="I1845" s="168" t="s">
        <v>13055</v>
      </c>
      <c r="J1845" s="168" t="s">
        <v>2258</v>
      </c>
      <c r="K1845" s="168">
        <v>11</v>
      </c>
      <c r="L1845" s="168">
        <v>86</v>
      </c>
      <c r="M1845" s="168">
        <v>862743003</v>
      </c>
      <c r="N1845" s="168"/>
      <c r="O1845" s="168"/>
      <c r="P1845" s="168">
        <v>86</v>
      </c>
      <c r="Q1845" s="168">
        <v>862743026</v>
      </c>
      <c r="R1845" s="168"/>
      <c r="S1845" s="168" t="s">
        <v>13058</v>
      </c>
      <c r="T1845" s="168" t="s">
        <v>13059</v>
      </c>
      <c r="U1845" s="169" t="s">
        <v>13060</v>
      </c>
    </row>
    <row r="1846" spans="1:21">
      <c r="A1846" s="170">
        <v>2013062</v>
      </c>
      <c r="B1846" s="171" t="s">
        <v>13061</v>
      </c>
      <c r="C1846" s="171" t="s">
        <v>12239</v>
      </c>
      <c r="D1846" s="171" t="s">
        <v>13041</v>
      </c>
      <c r="E1846" s="171" t="s">
        <v>1275</v>
      </c>
      <c r="F1846" s="171" t="s">
        <v>13062</v>
      </c>
      <c r="G1846" s="171" t="s">
        <v>13061</v>
      </c>
      <c r="H1846" s="171" t="s">
        <v>13063</v>
      </c>
      <c r="I1846" s="171" t="s">
        <v>13061</v>
      </c>
      <c r="J1846" s="171" t="s">
        <v>2258</v>
      </c>
      <c r="K1846" s="171">
        <v>6</v>
      </c>
      <c r="L1846" s="171">
        <v>86</v>
      </c>
      <c r="M1846" s="171">
        <v>4769010</v>
      </c>
      <c r="N1846" s="171">
        <v>4769011</v>
      </c>
      <c r="O1846" s="171">
        <v>22</v>
      </c>
      <c r="P1846" s="171"/>
      <c r="Q1846" s="171"/>
      <c r="R1846" s="171"/>
      <c r="S1846" s="171" t="s">
        <v>13064</v>
      </c>
      <c r="T1846" s="171" t="s">
        <v>13065</v>
      </c>
      <c r="U1846" s="172" t="s">
        <v>13066</v>
      </c>
    </row>
    <row r="1847" spans="1:21">
      <c r="A1847" s="167">
        <v>2013072</v>
      </c>
      <c r="B1847" s="168" t="s">
        <v>13067</v>
      </c>
      <c r="C1847" s="168" t="s">
        <v>12239</v>
      </c>
      <c r="D1847" s="168" t="s">
        <v>13041</v>
      </c>
      <c r="E1847" s="168" t="s">
        <v>1275</v>
      </c>
      <c r="F1847" s="168" t="s">
        <v>13068</v>
      </c>
      <c r="G1847" s="168" t="s">
        <v>13067</v>
      </c>
      <c r="H1847" s="168" t="s">
        <v>13069</v>
      </c>
      <c r="I1847" s="168" t="s">
        <v>13067</v>
      </c>
      <c r="J1847" s="168" t="s">
        <v>2258</v>
      </c>
      <c r="K1847" s="168">
        <v>8</v>
      </c>
      <c r="L1847" s="168">
        <v>86</v>
      </c>
      <c r="M1847" s="168">
        <v>4769530</v>
      </c>
      <c r="N1847" s="168"/>
      <c r="O1847" s="168"/>
      <c r="P1847" s="168">
        <v>86</v>
      </c>
      <c r="Q1847" s="168">
        <v>4769522</v>
      </c>
      <c r="R1847" s="168"/>
      <c r="S1847" s="168" t="s">
        <v>13070</v>
      </c>
      <c r="T1847" s="168" t="s">
        <v>13071</v>
      </c>
      <c r="U1847" s="169" t="s">
        <v>13072</v>
      </c>
    </row>
    <row r="1848" spans="1:21">
      <c r="A1848" s="170">
        <v>2013082</v>
      </c>
      <c r="B1848" s="171" t="s">
        <v>13073</v>
      </c>
      <c r="C1848" s="171" t="s">
        <v>12239</v>
      </c>
      <c r="D1848" s="171" t="s">
        <v>13041</v>
      </c>
      <c r="E1848" s="171" t="s">
        <v>1275</v>
      </c>
      <c r="F1848" s="171" t="s">
        <v>13074</v>
      </c>
      <c r="G1848" s="171" t="s">
        <v>13073</v>
      </c>
      <c r="H1848" s="171" t="s">
        <v>13075</v>
      </c>
      <c r="I1848" s="171" t="s">
        <v>13073</v>
      </c>
      <c r="J1848" s="171" t="s">
        <v>13076</v>
      </c>
      <c r="K1848" s="171">
        <v>10</v>
      </c>
      <c r="L1848" s="171">
        <v>86</v>
      </c>
      <c r="M1848" s="171">
        <v>4763010</v>
      </c>
      <c r="N1848" s="171">
        <v>519412544</v>
      </c>
      <c r="O1848" s="171"/>
      <c r="P1848" s="171">
        <v>86</v>
      </c>
      <c r="Q1848" s="171">
        <v>2194164</v>
      </c>
      <c r="R1848" s="171"/>
      <c r="S1848" s="171" t="s">
        <v>13077</v>
      </c>
      <c r="T1848" s="171" t="s">
        <v>13078</v>
      </c>
      <c r="U1848" s="172" t="s">
        <v>13079</v>
      </c>
    </row>
    <row r="1849" spans="1:21">
      <c r="A1849" s="167">
        <v>2013102</v>
      </c>
      <c r="B1849" s="168" t="s">
        <v>13043</v>
      </c>
      <c r="C1849" s="168" t="s">
        <v>12239</v>
      </c>
      <c r="D1849" s="168" t="s">
        <v>13041</v>
      </c>
      <c r="E1849" s="168" t="s">
        <v>1275</v>
      </c>
      <c r="F1849" s="168" t="s">
        <v>13080</v>
      </c>
      <c r="G1849" s="168" t="s">
        <v>13043</v>
      </c>
      <c r="H1849" s="168" t="s">
        <v>13044</v>
      </c>
      <c r="I1849" s="168" t="s">
        <v>13043</v>
      </c>
      <c r="J1849" s="168" t="s">
        <v>1421</v>
      </c>
      <c r="K1849" s="168" t="s">
        <v>4198</v>
      </c>
      <c r="L1849" s="168">
        <v>86</v>
      </c>
      <c r="M1849" s="168">
        <v>2752627</v>
      </c>
      <c r="N1849" s="168"/>
      <c r="O1849" s="168">
        <v>409</v>
      </c>
      <c r="P1849" s="168">
        <v>86</v>
      </c>
      <c r="Q1849" s="168">
        <v>2757450</v>
      </c>
      <c r="R1849" s="168"/>
      <c r="S1849" s="168" t="s">
        <v>13081</v>
      </c>
      <c r="T1849" s="168" t="s">
        <v>13082</v>
      </c>
      <c r="U1849" s="169" t="s">
        <v>13083</v>
      </c>
    </row>
    <row r="1850" spans="1:21">
      <c r="A1850" s="170">
        <v>2013011</v>
      </c>
      <c r="B1850" s="171" t="s">
        <v>13043</v>
      </c>
      <c r="C1850" s="171" t="s">
        <v>12239</v>
      </c>
      <c r="D1850" s="171" t="s">
        <v>13041</v>
      </c>
      <c r="E1850" s="171" t="s">
        <v>1305</v>
      </c>
      <c r="F1850" s="171" t="s">
        <v>13084</v>
      </c>
      <c r="G1850" s="171" t="s">
        <v>13043</v>
      </c>
      <c r="H1850" s="171" t="s">
        <v>13044</v>
      </c>
      <c r="I1850" s="171" t="s">
        <v>13043</v>
      </c>
      <c r="J1850" s="171" t="s">
        <v>13045</v>
      </c>
      <c r="K1850" s="171">
        <v>15</v>
      </c>
      <c r="L1850" s="171">
        <v>86</v>
      </c>
      <c r="M1850" s="171">
        <v>2752592</v>
      </c>
      <c r="N1850" s="171"/>
      <c r="O1850" s="171"/>
      <c r="P1850" s="171"/>
      <c r="Q1850" s="171"/>
      <c r="R1850" s="171"/>
      <c r="S1850" s="171" t="s">
        <v>13085</v>
      </c>
      <c r="T1850" s="171" t="s">
        <v>13086</v>
      </c>
      <c r="U1850" s="172" t="s">
        <v>13087</v>
      </c>
    </row>
    <row r="1851" spans="1:21">
      <c r="A1851" s="167">
        <v>2013023</v>
      </c>
      <c r="B1851" s="168" t="s">
        <v>13088</v>
      </c>
      <c r="C1851" s="168" t="s">
        <v>12239</v>
      </c>
      <c r="D1851" s="168" t="s">
        <v>13041</v>
      </c>
      <c r="E1851" s="168" t="s">
        <v>1312</v>
      </c>
      <c r="F1851" s="168" t="s">
        <v>13089</v>
      </c>
      <c r="G1851" s="168" t="s">
        <v>13088</v>
      </c>
      <c r="H1851" s="168" t="s">
        <v>13090</v>
      </c>
      <c r="I1851" s="168" t="s">
        <v>13088</v>
      </c>
      <c r="J1851" s="168" t="s">
        <v>1421</v>
      </c>
      <c r="K1851" s="168">
        <v>1</v>
      </c>
      <c r="L1851" s="168">
        <v>86</v>
      </c>
      <c r="M1851" s="168">
        <v>2771145</v>
      </c>
      <c r="N1851" s="168"/>
      <c r="O1851" s="168"/>
      <c r="P1851" s="168">
        <v>86</v>
      </c>
      <c r="Q1851" s="168">
        <v>2771060</v>
      </c>
      <c r="R1851" s="168"/>
      <c r="S1851" s="168" t="s">
        <v>13091</v>
      </c>
      <c r="T1851" s="168" t="s">
        <v>13092</v>
      </c>
      <c r="U1851" s="169" t="s">
        <v>13093</v>
      </c>
    </row>
    <row r="1852" spans="1:21">
      <c r="A1852" s="170">
        <v>2013033</v>
      </c>
      <c r="B1852" s="171" t="s">
        <v>13094</v>
      </c>
      <c r="C1852" s="171" t="s">
        <v>12239</v>
      </c>
      <c r="D1852" s="171" t="s">
        <v>13041</v>
      </c>
      <c r="E1852" s="171" t="s">
        <v>1312</v>
      </c>
      <c r="F1852" s="171" t="s">
        <v>13095</v>
      </c>
      <c r="G1852" s="171" t="s">
        <v>13094</v>
      </c>
      <c r="H1852" s="171" t="s">
        <v>13096</v>
      </c>
      <c r="I1852" s="171" t="s">
        <v>13094</v>
      </c>
      <c r="J1852" s="171" t="s">
        <v>6541</v>
      </c>
      <c r="K1852" s="171">
        <v>34</v>
      </c>
      <c r="L1852" s="171">
        <v>86</v>
      </c>
      <c r="M1852" s="171">
        <v>2755036</v>
      </c>
      <c r="N1852" s="171"/>
      <c r="O1852" s="171"/>
      <c r="P1852" s="171"/>
      <c r="Q1852" s="171"/>
      <c r="R1852" s="171"/>
      <c r="S1852" s="171" t="s">
        <v>13097</v>
      </c>
      <c r="T1852" s="171" t="s">
        <v>13098</v>
      </c>
      <c r="U1852" s="172" t="s">
        <v>13099</v>
      </c>
    </row>
    <row r="1853" spans="1:21">
      <c r="A1853" s="167">
        <v>2013093</v>
      </c>
      <c r="B1853" s="168" t="s">
        <v>13100</v>
      </c>
      <c r="C1853" s="168" t="s">
        <v>12239</v>
      </c>
      <c r="D1853" s="168" t="s">
        <v>13041</v>
      </c>
      <c r="E1853" s="168" t="s">
        <v>1312</v>
      </c>
      <c r="F1853" s="168" t="s">
        <v>13101</v>
      </c>
      <c r="G1853" s="168" t="s">
        <v>13100</v>
      </c>
      <c r="H1853" s="168" t="s">
        <v>13102</v>
      </c>
      <c r="I1853" s="168" t="s">
        <v>13100</v>
      </c>
      <c r="J1853" s="168" t="s">
        <v>2258</v>
      </c>
      <c r="K1853" s="168">
        <v>6</v>
      </c>
      <c r="L1853" s="168">
        <v>86</v>
      </c>
      <c r="M1853" s="168">
        <v>3067300</v>
      </c>
      <c r="N1853" s="168">
        <v>798097843</v>
      </c>
      <c r="O1853" s="168"/>
      <c r="P1853" s="168">
        <v>86</v>
      </c>
      <c r="Q1853" s="168" t="s">
        <v>13103</v>
      </c>
      <c r="R1853" s="168"/>
      <c r="S1853" s="168" t="s">
        <v>13104</v>
      </c>
      <c r="T1853" s="168" t="s">
        <v>13105</v>
      </c>
      <c r="U1853" s="169" t="s">
        <v>13106</v>
      </c>
    </row>
    <row r="1854" spans="1:21">
      <c r="A1854" s="170">
        <v>2014000</v>
      </c>
      <c r="B1854" s="171" t="s">
        <v>13107</v>
      </c>
      <c r="C1854" s="171" t="s">
        <v>12239</v>
      </c>
      <c r="D1854" s="171" t="s">
        <v>13108</v>
      </c>
      <c r="E1854" s="171" t="s">
        <v>1267</v>
      </c>
      <c r="F1854" s="171" t="s">
        <v>13109</v>
      </c>
      <c r="G1854" s="171" t="s">
        <v>13110</v>
      </c>
      <c r="H1854" s="171" t="s">
        <v>13111</v>
      </c>
      <c r="I1854" s="171" t="s">
        <v>13110</v>
      </c>
      <c r="J1854" s="171" t="s">
        <v>8295</v>
      </c>
      <c r="K1854" s="171">
        <v>3</v>
      </c>
      <c r="L1854" s="171">
        <v>86</v>
      </c>
      <c r="M1854" s="171">
        <v>2712418</v>
      </c>
      <c r="N1854" s="171"/>
      <c r="O1854" s="171">
        <v>137</v>
      </c>
      <c r="P1854" s="171">
        <v>86</v>
      </c>
      <c r="Q1854" s="171" t="s">
        <v>13112</v>
      </c>
      <c r="R1854" s="171"/>
      <c r="S1854" s="171" t="s">
        <v>13113</v>
      </c>
      <c r="T1854" s="171" t="s">
        <v>13114</v>
      </c>
      <c r="U1854" s="172" t="s">
        <v>13115</v>
      </c>
    </row>
    <row r="1855" spans="1:21">
      <c r="A1855" s="167">
        <v>2014022</v>
      </c>
      <c r="B1855" s="168" t="s">
        <v>13116</v>
      </c>
      <c r="C1855" s="168" t="s">
        <v>12239</v>
      </c>
      <c r="D1855" s="168" t="s">
        <v>13108</v>
      </c>
      <c r="E1855" s="168" t="s">
        <v>1275</v>
      </c>
      <c r="F1855" s="168" t="s">
        <v>13117</v>
      </c>
      <c r="G1855" s="168" t="s">
        <v>13116</v>
      </c>
      <c r="H1855" s="168" t="s">
        <v>13118</v>
      </c>
      <c r="I1855" s="168" t="s">
        <v>13116</v>
      </c>
      <c r="J1855" s="168" t="s">
        <v>3047</v>
      </c>
      <c r="K1855" s="168">
        <v>11</v>
      </c>
      <c r="L1855" s="168">
        <v>86</v>
      </c>
      <c r="M1855" s="168">
        <v>2703026</v>
      </c>
      <c r="N1855" s="168"/>
      <c r="O1855" s="168"/>
      <c r="P1855" s="168">
        <v>86</v>
      </c>
      <c r="Q1855" s="168" t="s">
        <v>13119</v>
      </c>
      <c r="R1855" s="168">
        <v>13</v>
      </c>
      <c r="S1855" s="168" t="s">
        <v>13120</v>
      </c>
      <c r="T1855" s="168" t="s">
        <v>13121</v>
      </c>
      <c r="U1855" s="169" t="s">
        <v>13122</v>
      </c>
    </row>
    <row r="1856" spans="1:21">
      <c r="A1856" s="170">
        <v>2014032</v>
      </c>
      <c r="B1856" s="171" t="s">
        <v>13123</v>
      </c>
      <c r="C1856" s="171" t="s">
        <v>12239</v>
      </c>
      <c r="D1856" s="171" t="s">
        <v>13108</v>
      </c>
      <c r="E1856" s="171" t="s">
        <v>1275</v>
      </c>
      <c r="F1856" s="171" t="s">
        <v>13124</v>
      </c>
      <c r="G1856" s="171" t="s">
        <v>13123</v>
      </c>
      <c r="H1856" s="171" t="s">
        <v>13125</v>
      </c>
      <c r="I1856" s="171" t="s">
        <v>13123</v>
      </c>
      <c r="J1856" s="171" t="s">
        <v>13126</v>
      </c>
      <c r="K1856" s="171">
        <v>7</v>
      </c>
      <c r="L1856" s="171">
        <v>86</v>
      </c>
      <c r="M1856" s="171">
        <v>2763161</v>
      </c>
      <c r="N1856" s="171" t="s">
        <v>13127</v>
      </c>
      <c r="O1856" s="171"/>
      <c r="P1856" s="171">
        <v>86</v>
      </c>
      <c r="Q1856" s="171" t="s">
        <v>13128</v>
      </c>
      <c r="R1856" s="171"/>
      <c r="S1856" s="171" t="s">
        <v>13129</v>
      </c>
      <c r="T1856" s="171" t="s">
        <v>13130</v>
      </c>
      <c r="U1856" s="172" t="s">
        <v>13131</v>
      </c>
    </row>
    <row r="1857" spans="1:21">
      <c r="A1857" s="167">
        <v>2014042</v>
      </c>
      <c r="B1857" s="168" t="s">
        <v>13132</v>
      </c>
      <c r="C1857" s="168" t="s">
        <v>12239</v>
      </c>
      <c r="D1857" s="168" t="s">
        <v>13108</v>
      </c>
      <c r="E1857" s="168" t="s">
        <v>1275</v>
      </c>
      <c r="F1857" s="168" t="s">
        <v>13133</v>
      </c>
      <c r="G1857" s="168" t="s">
        <v>13132</v>
      </c>
      <c r="H1857" s="168" t="s">
        <v>13134</v>
      </c>
      <c r="I1857" s="168" t="s">
        <v>13132</v>
      </c>
      <c r="J1857" s="168" t="s">
        <v>1587</v>
      </c>
      <c r="K1857" s="168">
        <v>50</v>
      </c>
      <c r="L1857" s="168">
        <v>86</v>
      </c>
      <c r="M1857" s="168">
        <v>4768011</v>
      </c>
      <c r="N1857" s="168" t="s">
        <v>13135</v>
      </c>
      <c r="O1857" s="168">
        <v>30</v>
      </c>
      <c r="P1857" s="168">
        <v>86</v>
      </c>
      <c r="Q1857" s="168" t="s">
        <v>13135</v>
      </c>
      <c r="R1857" s="168"/>
      <c r="S1857" s="168" t="s">
        <v>13136</v>
      </c>
      <c r="T1857" s="168" t="s">
        <v>13137</v>
      </c>
      <c r="U1857" s="169" t="s">
        <v>13138</v>
      </c>
    </row>
    <row r="1858" spans="1:21">
      <c r="A1858" s="170">
        <v>2014052</v>
      </c>
      <c r="B1858" s="171" t="s">
        <v>13110</v>
      </c>
      <c r="C1858" s="171" t="s">
        <v>12239</v>
      </c>
      <c r="D1858" s="171" t="s">
        <v>13108</v>
      </c>
      <c r="E1858" s="171" t="s">
        <v>1275</v>
      </c>
      <c r="F1858" s="171" t="s">
        <v>13139</v>
      </c>
      <c r="G1858" s="171" t="s">
        <v>13110</v>
      </c>
      <c r="H1858" s="171" t="s">
        <v>13111</v>
      </c>
      <c r="I1858" s="171" t="s">
        <v>13110</v>
      </c>
      <c r="J1858" s="171" t="s">
        <v>8295</v>
      </c>
      <c r="K1858" s="171">
        <v>3</v>
      </c>
      <c r="L1858" s="171">
        <v>86</v>
      </c>
      <c r="M1858" s="171">
        <v>2714616</v>
      </c>
      <c r="N1858" s="171" t="s">
        <v>13140</v>
      </c>
      <c r="O1858" s="171"/>
      <c r="P1858" s="171">
        <v>86</v>
      </c>
      <c r="Q1858" s="171" t="s">
        <v>13141</v>
      </c>
      <c r="R1858" s="171"/>
      <c r="S1858" s="171" t="s">
        <v>13142</v>
      </c>
      <c r="T1858" s="171" t="s">
        <v>13143</v>
      </c>
      <c r="U1858" s="172" t="s">
        <v>13144</v>
      </c>
    </row>
    <row r="1859" spans="1:21">
      <c r="A1859" s="167">
        <v>2014011</v>
      </c>
      <c r="B1859" s="168" t="s">
        <v>13110</v>
      </c>
      <c r="C1859" s="168" t="s">
        <v>12239</v>
      </c>
      <c r="D1859" s="168" t="s">
        <v>13108</v>
      </c>
      <c r="E1859" s="168" t="s">
        <v>1305</v>
      </c>
      <c r="F1859" s="168" t="s">
        <v>13145</v>
      </c>
      <c r="G1859" s="168" t="s">
        <v>13110</v>
      </c>
      <c r="H1859" s="168" t="s">
        <v>13111</v>
      </c>
      <c r="I1859" s="168" t="s">
        <v>13110</v>
      </c>
      <c r="J1859" s="168" t="s">
        <v>8295</v>
      </c>
      <c r="K1859" s="168">
        <v>3</v>
      </c>
      <c r="L1859" s="168">
        <v>86</v>
      </c>
      <c r="M1859" s="168">
        <v>2712210</v>
      </c>
      <c r="N1859" s="168"/>
      <c r="O1859" s="168">
        <v>41</v>
      </c>
      <c r="P1859" s="168">
        <v>86</v>
      </c>
      <c r="Q1859" s="168" t="s">
        <v>13146</v>
      </c>
      <c r="R1859" s="168"/>
      <c r="S1859" s="168" t="s">
        <v>13147</v>
      </c>
      <c r="T1859" s="168" t="s">
        <v>13148</v>
      </c>
      <c r="U1859" s="169" t="s">
        <v>13149</v>
      </c>
    </row>
    <row r="1860" spans="1:21">
      <c r="A1860" s="170">
        <v>2000000</v>
      </c>
      <c r="B1860" s="171" t="s">
        <v>13150</v>
      </c>
      <c r="C1860" s="171" t="s">
        <v>12239</v>
      </c>
      <c r="D1860" s="171"/>
      <c r="E1860" s="171" t="s">
        <v>2561</v>
      </c>
      <c r="F1860" s="171" t="s">
        <v>13151</v>
      </c>
      <c r="G1860" s="171" t="s">
        <v>12296</v>
      </c>
      <c r="H1860" s="171" t="s">
        <v>13152</v>
      </c>
      <c r="I1860" s="171" t="s">
        <v>12296</v>
      </c>
      <c r="J1860" s="171" t="s">
        <v>13153</v>
      </c>
      <c r="K1860" s="171">
        <v>1</v>
      </c>
      <c r="L1860" s="171">
        <v>85</v>
      </c>
      <c r="M1860" s="171">
        <v>6654549</v>
      </c>
      <c r="N1860" s="171">
        <v>6654172</v>
      </c>
      <c r="O1860" s="171"/>
      <c r="P1860" s="171">
        <v>85</v>
      </c>
      <c r="Q1860" s="171">
        <v>6654175</v>
      </c>
      <c r="R1860" s="171"/>
      <c r="S1860" s="171" t="s">
        <v>13154</v>
      </c>
      <c r="T1860" s="171" t="s">
        <v>13155</v>
      </c>
      <c r="U1860" s="172" t="s">
        <v>13156</v>
      </c>
    </row>
    <row r="1861" spans="1:21">
      <c r="A1861" s="167">
        <v>2201000</v>
      </c>
      <c r="B1861" s="168" t="s">
        <v>13157</v>
      </c>
      <c r="C1861" s="168" t="s">
        <v>13158</v>
      </c>
      <c r="D1861" s="168" t="s">
        <v>13159</v>
      </c>
      <c r="E1861" s="168" t="s">
        <v>1267</v>
      </c>
      <c r="F1861" s="168" t="s">
        <v>13160</v>
      </c>
      <c r="G1861" s="168" t="s">
        <v>13161</v>
      </c>
      <c r="H1861" s="168" t="s">
        <v>13162</v>
      </c>
      <c r="I1861" s="168" t="s">
        <v>13161</v>
      </c>
      <c r="J1861" s="168" t="s">
        <v>13163</v>
      </c>
      <c r="K1861" s="168">
        <v>2</v>
      </c>
      <c r="L1861" s="168">
        <v>59</v>
      </c>
      <c r="M1861" s="168">
        <v>8228000</v>
      </c>
      <c r="N1861" s="168"/>
      <c r="O1861" s="168"/>
      <c r="P1861" s="168">
        <v>59</v>
      </c>
      <c r="Q1861" s="168">
        <v>8228001</v>
      </c>
      <c r="R1861" s="168"/>
      <c r="S1861" s="168" t="s">
        <v>13164</v>
      </c>
      <c r="T1861" s="168" t="s">
        <v>13165</v>
      </c>
      <c r="U1861" s="169" t="s">
        <v>13166</v>
      </c>
    </row>
    <row r="1862" spans="1:21">
      <c r="A1862" s="170">
        <v>2201032</v>
      </c>
      <c r="B1862" s="171" t="s">
        <v>13167</v>
      </c>
      <c r="C1862" s="171" t="s">
        <v>13158</v>
      </c>
      <c r="D1862" s="171" t="s">
        <v>13159</v>
      </c>
      <c r="E1862" s="171" t="s">
        <v>1275</v>
      </c>
      <c r="F1862" s="171" t="s">
        <v>13168</v>
      </c>
      <c r="G1862" s="171" t="s">
        <v>13167</v>
      </c>
      <c r="H1862" s="171" t="s">
        <v>13169</v>
      </c>
      <c r="I1862" s="171" t="s">
        <v>13167</v>
      </c>
      <c r="J1862" s="171" t="s">
        <v>13170</v>
      </c>
      <c r="K1862" s="171">
        <v>5</v>
      </c>
      <c r="L1862" s="171">
        <v>59</v>
      </c>
      <c r="M1862" s="171">
        <v>8212643</v>
      </c>
      <c r="N1862" s="171"/>
      <c r="O1862" s="171"/>
      <c r="P1862" s="171">
        <v>59</v>
      </c>
      <c r="Q1862" s="171">
        <v>8212644</v>
      </c>
      <c r="R1862" s="171"/>
      <c r="S1862" s="171" t="s">
        <v>13171</v>
      </c>
      <c r="T1862" s="171" t="s">
        <v>13172</v>
      </c>
      <c r="U1862" s="172" t="s">
        <v>13173</v>
      </c>
    </row>
    <row r="1863" spans="1:21">
      <c r="A1863" s="167">
        <v>2201072</v>
      </c>
      <c r="B1863" s="168" t="s">
        <v>13174</v>
      </c>
      <c r="C1863" s="168" t="s">
        <v>13158</v>
      </c>
      <c r="D1863" s="168" t="s">
        <v>13159</v>
      </c>
      <c r="E1863" s="168" t="s">
        <v>1275</v>
      </c>
      <c r="F1863" s="168" t="s">
        <v>13175</v>
      </c>
      <c r="G1863" s="168" t="s">
        <v>13174</v>
      </c>
      <c r="H1863" s="168" t="s">
        <v>13176</v>
      </c>
      <c r="I1863" s="168" t="s">
        <v>13174</v>
      </c>
      <c r="J1863" s="168" t="s">
        <v>4624</v>
      </c>
      <c r="K1863" s="168">
        <v>2</v>
      </c>
      <c r="L1863" s="168">
        <v>59</v>
      </c>
      <c r="M1863" s="168">
        <v>8214800</v>
      </c>
      <c r="N1863" s="168"/>
      <c r="O1863" s="168"/>
      <c r="P1863" s="168">
        <v>59</v>
      </c>
      <c r="Q1863" s="168">
        <v>7260888</v>
      </c>
      <c r="R1863" s="168"/>
      <c r="S1863" s="168" t="s">
        <v>13177</v>
      </c>
      <c r="T1863" s="168" t="s">
        <v>13178</v>
      </c>
      <c r="U1863" s="169" t="s">
        <v>13179</v>
      </c>
    </row>
    <row r="1864" spans="1:21">
      <c r="A1864" s="170">
        <v>2201092</v>
      </c>
      <c r="B1864" s="171" t="s">
        <v>13180</v>
      </c>
      <c r="C1864" s="171" t="s">
        <v>13158</v>
      </c>
      <c r="D1864" s="171" t="s">
        <v>13159</v>
      </c>
      <c r="E1864" s="171" t="s">
        <v>1275</v>
      </c>
      <c r="F1864" s="171" t="s">
        <v>13181</v>
      </c>
      <c r="G1864" s="171" t="s">
        <v>13180</v>
      </c>
      <c r="H1864" s="171" t="s">
        <v>13182</v>
      </c>
      <c r="I1864" s="171" t="s">
        <v>13180</v>
      </c>
      <c r="J1864" s="171" t="s">
        <v>13183</v>
      </c>
      <c r="K1864" s="171">
        <v>15</v>
      </c>
      <c r="L1864" s="171">
        <v>59</v>
      </c>
      <c r="M1864" s="171">
        <v>8580223</v>
      </c>
      <c r="N1864" s="171"/>
      <c r="O1864" s="171"/>
      <c r="P1864" s="171">
        <v>59</v>
      </c>
      <c r="Q1864" s="171">
        <v>8580167</v>
      </c>
      <c r="R1864" s="171"/>
      <c r="S1864" s="171" t="s">
        <v>13184</v>
      </c>
      <c r="T1864" s="171" t="s">
        <v>13185</v>
      </c>
      <c r="U1864" s="172" t="s">
        <v>13186</v>
      </c>
    </row>
    <row r="1865" spans="1:21">
      <c r="A1865" s="167">
        <v>2201012</v>
      </c>
      <c r="B1865" s="168" t="s">
        <v>13187</v>
      </c>
      <c r="C1865" s="168" t="s">
        <v>13158</v>
      </c>
      <c r="D1865" s="168" t="s">
        <v>13159</v>
      </c>
      <c r="E1865" s="168" t="s">
        <v>1275</v>
      </c>
      <c r="F1865" s="168" t="s">
        <v>13188</v>
      </c>
      <c r="G1865" s="168" t="s">
        <v>13187</v>
      </c>
      <c r="H1865" s="168" t="s">
        <v>13189</v>
      </c>
      <c r="I1865" s="168" t="s">
        <v>13187</v>
      </c>
      <c r="J1865" s="168" t="s">
        <v>9732</v>
      </c>
      <c r="K1865" s="168">
        <v>56</v>
      </c>
      <c r="L1865" s="168">
        <v>59</v>
      </c>
      <c r="M1865" s="168">
        <v>8211316</v>
      </c>
      <c r="N1865" s="168"/>
      <c r="O1865" s="168"/>
      <c r="P1865" s="168">
        <v>59</v>
      </c>
      <c r="Q1865" s="168">
        <v>8211390</v>
      </c>
      <c r="R1865" s="168"/>
      <c r="S1865" s="168" t="s">
        <v>13190</v>
      </c>
      <c r="T1865" s="168" t="s">
        <v>13191</v>
      </c>
      <c r="U1865" s="169" t="s">
        <v>13192</v>
      </c>
    </row>
    <row r="1866" spans="1:21">
      <c r="A1866" s="170">
        <v>2201042</v>
      </c>
      <c r="B1866" s="171" t="s">
        <v>13193</v>
      </c>
      <c r="C1866" s="171" t="s">
        <v>13158</v>
      </c>
      <c r="D1866" s="171" t="s">
        <v>13159</v>
      </c>
      <c r="E1866" s="171" t="s">
        <v>1275</v>
      </c>
      <c r="F1866" s="171" t="s">
        <v>13194</v>
      </c>
      <c r="G1866" s="171" t="s">
        <v>13193</v>
      </c>
      <c r="H1866" s="171" t="s">
        <v>13195</v>
      </c>
      <c r="I1866" s="171" t="s">
        <v>13193</v>
      </c>
      <c r="J1866" s="171" t="s">
        <v>13196</v>
      </c>
      <c r="K1866" s="171">
        <v>56</v>
      </c>
      <c r="L1866" s="171">
        <v>59</v>
      </c>
      <c r="M1866" s="171">
        <v>8213231</v>
      </c>
      <c r="N1866" s="171"/>
      <c r="O1866" s="171"/>
      <c r="P1866" s="171">
        <v>59</v>
      </c>
      <c r="Q1866" s="171">
        <v>8213597</v>
      </c>
      <c r="R1866" s="171"/>
      <c r="S1866" s="171" t="s">
        <v>13197</v>
      </c>
      <c r="T1866" s="171" t="s">
        <v>13198</v>
      </c>
      <c r="U1866" s="172" t="s">
        <v>13199</v>
      </c>
    </row>
    <row r="1867" spans="1:21">
      <c r="A1867" s="167">
        <v>2201052</v>
      </c>
      <c r="B1867" s="168" t="s">
        <v>13200</v>
      </c>
      <c r="C1867" s="168" t="s">
        <v>13158</v>
      </c>
      <c r="D1867" s="168" t="s">
        <v>13159</v>
      </c>
      <c r="E1867" s="168" t="s">
        <v>1275</v>
      </c>
      <c r="F1867" s="168" t="s">
        <v>13201</v>
      </c>
      <c r="G1867" s="168" t="s">
        <v>13200</v>
      </c>
      <c r="H1867" s="168" t="s">
        <v>13202</v>
      </c>
      <c r="I1867" s="168" t="s">
        <v>13200</v>
      </c>
      <c r="J1867" s="168" t="s">
        <v>13203</v>
      </c>
      <c r="K1867" s="168">
        <v>19</v>
      </c>
      <c r="L1867" s="168">
        <v>59</v>
      </c>
      <c r="M1867" s="168">
        <v>8217080</v>
      </c>
      <c r="N1867" s="168"/>
      <c r="O1867" s="168"/>
      <c r="P1867" s="168">
        <v>59</v>
      </c>
      <c r="Q1867" s="168">
        <v>8218317</v>
      </c>
      <c r="R1867" s="168"/>
      <c r="S1867" s="168" t="s">
        <v>13204</v>
      </c>
      <c r="T1867" s="168" t="s">
        <v>13205</v>
      </c>
      <c r="U1867" s="169" t="s">
        <v>13206</v>
      </c>
    </row>
    <row r="1868" spans="1:21">
      <c r="A1868" s="170">
        <v>2201082</v>
      </c>
      <c r="B1868" s="171" t="s">
        <v>13207</v>
      </c>
      <c r="C1868" s="171" t="s">
        <v>13158</v>
      </c>
      <c r="D1868" s="171" t="s">
        <v>13159</v>
      </c>
      <c r="E1868" s="171" t="s">
        <v>1275</v>
      </c>
      <c r="F1868" s="171" t="s">
        <v>13208</v>
      </c>
      <c r="G1868" s="171" t="s">
        <v>13207</v>
      </c>
      <c r="H1868" s="171" t="s">
        <v>13209</v>
      </c>
      <c r="I1868" s="171" t="s">
        <v>13207</v>
      </c>
      <c r="J1868" s="171" t="s">
        <v>13210</v>
      </c>
      <c r="K1868" s="171">
        <v>9</v>
      </c>
      <c r="L1868" s="171">
        <v>59</v>
      </c>
      <c r="M1868" s="171">
        <v>8216600</v>
      </c>
      <c r="N1868" s="171"/>
      <c r="O1868" s="171"/>
      <c r="P1868" s="171">
        <v>59</v>
      </c>
      <c r="Q1868" s="171">
        <v>8216610</v>
      </c>
      <c r="R1868" s="171"/>
      <c r="S1868" s="171" t="s">
        <v>13211</v>
      </c>
      <c r="T1868" s="171" t="s">
        <v>13212</v>
      </c>
      <c r="U1868" s="172" t="s">
        <v>13213</v>
      </c>
    </row>
    <row r="1869" spans="1:21">
      <c r="A1869" s="167">
        <v>2201102</v>
      </c>
      <c r="B1869" s="168" t="s">
        <v>13214</v>
      </c>
      <c r="C1869" s="168" t="s">
        <v>13158</v>
      </c>
      <c r="D1869" s="168" t="s">
        <v>13159</v>
      </c>
      <c r="E1869" s="168" t="s">
        <v>1275</v>
      </c>
      <c r="F1869" s="168" t="s">
        <v>13215</v>
      </c>
      <c r="G1869" s="168" t="s">
        <v>13214</v>
      </c>
      <c r="H1869" s="168" t="s">
        <v>13216</v>
      </c>
      <c r="I1869" s="168" t="s">
        <v>13214</v>
      </c>
      <c r="J1869" s="168" t="s">
        <v>13217</v>
      </c>
      <c r="K1869" s="168">
        <v>16</v>
      </c>
      <c r="L1869" s="168">
        <v>59</v>
      </c>
      <c r="M1869" s="168">
        <v>8215040</v>
      </c>
      <c r="N1869" s="168"/>
      <c r="O1869" s="168"/>
      <c r="P1869" s="168">
        <v>59</v>
      </c>
      <c r="Q1869" s="168">
        <v>8215056</v>
      </c>
      <c r="R1869" s="168"/>
      <c r="S1869" s="168" t="s">
        <v>13218</v>
      </c>
      <c r="T1869" s="168" t="s">
        <v>13219</v>
      </c>
      <c r="U1869" s="169" t="s">
        <v>13220</v>
      </c>
    </row>
    <row r="1870" spans="1:21">
      <c r="A1870" s="170">
        <v>2201023</v>
      </c>
      <c r="B1870" s="171" t="s">
        <v>13161</v>
      </c>
      <c r="C1870" s="171" t="s">
        <v>13158</v>
      </c>
      <c r="D1870" s="171" t="s">
        <v>13159</v>
      </c>
      <c r="E1870" s="171" t="s">
        <v>1312</v>
      </c>
      <c r="F1870" s="171" t="s">
        <v>13221</v>
      </c>
      <c r="G1870" s="171" t="s">
        <v>13161</v>
      </c>
      <c r="H1870" s="171" t="s">
        <v>13162</v>
      </c>
      <c r="I1870" s="171" t="s">
        <v>13161</v>
      </c>
      <c r="J1870" s="171" t="s">
        <v>13222</v>
      </c>
      <c r="K1870" s="171">
        <v>15</v>
      </c>
      <c r="L1870" s="171">
        <v>59</v>
      </c>
      <c r="M1870" s="171">
        <v>8222317</v>
      </c>
      <c r="N1870" s="171"/>
      <c r="O1870" s="171"/>
      <c r="P1870" s="171">
        <v>59</v>
      </c>
      <c r="Q1870" s="171">
        <v>8222592</v>
      </c>
      <c r="R1870" s="171"/>
      <c r="S1870" s="171" t="s">
        <v>13223</v>
      </c>
      <c r="T1870" s="171" t="s">
        <v>13224</v>
      </c>
      <c r="U1870" s="172" t="s">
        <v>13225</v>
      </c>
    </row>
    <row r="1871" spans="1:21">
      <c r="A1871" s="167">
        <v>2201063</v>
      </c>
      <c r="B1871" s="168" t="s">
        <v>13226</v>
      </c>
      <c r="C1871" s="168" t="s">
        <v>13158</v>
      </c>
      <c r="D1871" s="168" t="s">
        <v>13159</v>
      </c>
      <c r="E1871" s="168" t="s">
        <v>1312</v>
      </c>
      <c r="F1871" s="168" t="s">
        <v>13227</v>
      </c>
      <c r="G1871" s="168" t="s">
        <v>13226</v>
      </c>
      <c r="H1871" s="168" t="s">
        <v>13228</v>
      </c>
      <c r="I1871" s="168" t="s">
        <v>13226</v>
      </c>
      <c r="J1871" s="168" t="s">
        <v>1905</v>
      </c>
      <c r="K1871" s="168">
        <v>1</v>
      </c>
      <c r="L1871" s="168">
        <v>59</v>
      </c>
      <c r="M1871" s="168">
        <v>8570700</v>
      </c>
      <c r="N1871" s="168"/>
      <c r="O1871" s="168"/>
      <c r="P1871" s="168">
        <v>59</v>
      </c>
      <c r="Q1871" s="168">
        <v>8572368</v>
      </c>
      <c r="R1871" s="168"/>
      <c r="S1871" s="168" t="s">
        <v>13229</v>
      </c>
      <c r="T1871" s="168" t="s">
        <v>13230</v>
      </c>
      <c r="U1871" s="169" t="s">
        <v>13231</v>
      </c>
    </row>
    <row r="1872" spans="1:21">
      <c r="A1872" s="170">
        <v>2202000</v>
      </c>
      <c r="B1872" s="171" t="s">
        <v>13232</v>
      </c>
      <c r="C1872" s="171" t="s">
        <v>13158</v>
      </c>
      <c r="D1872" s="171" t="s">
        <v>13233</v>
      </c>
      <c r="E1872" s="171" t="s">
        <v>1267</v>
      </c>
      <c r="F1872" s="171" t="s">
        <v>13234</v>
      </c>
      <c r="G1872" s="171" t="s">
        <v>13235</v>
      </c>
      <c r="H1872" s="171" t="s">
        <v>13236</v>
      </c>
      <c r="I1872" s="171" t="s">
        <v>13235</v>
      </c>
      <c r="J1872" s="171" t="s">
        <v>13237</v>
      </c>
      <c r="K1872" s="171">
        <v>56</v>
      </c>
      <c r="L1872" s="171">
        <v>52</v>
      </c>
      <c r="M1872" s="171">
        <v>3966501</v>
      </c>
      <c r="N1872" s="171"/>
      <c r="O1872" s="171"/>
      <c r="P1872" s="171">
        <v>52</v>
      </c>
      <c r="Q1872" s="171">
        <v>3966503</v>
      </c>
      <c r="R1872" s="171"/>
      <c r="S1872" s="171" t="s">
        <v>13238</v>
      </c>
      <c r="T1872" s="171" t="s">
        <v>13239</v>
      </c>
      <c r="U1872" s="172" t="s">
        <v>13240</v>
      </c>
    </row>
    <row r="1873" spans="1:21">
      <c r="A1873" s="167">
        <v>2202052</v>
      </c>
      <c r="B1873" s="168" t="s">
        <v>13241</v>
      </c>
      <c r="C1873" s="168" t="s">
        <v>13158</v>
      </c>
      <c r="D1873" s="168" t="s">
        <v>13233</v>
      </c>
      <c r="E1873" s="168" t="s">
        <v>1275</v>
      </c>
      <c r="F1873" s="168" t="s">
        <v>13242</v>
      </c>
      <c r="G1873" s="168" t="s">
        <v>13241</v>
      </c>
      <c r="H1873" s="168" t="s">
        <v>13243</v>
      </c>
      <c r="I1873" s="168" t="s">
        <v>13241</v>
      </c>
      <c r="J1873" s="168" t="s">
        <v>13244</v>
      </c>
      <c r="K1873" s="168">
        <v>7</v>
      </c>
      <c r="L1873" s="168">
        <v>59</v>
      </c>
      <c r="M1873" s="168">
        <v>8331008</v>
      </c>
      <c r="N1873" s="168"/>
      <c r="O1873" s="168"/>
      <c r="P1873" s="168">
        <v>59</v>
      </c>
      <c r="Q1873" s="168">
        <v>8331011</v>
      </c>
      <c r="R1873" s="168"/>
      <c r="S1873" s="168" t="s">
        <v>13245</v>
      </c>
      <c r="T1873" s="168" t="s">
        <v>13246</v>
      </c>
      <c r="U1873" s="169" t="s">
        <v>13247</v>
      </c>
    </row>
    <row r="1874" spans="1:21">
      <c r="A1874" s="170">
        <v>2202032</v>
      </c>
      <c r="B1874" s="171" t="s">
        <v>13235</v>
      </c>
      <c r="C1874" s="171" t="s">
        <v>13158</v>
      </c>
      <c r="D1874" s="171" t="s">
        <v>13233</v>
      </c>
      <c r="E1874" s="171" t="s">
        <v>1275</v>
      </c>
      <c r="F1874" s="171" t="s">
        <v>13248</v>
      </c>
      <c r="G1874" s="171" t="s">
        <v>13235</v>
      </c>
      <c r="H1874" s="171" t="s">
        <v>13236</v>
      </c>
      <c r="I1874" s="171" t="s">
        <v>13235</v>
      </c>
      <c r="J1874" s="171" t="s">
        <v>13237</v>
      </c>
      <c r="K1874" s="171" t="s">
        <v>13249</v>
      </c>
      <c r="L1874" s="171">
        <v>52</v>
      </c>
      <c r="M1874" s="171">
        <v>3972129</v>
      </c>
      <c r="N1874" s="171"/>
      <c r="O1874" s="171"/>
      <c r="P1874" s="171">
        <v>52</v>
      </c>
      <c r="Q1874" s="171">
        <v>3973559</v>
      </c>
      <c r="R1874" s="171"/>
      <c r="S1874" s="171" t="s">
        <v>13250</v>
      </c>
      <c r="T1874" s="171" t="s">
        <v>13251</v>
      </c>
      <c r="U1874" s="172" t="s">
        <v>13252</v>
      </c>
    </row>
    <row r="1875" spans="1:21">
      <c r="A1875" s="167">
        <v>2202023</v>
      </c>
      <c r="B1875" s="168" t="s">
        <v>13253</v>
      </c>
      <c r="C1875" s="168" t="s">
        <v>13158</v>
      </c>
      <c r="D1875" s="168" t="s">
        <v>13233</v>
      </c>
      <c r="E1875" s="168" t="s">
        <v>1312</v>
      </c>
      <c r="F1875" s="168" t="s">
        <v>13254</v>
      </c>
      <c r="G1875" s="168" t="s">
        <v>13253</v>
      </c>
      <c r="H1875" s="168" t="s">
        <v>13255</v>
      </c>
      <c r="I1875" s="168" t="s">
        <v>13253</v>
      </c>
      <c r="J1875" s="168" t="s">
        <v>13256</v>
      </c>
      <c r="K1875" s="168">
        <v>1</v>
      </c>
      <c r="L1875" s="168">
        <v>52</v>
      </c>
      <c r="M1875" s="168">
        <v>3969300</v>
      </c>
      <c r="N1875" s="168"/>
      <c r="O1875" s="168"/>
      <c r="P1875" s="168">
        <v>52</v>
      </c>
      <c r="Q1875" s="168">
        <v>3969303</v>
      </c>
      <c r="R1875" s="168"/>
      <c r="S1875" s="168" t="s">
        <v>13257</v>
      </c>
      <c r="T1875" s="168" t="s">
        <v>13258</v>
      </c>
      <c r="U1875" s="169" t="s">
        <v>13259</v>
      </c>
    </row>
    <row r="1876" spans="1:21">
      <c r="A1876" s="170">
        <v>2202011</v>
      </c>
      <c r="B1876" s="171" t="s">
        <v>13235</v>
      </c>
      <c r="C1876" s="171" t="s">
        <v>13158</v>
      </c>
      <c r="D1876" s="171" t="s">
        <v>13233</v>
      </c>
      <c r="E1876" s="171" t="s">
        <v>1305</v>
      </c>
      <c r="F1876" s="171" t="s">
        <v>13260</v>
      </c>
      <c r="G1876" s="171" t="s">
        <v>13235</v>
      </c>
      <c r="H1876" s="171" t="s">
        <v>13236</v>
      </c>
      <c r="I1876" s="171" t="s">
        <v>13235</v>
      </c>
      <c r="J1876" s="171" t="s">
        <v>5869</v>
      </c>
      <c r="K1876" s="171">
        <v>1</v>
      </c>
      <c r="L1876" s="171">
        <v>52</v>
      </c>
      <c r="M1876" s="171">
        <v>3971800</v>
      </c>
      <c r="N1876" s="171"/>
      <c r="O1876" s="171"/>
      <c r="P1876" s="171">
        <v>52</v>
      </c>
      <c r="Q1876" s="171">
        <v>3972194</v>
      </c>
      <c r="R1876" s="171"/>
      <c r="S1876" s="171" t="s">
        <v>13261</v>
      </c>
      <c r="T1876" s="171" t="s">
        <v>13262</v>
      </c>
      <c r="U1876" s="172" t="s">
        <v>13263</v>
      </c>
    </row>
    <row r="1877" spans="1:21">
      <c r="A1877" s="167">
        <v>2202043</v>
      </c>
      <c r="B1877" s="168" t="s">
        <v>13264</v>
      </c>
      <c r="C1877" s="168" t="s">
        <v>13158</v>
      </c>
      <c r="D1877" s="168" t="s">
        <v>13233</v>
      </c>
      <c r="E1877" s="168" t="s">
        <v>1312</v>
      </c>
      <c r="F1877" s="168" t="s">
        <v>13265</v>
      </c>
      <c r="G1877" s="168" t="s">
        <v>13264</v>
      </c>
      <c r="H1877" s="168" t="s">
        <v>13266</v>
      </c>
      <c r="I1877" s="168" t="s">
        <v>13264</v>
      </c>
      <c r="J1877" s="168" t="s">
        <v>1354</v>
      </c>
      <c r="K1877" s="168">
        <v>27</v>
      </c>
      <c r="L1877" s="168">
        <v>52</v>
      </c>
      <c r="M1877" s="168">
        <v>3954860</v>
      </c>
      <c r="N1877" s="168"/>
      <c r="O1877" s="168"/>
      <c r="P1877" s="168">
        <v>52</v>
      </c>
      <c r="Q1877" s="168">
        <v>3954811</v>
      </c>
      <c r="R1877" s="168"/>
      <c r="S1877" s="168" t="s">
        <v>13267</v>
      </c>
      <c r="T1877" s="168" t="s">
        <v>13268</v>
      </c>
      <c r="U1877" s="169" t="s">
        <v>13269</v>
      </c>
    </row>
    <row r="1878" spans="1:21">
      <c r="A1878" s="170">
        <v>2203000</v>
      </c>
      <c r="B1878" s="171" t="s">
        <v>13270</v>
      </c>
      <c r="C1878" s="171" t="s">
        <v>13158</v>
      </c>
      <c r="D1878" s="171" t="s">
        <v>13271</v>
      </c>
      <c r="E1878" s="171" t="s">
        <v>1267</v>
      </c>
      <c r="F1878" s="171" t="s">
        <v>13272</v>
      </c>
      <c r="G1878" s="171" t="s">
        <v>13273</v>
      </c>
      <c r="H1878" s="171" t="s">
        <v>13274</v>
      </c>
      <c r="I1878" s="171" t="s">
        <v>13273</v>
      </c>
      <c r="J1878" s="171" t="s">
        <v>1749</v>
      </c>
      <c r="K1878" s="171">
        <v>1</v>
      </c>
      <c r="L1878" s="171">
        <v>59</v>
      </c>
      <c r="M1878" s="171">
        <v>8342595</v>
      </c>
      <c r="N1878" s="171"/>
      <c r="O1878" s="171"/>
      <c r="P1878" s="171">
        <v>59</v>
      </c>
      <c r="Q1878" s="171">
        <v>8342539</v>
      </c>
      <c r="R1878" s="171"/>
      <c r="S1878" s="171" t="s">
        <v>13275</v>
      </c>
      <c r="T1878" s="171" t="s">
        <v>13276</v>
      </c>
      <c r="U1878" s="172" t="s">
        <v>13277</v>
      </c>
    </row>
    <row r="1879" spans="1:21">
      <c r="A1879" s="167">
        <v>2203052</v>
      </c>
      <c r="B1879" s="168" t="s">
        <v>13278</v>
      </c>
      <c r="C1879" s="168" t="s">
        <v>13158</v>
      </c>
      <c r="D1879" s="168" t="s">
        <v>13271</v>
      </c>
      <c r="E1879" s="168" t="s">
        <v>1275</v>
      </c>
      <c r="F1879" s="168" t="s">
        <v>13279</v>
      </c>
      <c r="G1879" s="168" t="s">
        <v>13278</v>
      </c>
      <c r="H1879" s="168" t="s">
        <v>13280</v>
      </c>
      <c r="I1879" s="168" t="s">
        <v>13278</v>
      </c>
      <c r="J1879" s="168" t="s">
        <v>13281</v>
      </c>
      <c r="K1879" s="168">
        <v>27</v>
      </c>
      <c r="L1879" s="168">
        <v>59</v>
      </c>
      <c r="M1879" s="168">
        <v>8574258</v>
      </c>
      <c r="N1879" s="168"/>
      <c r="O1879" s="168"/>
      <c r="P1879" s="168">
        <v>59</v>
      </c>
      <c r="Q1879" s="168">
        <v>8574073</v>
      </c>
      <c r="R1879" s="168"/>
      <c r="S1879" s="168" t="s">
        <v>13282</v>
      </c>
      <c r="T1879" s="168" t="s">
        <v>13283</v>
      </c>
      <c r="U1879" s="169" t="s">
        <v>13284</v>
      </c>
    </row>
    <row r="1880" spans="1:21">
      <c r="A1880" s="170">
        <v>2203062</v>
      </c>
      <c r="B1880" s="171" t="s">
        <v>13285</v>
      </c>
      <c r="C1880" s="171" t="s">
        <v>13158</v>
      </c>
      <c r="D1880" s="171" t="s">
        <v>13271</v>
      </c>
      <c r="E1880" s="171" t="s">
        <v>1275</v>
      </c>
      <c r="F1880" s="171" t="s">
        <v>13286</v>
      </c>
      <c r="G1880" s="171" t="s">
        <v>13285</v>
      </c>
      <c r="H1880" s="171" t="s">
        <v>13287</v>
      </c>
      <c r="I1880" s="171" t="s">
        <v>13285</v>
      </c>
      <c r="J1880" s="171" t="s">
        <v>13288</v>
      </c>
      <c r="K1880" s="171">
        <v>26</v>
      </c>
      <c r="L1880" s="171">
        <v>59</v>
      </c>
      <c r="M1880" s="171">
        <v>8334301</v>
      </c>
      <c r="N1880" s="171"/>
      <c r="O1880" s="171"/>
      <c r="P1880" s="171">
        <v>59</v>
      </c>
      <c r="Q1880" s="171">
        <v>8334631</v>
      </c>
      <c r="R1880" s="171"/>
      <c r="S1880" s="171" t="s">
        <v>13289</v>
      </c>
      <c r="T1880" s="171" t="s">
        <v>13290</v>
      </c>
      <c r="U1880" s="172" t="s">
        <v>13291</v>
      </c>
    </row>
    <row r="1881" spans="1:21">
      <c r="A1881" s="167">
        <v>2203072</v>
      </c>
      <c r="B1881" s="168" t="s">
        <v>13292</v>
      </c>
      <c r="C1881" s="168" t="s">
        <v>13158</v>
      </c>
      <c r="D1881" s="168" t="s">
        <v>13271</v>
      </c>
      <c r="E1881" s="168" t="s">
        <v>1275</v>
      </c>
      <c r="F1881" s="168" t="s">
        <v>13293</v>
      </c>
      <c r="G1881" s="168" t="s">
        <v>13292</v>
      </c>
      <c r="H1881" s="168" t="s">
        <v>13294</v>
      </c>
      <c r="I1881" s="168" t="s">
        <v>13292</v>
      </c>
      <c r="J1881" s="168" t="s">
        <v>13288</v>
      </c>
      <c r="K1881" s="168">
        <v>26</v>
      </c>
      <c r="L1881" s="168">
        <v>59</v>
      </c>
      <c r="M1881" s="168">
        <v>8331722</v>
      </c>
      <c r="N1881" s="168"/>
      <c r="O1881" s="168"/>
      <c r="P1881" s="168">
        <v>59</v>
      </c>
      <c r="Q1881" s="168">
        <v>8331722</v>
      </c>
      <c r="R1881" s="168"/>
      <c r="S1881" s="168" t="s">
        <v>13295</v>
      </c>
      <c r="T1881" s="168" t="s">
        <v>13296</v>
      </c>
      <c r="U1881" s="169" t="s">
        <v>13297</v>
      </c>
    </row>
    <row r="1882" spans="1:21">
      <c r="A1882" s="170">
        <v>2203032</v>
      </c>
      <c r="B1882" s="171" t="s">
        <v>13273</v>
      </c>
      <c r="C1882" s="171" t="s">
        <v>13158</v>
      </c>
      <c r="D1882" s="171" t="s">
        <v>13271</v>
      </c>
      <c r="E1882" s="171" t="s">
        <v>1275</v>
      </c>
      <c r="F1882" s="171" t="s">
        <v>13298</v>
      </c>
      <c r="G1882" s="171" t="s">
        <v>13273</v>
      </c>
      <c r="H1882" s="171" t="s">
        <v>13274</v>
      </c>
      <c r="I1882" s="171" t="s">
        <v>13273</v>
      </c>
      <c r="J1882" s="171" t="s">
        <v>13299</v>
      </c>
      <c r="K1882" s="171">
        <v>33</v>
      </c>
      <c r="L1882" s="171">
        <v>59</v>
      </c>
      <c r="M1882" s="171">
        <v>8341001</v>
      </c>
      <c r="N1882" s="171"/>
      <c r="O1882" s="171"/>
      <c r="P1882" s="171">
        <v>59</v>
      </c>
      <c r="Q1882" s="171">
        <v>8342424</v>
      </c>
      <c r="R1882" s="171"/>
      <c r="S1882" s="171" t="s">
        <v>13300</v>
      </c>
      <c r="T1882" s="171" t="s">
        <v>13301</v>
      </c>
      <c r="U1882" s="172" t="s">
        <v>13302</v>
      </c>
    </row>
    <row r="1883" spans="1:21">
      <c r="A1883" s="167">
        <v>2203043</v>
      </c>
      <c r="B1883" s="168" t="s">
        <v>13303</v>
      </c>
      <c r="C1883" s="168" t="s">
        <v>13158</v>
      </c>
      <c r="D1883" s="168" t="s">
        <v>13271</v>
      </c>
      <c r="E1883" s="168" t="s">
        <v>1312</v>
      </c>
      <c r="F1883" s="168" t="s">
        <v>13304</v>
      </c>
      <c r="G1883" s="168" t="s">
        <v>13303</v>
      </c>
      <c r="H1883" s="168" t="s">
        <v>13305</v>
      </c>
      <c r="I1883" s="168" t="s">
        <v>13303</v>
      </c>
      <c r="J1883" s="168" t="s">
        <v>2115</v>
      </c>
      <c r="K1883" s="168">
        <v>2</v>
      </c>
      <c r="L1883" s="168">
        <v>59</v>
      </c>
      <c r="M1883" s="168">
        <v>8335351</v>
      </c>
      <c r="N1883" s="168"/>
      <c r="O1883" s="168"/>
      <c r="P1883" s="168">
        <v>59</v>
      </c>
      <c r="Q1883" s="168">
        <v>8335204</v>
      </c>
      <c r="R1883" s="168"/>
      <c r="S1883" s="168" t="s">
        <v>13306</v>
      </c>
      <c r="T1883" s="168" t="s">
        <v>13307</v>
      </c>
      <c r="U1883" s="169" t="s">
        <v>13308</v>
      </c>
    </row>
    <row r="1884" spans="1:21">
      <c r="A1884" s="170">
        <v>2203023</v>
      </c>
      <c r="B1884" s="171" t="s">
        <v>13309</v>
      </c>
      <c r="C1884" s="171" t="s">
        <v>13158</v>
      </c>
      <c r="D1884" s="171" t="s">
        <v>13271</v>
      </c>
      <c r="E1884" s="171" t="s">
        <v>1312</v>
      </c>
      <c r="F1884" s="171" t="s">
        <v>13310</v>
      </c>
      <c r="G1884" s="171" t="s">
        <v>13309</v>
      </c>
      <c r="H1884" s="171" t="s">
        <v>13311</v>
      </c>
      <c r="I1884" s="171" t="s">
        <v>13309</v>
      </c>
      <c r="J1884" s="171" t="s">
        <v>1973</v>
      </c>
      <c r="K1884" s="171">
        <v>12</v>
      </c>
      <c r="L1884" s="171">
        <v>59</v>
      </c>
      <c r="M1884" s="171">
        <v>8332079</v>
      </c>
      <c r="N1884" s="171"/>
      <c r="O1884" s="171"/>
      <c r="P1884" s="171">
        <v>59</v>
      </c>
      <c r="Q1884" s="171">
        <v>8332353</v>
      </c>
      <c r="R1884" s="171"/>
      <c r="S1884" s="171" t="s">
        <v>13312</v>
      </c>
      <c r="T1884" s="171" t="s">
        <v>13313</v>
      </c>
      <c r="U1884" s="172" t="s">
        <v>13314</v>
      </c>
    </row>
    <row r="1885" spans="1:21">
      <c r="A1885" s="167">
        <v>2203011</v>
      </c>
      <c r="B1885" s="168" t="s">
        <v>13273</v>
      </c>
      <c r="C1885" s="168" t="s">
        <v>13158</v>
      </c>
      <c r="D1885" s="168" t="s">
        <v>13271</v>
      </c>
      <c r="E1885" s="168" t="s">
        <v>1305</v>
      </c>
      <c r="F1885" s="168" t="s">
        <v>13315</v>
      </c>
      <c r="G1885" s="168" t="s">
        <v>13273</v>
      </c>
      <c r="H1885" s="168" t="s">
        <v>13274</v>
      </c>
      <c r="I1885" s="168" t="s">
        <v>13273</v>
      </c>
      <c r="J1885" s="168" t="s">
        <v>1749</v>
      </c>
      <c r="K1885" s="168">
        <v>1</v>
      </c>
      <c r="L1885" s="168">
        <v>59</v>
      </c>
      <c r="M1885" s="168">
        <v>8342291</v>
      </c>
      <c r="N1885" s="168"/>
      <c r="O1885" s="168"/>
      <c r="P1885" s="168">
        <v>59</v>
      </c>
      <c r="Q1885" s="168"/>
      <c r="R1885" s="168"/>
      <c r="S1885" s="168" t="s">
        <v>13316</v>
      </c>
      <c r="T1885" s="168" t="s">
        <v>13317</v>
      </c>
      <c r="U1885" s="169" t="s">
        <v>13318</v>
      </c>
    </row>
    <row r="1886" spans="1:21">
      <c r="A1886" s="170">
        <v>2261011</v>
      </c>
      <c r="B1886" s="171" t="s">
        <v>13319</v>
      </c>
      <c r="C1886" s="171" t="s">
        <v>13158</v>
      </c>
      <c r="D1886" s="171" t="s">
        <v>13319</v>
      </c>
      <c r="E1886" s="171" t="s">
        <v>1494</v>
      </c>
      <c r="F1886" s="171" t="s">
        <v>13320</v>
      </c>
      <c r="G1886" s="171" t="s">
        <v>13319</v>
      </c>
      <c r="H1886" s="171" t="s">
        <v>13321</v>
      </c>
      <c r="I1886" s="171" t="s">
        <v>13319</v>
      </c>
      <c r="J1886" s="171" t="s">
        <v>13322</v>
      </c>
      <c r="K1886" s="171" t="s">
        <v>6097</v>
      </c>
      <c r="L1886" s="171">
        <v>58</v>
      </c>
      <c r="M1886" s="171">
        <v>3236000</v>
      </c>
      <c r="N1886" s="171"/>
      <c r="O1886" s="171"/>
      <c r="P1886" s="171">
        <v>58</v>
      </c>
      <c r="Q1886" s="171">
        <v>3023941</v>
      </c>
      <c r="R1886" s="171"/>
      <c r="S1886" s="171" t="s">
        <v>13323</v>
      </c>
      <c r="T1886" s="171" t="s">
        <v>13324</v>
      </c>
      <c r="U1886" s="172" t="s">
        <v>13325</v>
      </c>
    </row>
    <row r="1887" spans="1:21">
      <c r="A1887" s="167">
        <v>2204000</v>
      </c>
      <c r="B1887" s="168" t="s">
        <v>13326</v>
      </c>
      <c r="C1887" s="168" t="s">
        <v>13158</v>
      </c>
      <c r="D1887" s="168" t="s">
        <v>13327</v>
      </c>
      <c r="E1887" s="168" t="s">
        <v>1267</v>
      </c>
      <c r="F1887" s="168" t="s">
        <v>13328</v>
      </c>
      <c r="G1887" s="168" t="s">
        <v>13329</v>
      </c>
      <c r="H1887" s="168" t="s">
        <v>13330</v>
      </c>
      <c r="I1887" s="168" t="s">
        <v>13329</v>
      </c>
      <c r="J1887" s="168" t="s">
        <v>1749</v>
      </c>
      <c r="K1887" s="168">
        <v>16</v>
      </c>
      <c r="L1887" s="168">
        <v>58</v>
      </c>
      <c r="M1887" s="168">
        <v>6834999</v>
      </c>
      <c r="N1887" s="168"/>
      <c r="O1887" s="168"/>
      <c r="P1887" s="168">
        <v>58</v>
      </c>
      <c r="Q1887" s="168">
        <v>6834899</v>
      </c>
      <c r="R1887" s="168"/>
      <c r="S1887" s="168" t="s">
        <v>13331</v>
      </c>
      <c r="T1887" s="168" t="s">
        <v>13332</v>
      </c>
      <c r="U1887" s="169" t="s">
        <v>13333</v>
      </c>
    </row>
    <row r="1888" spans="1:21">
      <c r="A1888" s="170">
        <v>2204022</v>
      </c>
      <c r="B1888" s="171" t="s">
        <v>13334</v>
      </c>
      <c r="C1888" s="171" t="s">
        <v>13158</v>
      </c>
      <c r="D1888" s="171" t="s">
        <v>13327</v>
      </c>
      <c r="E1888" s="171" t="s">
        <v>1275</v>
      </c>
      <c r="F1888" s="171" t="s">
        <v>13335</v>
      </c>
      <c r="G1888" s="171" t="s">
        <v>13334</v>
      </c>
      <c r="H1888" s="171" t="s">
        <v>13336</v>
      </c>
      <c r="I1888" s="171" t="s">
        <v>13334</v>
      </c>
      <c r="J1888" s="171" t="s">
        <v>13337</v>
      </c>
      <c r="K1888" s="171">
        <v>16</v>
      </c>
      <c r="L1888" s="171">
        <v>58</v>
      </c>
      <c r="M1888" s="171">
        <v>6836164</v>
      </c>
      <c r="N1888" s="171"/>
      <c r="O1888" s="171"/>
      <c r="P1888" s="171">
        <v>58</v>
      </c>
      <c r="Q1888" s="171">
        <v>6836166</v>
      </c>
      <c r="R1888" s="171"/>
      <c r="S1888" s="171" t="s">
        <v>13338</v>
      </c>
      <c r="T1888" s="171" t="s">
        <v>13339</v>
      </c>
      <c r="U1888" s="172" t="s">
        <v>13340</v>
      </c>
    </row>
    <row r="1889" spans="1:21">
      <c r="A1889" s="167">
        <v>2204032</v>
      </c>
      <c r="B1889" s="168" t="s">
        <v>13341</v>
      </c>
      <c r="C1889" s="168" t="s">
        <v>13158</v>
      </c>
      <c r="D1889" s="168" t="s">
        <v>13327</v>
      </c>
      <c r="E1889" s="168" t="s">
        <v>1275</v>
      </c>
      <c r="F1889" s="168" t="s">
        <v>13342</v>
      </c>
      <c r="G1889" s="168" t="s">
        <v>13341</v>
      </c>
      <c r="H1889" s="168" t="s">
        <v>13343</v>
      </c>
      <c r="I1889" s="168" t="s">
        <v>13341</v>
      </c>
      <c r="J1889" s="168" t="s">
        <v>13344</v>
      </c>
      <c r="K1889" s="168">
        <v>1</v>
      </c>
      <c r="L1889" s="168">
        <v>58</v>
      </c>
      <c r="M1889" s="168">
        <v>6910520</v>
      </c>
      <c r="N1889" s="168"/>
      <c r="O1889" s="168"/>
      <c r="P1889" s="168">
        <v>58</v>
      </c>
      <c r="Q1889" s="168">
        <v>6910558</v>
      </c>
      <c r="R1889" s="168"/>
      <c r="S1889" s="168" t="s">
        <v>13345</v>
      </c>
      <c r="T1889" s="168" t="s">
        <v>13346</v>
      </c>
      <c r="U1889" s="169" t="s">
        <v>13347</v>
      </c>
    </row>
    <row r="1890" spans="1:21">
      <c r="A1890" s="170">
        <v>2204042</v>
      </c>
      <c r="B1890" s="171" t="s">
        <v>13329</v>
      </c>
      <c r="C1890" s="171" t="s">
        <v>13158</v>
      </c>
      <c r="D1890" s="171" t="s">
        <v>13327</v>
      </c>
      <c r="E1890" s="171" t="s">
        <v>1275</v>
      </c>
      <c r="F1890" s="171" t="s">
        <v>13348</v>
      </c>
      <c r="G1890" s="171" t="s">
        <v>13349</v>
      </c>
      <c r="H1890" s="171" t="s">
        <v>13330</v>
      </c>
      <c r="I1890" s="171" t="s">
        <v>13349</v>
      </c>
      <c r="J1890" s="171" t="s">
        <v>13350</v>
      </c>
      <c r="K1890" s="171">
        <v>1</v>
      </c>
      <c r="L1890" s="171">
        <v>58</v>
      </c>
      <c r="M1890" s="171">
        <v>6929400</v>
      </c>
      <c r="N1890" s="171"/>
      <c r="O1890" s="171"/>
      <c r="P1890" s="171">
        <v>58</v>
      </c>
      <c r="Q1890" s="171">
        <v>6929491</v>
      </c>
      <c r="R1890" s="171"/>
      <c r="S1890" s="171" t="s">
        <v>13351</v>
      </c>
      <c r="T1890" s="171" t="s">
        <v>13352</v>
      </c>
      <c r="U1890" s="172" t="s">
        <v>13353</v>
      </c>
    </row>
    <row r="1891" spans="1:21">
      <c r="A1891" s="167">
        <v>2204052</v>
      </c>
      <c r="B1891" s="168" t="s">
        <v>13354</v>
      </c>
      <c r="C1891" s="168" t="s">
        <v>13158</v>
      </c>
      <c r="D1891" s="168" t="s">
        <v>13327</v>
      </c>
      <c r="E1891" s="168" t="s">
        <v>1275</v>
      </c>
      <c r="F1891" s="168" t="s">
        <v>13355</v>
      </c>
      <c r="G1891" s="168" t="s">
        <v>13354</v>
      </c>
      <c r="H1891" s="168" t="s">
        <v>13356</v>
      </c>
      <c r="I1891" s="168" t="s">
        <v>13354</v>
      </c>
      <c r="J1891" s="168" t="s">
        <v>13170</v>
      </c>
      <c r="K1891" s="168">
        <v>7</v>
      </c>
      <c r="L1891" s="168">
        <v>58</v>
      </c>
      <c r="M1891" s="168">
        <v>6825146</v>
      </c>
      <c r="N1891" s="168"/>
      <c r="O1891" s="168"/>
      <c r="P1891" s="168">
        <v>58</v>
      </c>
      <c r="Q1891" s="168">
        <v>6825225</v>
      </c>
      <c r="R1891" s="168"/>
      <c r="S1891" s="168" t="s">
        <v>13357</v>
      </c>
      <c r="T1891" s="168" t="s">
        <v>13358</v>
      </c>
      <c r="U1891" s="169" t="s">
        <v>13359</v>
      </c>
    </row>
    <row r="1892" spans="1:21">
      <c r="A1892" s="170">
        <v>2204072</v>
      </c>
      <c r="B1892" s="171" t="s">
        <v>13360</v>
      </c>
      <c r="C1892" s="171" t="s">
        <v>13158</v>
      </c>
      <c r="D1892" s="171" t="s">
        <v>13327</v>
      </c>
      <c r="E1892" s="171" t="s">
        <v>1275</v>
      </c>
      <c r="F1892" s="171" t="s">
        <v>13361</v>
      </c>
      <c r="G1892" s="171" t="s">
        <v>13360</v>
      </c>
      <c r="H1892" s="171" t="s">
        <v>13362</v>
      </c>
      <c r="I1892" s="171" t="s">
        <v>13360</v>
      </c>
      <c r="J1892" s="171" t="s">
        <v>13170</v>
      </c>
      <c r="K1892" s="171">
        <v>17</v>
      </c>
      <c r="L1892" s="171">
        <v>58</v>
      </c>
      <c r="M1892" s="171">
        <v>3556800</v>
      </c>
      <c r="N1892" s="171"/>
      <c r="O1892" s="171"/>
      <c r="P1892" s="171">
        <v>58</v>
      </c>
      <c r="Q1892" s="171">
        <v>3556801</v>
      </c>
      <c r="R1892" s="171"/>
      <c r="S1892" s="171" t="s">
        <v>13363</v>
      </c>
      <c r="T1892" s="171" t="s">
        <v>13364</v>
      </c>
      <c r="U1892" s="172" t="s">
        <v>13365</v>
      </c>
    </row>
    <row r="1893" spans="1:21">
      <c r="A1893" s="167">
        <v>2204082</v>
      </c>
      <c r="B1893" s="168" t="s">
        <v>13366</v>
      </c>
      <c r="C1893" s="168" t="s">
        <v>13158</v>
      </c>
      <c r="D1893" s="168" t="s">
        <v>13327</v>
      </c>
      <c r="E1893" s="168" t="s">
        <v>1275</v>
      </c>
      <c r="F1893" s="168" t="s">
        <v>13367</v>
      </c>
      <c r="G1893" s="168" t="s">
        <v>13366</v>
      </c>
      <c r="H1893" s="168" t="s">
        <v>13368</v>
      </c>
      <c r="I1893" s="168" t="s">
        <v>13366</v>
      </c>
      <c r="J1893" s="168" t="s">
        <v>13170</v>
      </c>
      <c r="K1893" s="168">
        <v>12</v>
      </c>
      <c r="L1893" s="168">
        <v>58</v>
      </c>
      <c r="M1893" s="168">
        <v>6828323</v>
      </c>
      <c r="N1893" s="168">
        <v>512005159</v>
      </c>
      <c r="O1893" s="168"/>
      <c r="P1893" s="168">
        <v>58</v>
      </c>
      <c r="Q1893" s="168">
        <v>6828319</v>
      </c>
      <c r="R1893" s="168"/>
      <c r="S1893" s="168" t="s">
        <v>13369</v>
      </c>
      <c r="T1893" s="168" t="s">
        <v>13370</v>
      </c>
      <c r="U1893" s="169" t="s">
        <v>13371</v>
      </c>
    </row>
    <row r="1894" spans="1:21">
      <c r="A1894" s="170">
        <v>2204062</v>
      </c>
      <c r="B1894" s="171" t="s">
        <v>13372</v>
      </c>
      <c r="C1894" s="171" t="s">
        <v>13158</v>
      </c>
      <c r="D1894" s="171" t="s">
        <v>13327</v>
      </c>
      <c r="E1894" s="171" t="s">
        <v>1275</v>
      </c>
      <c r="F1894" s="171" t="s">
        <v>13373</v>
      </c>
      <c r="G1894" s="171" t="s">
        <v>13372</v>
      </c>
      <c r="H1894" s="171" t="s">
        <v>13374</v>
      </c>
      <c r="I1894" s="171" t="s">
        <v>13372</v>
      </c>
      <c r="J1894" s="171" t="s">
        <v>13375</v>
      </c>
      <c r="K1894" s="171">
        <v>18</v>
      </c>
      <c r="L1894" s="171">
        <v>58</v>
      </c>
      <c r="M1894" s="171">
        <v>6839128</v>
      </c>
      <c r="N1894" s="171"/>
      <c r="O1894" s="171"/>
      <c r="P1894" s="171"/>
      <c r="Q1894" s="171"/>
      <c r="R1894" s="171"/>
      <c r="S1894" s="171" t="s">
        <v>13376</v>
      </c>
      <c r="T1894" s="171" t="s">
        <v>13377</v>
      </c>
      <c r="U1894" s="172" t="s">
        <v>13378</v>
      </c>
    </row>
    <row r="1895" spans="1:21">
      <c r="A1895" s="167">
        <v>2204011</v>
      </c>
      <c r="B1895" s="168" t="s">
        <v>13329</v>
      </c>
      <c r="C1895" s="168" t="s">
        <v>13158</v>
      </c>
      <c r="D1895" s="168" t="s">
        <v>13327</v>
      </c>
      <c r="E1895" s="168" t="s">
        <v>1305</v>
      </c>
      <c r="F1895" s="168" t="s">
        <v>13379</v>
      </c>
      <c r="G1895" s="168" t="s">
        <v>13329</v>
      </c>
      <c r="H1895" s="168" t="s">
        <v>13330</v>
      </c>
      <c r="I1895" s="168" t="s">
        <v>13329</v>
      </c>
      <c r="J1895" s="168" t="s">
        <v>1905</v>
      </c>
      <c r="K1895" s="168">
        <v>20</v>
      </c>
      <c r="L1895" s="168">
        <v>58</v>
      </c>
      <c r="M1895" s="168">
        <v>7759921</v>
      </c>
      <c r="N1895" s="168"/>
      <c r="O1895" s="168"/>
      <c r="P1895" s="168">
        <v>58</v>
      </c>
      <c r="Q1895" s="168">
        <v>6823451</v>
      </c>
      <c r="R1895" s="168"/>
      <c r="S1895" s="168" t="s">
        <v>13380</v>
      </c>
      <c r="T1895" s="168" t="s">
        <v>13381</v>
      </c>
      <c r="U1895" s="169" t="s">
        <v>13382</v>
      </c>
    </row>
    <row r="1896" spans="1:21">
      <c r="A1896" s="170">
        <v>2262011</v>
      </c>
      <c r="B1896" s="171" t="s">
        <v>13383</v>
      </c>
      <c r="C1896" s="171" t="s">
        <v>13158</v>
      </c>
      <c r="D1896" s="171" t="s">
        <v>13383</v>
      </c>
      <c r="E1896" s="171" t="s">
        <v>1494</v>
      </c>
      <c r="F1896" s="171" t="s">
        <v>13384</v>
      </c>
      <c r="G1896" s="171" t="s">
        <v>13383</v>
      </c>
      <c r="H1896" s="171" t="s">
        <v>13385</v>
      </c>
      <c r="I1896" s="171" t="s">
        <v>13383</v>
      </c>
      <c r="J1896" s="171" t="s">
        <v>6807</v>
      </c>
      <c r="K1896" s="171" t="s">
        <v>13386</v>
      </c>
      <c r="L1896" s="171">
        <v>58</v>
      </c>
      <c r="M1896" s="171">
        <v>6262626</v>
      </c>
      <c r="N1896" s="171"/>
      <c r="O1896" s="171"/>
      <c r="P1896" s="171">
        <v>58</v>
      </c>
      <c r="Q1896" s="171">
        <v>6209798</v>
      </c>
      <c r="R1896" s="171"/>
      <c r="S1896" s="171" t="s">
        <v>13387</v>
      </c>
      <c r="T1896" s="171" t="s">
        <v>13388</v>
      </c>
      <c r="U1896" s="172" t="s">
        <v>13389</v>
      </c>
    </row>
    <row r="1897" spans="1:21">
      <c r="A1897" s="167">
        <v>2205000</v>
      </c>
      <c r="B1897" s="168" t="s">
        <v>13390</v>
      </c>
      <c r="C1897" s="168" t="s">
        <v>13158</v>
      </c>
      <c r="D1897" s="168" t="s">
        <v>13391</v>
      </c>
      <c r="E1897" s="168" t="s">
        <v>1267</v>
      </c>
      <c r="F1897" s="168" t="s">
        <v>13392</v>
      </c>
      <c r="G1897" s="168" t="s">
        <v>13393</v>
      </c>
      <c r="H1897" s="168" t="s">
        <v>13394</v>
      </c>
      <c r="I1897" s="168" t="s">
        <v>13393</v>
      </c>
      <c r="J1897" s="168" t="s">
        <v>2038</v>
      </c>
      <c r="K1897" s="168">
        <v>1</v>
      </c>
      <c r="L1897" s="168">
        <v>58</v>
      </c>
      <c r="M1897" s="168">
        <v>6853343</v>
      </c>
      <c r="N1897" s="168"/>
      <c r="O1897" s="168"/>
      <c r="P1897" s="168">
        <v>58</v>
      </c>
      <c r="Q1897" s="168">
        <v>6813643</v>
      </c>
      <c r="R1897" s="168"/>
      <c r="S1897" s="168" t="s">
        <v>13395</v>
      </c>
      <c r="T1897" s="168" t="s">
        <v>13396</v>
      </c>
      <c r="U1897" s="169" t="s">
        <v>13397</v>
      </c>
    </row>
    <row r="1898" spans="1:21">
      <c r="A1898" s="170">
        <v>2205032</v>
      </c>
      <c r="B1898" s="171" t="s">
        <v>13398</v>
      </c>
      <c r="C1898" s="171" t="s">
        <v>13158</v>
      </c>
      <c r="D1898" s="171" t="s">
        <v>13391</v>
      </c>
      <c r="E1898" s="171" t="s">
        <v>1275</v>
      </c>
      <c r="F1898" s="171" t="s">
        <v>13399</v>
      </c>
      <c r="G1898" s="171" t="s">
        <v>13398</v>
      </c>
      <c r="H1898" s="171" t="s">
        <v>13400</v>
      </c>
      <c r="I1898" s="171" t="s">
        <v>13398</v>
      </c>
      <c r="J1898" s="171" t="s">
        <v>13401</v>
      </c>
      <c r="K1898" s="171">
        <v>21</v>
      </c>
      <c r="L1898" s="171">
        <v>58</v>
      </c>
      <c r="M1898" s="171">
        <v>5001600</v>
      </c>
      <c r="N1898" s="171"/>
      <c r="O1898" s="171"/>
      <c r="P1898" s="171"/>
      <c r="Q1898" s="171"/>
      <c r="R1898" s="171"/>
      <c r="S1898" s="171" t="s">
        <v>13402</v>
      </c>
      <c r="T1898" s="171" t="s">
        <v>13403</v>
      </c>
      <c r="U1898" s="172" t="s">
        <v>13404</v>
      </c>
    </row>
    <row r="1899" spans="1:21">
      <c r="A1899" s="167">
        <v>2205042</v>
      </c>
      <c r="B1899" s="168" t="s">
        <v>13405</v>
      </c>
      <c r="C1899" s="168" t="s">
        <v>13158</v>
      </c>
      <c r="D1899" s="168" t="s">
        <v>13391</v>
      </c>
      <c r="E1899" s="168" t="s">
        <v>1275</v>
      </c>
      <c r="F1899" s="168" t="s">
        <v>13406</v>
      </c>
      <c r="G1899" s="168" t="s">
        <v>13405</v>
      </c>
      <c r="H1899" s="168" t="s">
        <v>13407</v>
      </c>
      <c r="I1899" s="168" t="s">
        <v>13405</v>
      </c>
      <c r="J1899" s="168" t="s">
        <v>13408</v>
      </c>
      <c r="K1899" s="168">
        <v>30</v>
      </c>
      <c r="L1899" s="168">
        <v>58</v>
      </c>
      <c r="M1899" s="168">
        <v>6819500</v>
      </c>
      <c r="N1899" s="168"/>
      <c r="O1899" s="168"/>
      <c r="P1899" s="168">
        <v>58</v>
      </c>
      <c r="Q1899" s="168">
        <v>6819575</v>
      </c>
      <c r="R1899" s="168"/>
      <c r="S1899" s="168" t="s">
        <v>13409</v>
      </c>
      <c r="T1899" s="168" t="s">
        <v>13410</v>
      </c>
      <c r="U1899" s="169" t="s">
        <v>13411</v>
      </c>
    </row>
    <row r="1900" spans="1:21">
      <c r="A1900" s="170">
        <v>2205052</v>
      </c>
      <c r="B1900" s="171" t="s">
        <v>13412</v>
      </c>
      <c r="C1900" s="171" t="s">
        <v>13158</v>
      </c>
      <c r="D1900" s="171" t="s">
        <v>13391</v>
      </c>
      <c r="E1900" s="171" t="s">
        <v>1275</v>
      </c>
      <c r="F1900" s="171" t="s">
        <v>13413</v>
      </c>
      <c r="G1900" s="171" t="s">
        <v>13412</v>
      </c>
      <c r="H1900" s="171" t="s">
        <v>13414</v>
      </c>
      <c r="I1900" s="171" t="s">
        <v>13412</v>
      </c>
      <c r="J1900" s="171" t="s">
        <v>13415</v>
      </c>
      <c r="K1900" s="171">
        <v>21</v>
      </c>
      <c r="L1900" s="171">
        <v>58</v>
      </c>
      <c r="M1900" s="171">
        <v>6841121</v>
      </c>
      <c r="N1900" s="171"/>
      <c r="O1900" s="171"/>
      <c r="P1900" s="171">
        <v>58</v>
      </c>
      <c r="Q1900" s="171">
        <v>6841144</v>
      </c>
      <c r="R1900" s="171"/>
      <c r="S1900" s="171" t="s">
        <v>13416</v>
      </c>
      <c r="T1900" s="171" t="s">
        <v>13417</v>
      </c>
      <c r="U1900" s="172" t="s">
        <v>13418</v>
      </c>
    </row>
    <row r="1901" spans="1:21">
      <c r="A1901" s="167">
        <v>2205062</v>
      </c>
      <c r="B1901" s="168" t="s">
        <v>4664</v>
      </c>
      <c r="C1901" s="168" t="s">
        <v>13158</v>
      </c>
      <c r="D1901" s="168" t="s">
        <v>13391</v>
      </c>
      <c r="E1901" s="168" t="s">
        <v>1275</v>
      </c>
      <c r="F1901" s="168" t="s">
        <v>4665</v>
      </c>
      <c r="G1901" s="168" t="s">
        <v>4664</v>
      </c>
      <c r="H1901" s="168" t="s">
        <v>13419</v>
      </c>
      <c r="I1901" s="168" t="s">
        <v>4664</v>
      </c>
      <c r="J1901" s="168" t="s">
        <v>2819</v>
      </c>
      <c r="K1901" s="168">
        <v>1</v>
      </c>
      <c r="L1901" s="168">
        <v>58</v>
      </c>
      <c r="M1901" s="168">
        <v>8828940</v>
      </c>
      <c r="N1901" s="168"/>
      <c r="O1901" s="168"/>
      <c r="P1901" s="168">
        <v>58</v>
      </c>
      <c r="Q1901" s="168">
        <v>8828999</v>
      </c>
      <c r="R1901" s="168"/>
      <c r="S1901" s="168" t="s">
        <v>13420</v>
      </c>
      <c r="T1901" s="168" t="s">
        <v>13421</v>
      </c>
      <c r="U1901" s="169" t="s">
        <v>13422</v>
      </c>
    </row>
    <row r="1902" spans="1:21">
      <c r="A1902" s="170">
        <v>2205012</v>
      </c>
      <c r="B1902" s="171" t="s">
        <v>13423</v>
      </c>
      <c r="C1902" s="171" t="s">
        <v>13158</v>
      </c>
      <c r="D1902" s="171" t="s">
        <v>13391</v>
      </c>
      <c r="E1902" s="171" t="s">
        <v>1275</v>
      </c>
      <c r="F1902" s="171" t="s">
        <v>13424</v>
      </c>
      <c r="G1902" s="171" t="s">
        <v>13423</v>
      </c>
      <c r="H1902" s="171" t="s">
        <v>13425</v>
      </c>
      <c r="I1902" s="171" t="s">
        <v>13423</v>
      </c>
      <c r="J1902" s="171" t="s">
        <v>13426</v>
      </c>
      <c r="K1902" s="171">
        <v>22</v>
      </c>
      <c r="L1902" s="171">
        <v>58</v>
      </c>
      <c r="M1902" s="171">
        <v>6856868</v>
      </c>
      <c r="N1902" s="171"/>
      <c r="O1902" s="171"/>
      <c r="P1902" s="171">
        <v>58</v>
      </c>
      <c r="Q1902" s="171">
        <v>7425963</v>
      </c>
      <c r="R1902" s="171"/>
      <c r="S1902" s="171" t="s">
        <v>13427</v>
      </c>
      <c r="T1902" s="171" t="s">
        <v>13428</v>
      </c>
      <c r="U1902" s="172" t="s">
        <v>13429</v>
      </c>
    </row>
    <row r="1903" spans="1:21">
      <c r="A1903" s="167">
        <v>2205072</v>
      </c>
      <c r="B1903" s="168" t="s">
        <v>13430</v>
      </c>
      <c r="C1903" s="168" t="s">
        <v>13158</v>
      </c>
      <c r="D1903" s="168" t="s">
        <v>13391</v>
      </c>
      <c r="E1903" s="168" t="s">
        <v>1275</v>
      </c>
      <c r="F1903" s="168" t="s">
        <v>13431</v>
      </c>
      <c r="G1903" s="168" t="s">
        <v>13430</v>
      </c>
      <c r="H1903" s="168" t="s">
        <v>13432</v>
      </c>
      <c r="I1903" s="168" t="s">
        <v>13430</v>
      </c>
      <c r="J1903" s="168" t="s">
        <v>13210</v>
      </c>
      <c r="K1903" s="168">
        <v>26</v>
      </c>
      <c r="L1903" s="168">
        <v>58</v>
      </c>
      <c r="M1903" s="168">
        <v>6856363</v>
      </c>
      <c r="N1903" s="168"/>
      <c r="O1903" s="168"/>
      <c r="P1903" s="168">
        <v>58</v>
      </c>
      <c r="Q1903" s="168">
        <v>6856398</v>
      </c>
      <c r="R1903" s="168"/>
      <c r="S1903" s="168" t="s">
        <v>13433</v>
      </c>
      <c r="T1903" s="168" t="s">
        <v>13434</v>
      </c>
      <c r="U1903" s="169" t="s">
        <v>13435</v>
      </c>
    </row>
    <row r="1904" spans="1:21">
      <c r="A1904" s="170">
        <v>2205083</v>
      </c>
      <c r="B1904" s="171" t="s">
        <v>13436</v>
      </c>
      <c r="C1904" s="171" t="s">
        <v>13158</v>
      </c>
      <c r="D1904" s="171" t="s">
        <v>13391</v>
      </c>
      <c r="E1904" s="171" t="s">
        <v>1312</v>
      </c>
      <c r="F1904" s="171" t="s">
        <v>13437</v>
      </c>
      <c r="G1904" s="171" t="s">
        <v>13436</v>
      </c>
      <c r="H1904" s="171" t="s">
        <v>13438</v>
      </c>
      <c r="I1904" s="171" t="s">
        <v>13436</v>
      </c>
      <c r="J1904" s="171" t="s">
        <v>13170</v>
      </c>
      <c r="K1904" s="171">
        <v>52</v>
      </c>
      <c r="L1904" s="171">
        <v>58</v>
      </c>
      <c r="M1904" s="171">
        <v>6858300</v>
      </c>
      <c r="N1904" s="171"/>
      <c r="O1904" s="171"/>
      <c r="P1904" s="171">
        <v>58</v>
      </c>
      <c r="Q1904" s="171">
        <v>6858330</v>
      </c>
      <c r="R1904" s="171"/>
      <c r="S1904" s="171" t="s">
        <v>13439</v>
      </c>
      <c r="T1904" s="171" t="s">
        <v>13440</v>
      </c>
      <c r="U1904" s="172" t="s">
        <v>13441</v>
      </c>
    </row>
    <row r="1905" spans="1:21">
      <c r="A1905" s="167">
        <v>2205023</v>
      </c>
      <c r="B1905" s="168" t="s">
        <v>13393</v>
      </c>
      <c r="C1905" s="168" t="s">
        <v>13158</v>
      </c>
      <c r="D1905" s="168" t="s">
        <v>13391</v>
      </c>
      <c r="E1905" s="168" t="s">
        <v>1312</v>
      </c>
      <c r="F1905" s="168" t="s">
        <v>13442</v>
      </c>
      <c r="G1905" s="168" t="s">
        <v>13393</v>
      </c>
      <c r="H1905" s="168" t="s">
        <v>13394</v>
      </c>
      <c r="I1905" s="168" t="s">
        <v>13393</v>
      </c>
      <c r="J1905" s="168" t="s">
        <v>13443</v>
      </c>
      <c r="K1905" s="168">
        <v>1</v>
      </c>
      <c r="L1905" s="168">
        <v>58</v>
      </c>
      <c r="M1905" s="168">
        <v>6945200</v>
      </c>
      <c r="N1905" s="168">
        <v>6945106</v>
      </c>
      <c r="O1905" s="168"/>
      <c r="P1905" s="168">
        <v>58</v>
      </c>
      <c r="Q1905" s="168">
        <v>6945135</v>
      </c>
      <c r="R1905" s="168"/>
      <c r="S1905" s="168" t="s">
        <v>13444</v>
      </c>
      <c r="T1905" s="168" t="s">
        <v>13445</v>
      </c>
      <c r="U1905" s="169" t="s">
        <v>13446</v>
      </c>
    </row>
    <row r="1906" spans="1:21">
      <c r="A1906" s="170">
        <v>2206000</v>
      </c>
      <c r="B1906" s="171" t="s">
        <v>13447</v>
      </c>
      <c r="C1906" s="171" t="s">
        <v>13158</v>
      </c>
      <c r="D1906" s="171" t="s">
        <v>13448</v>
      </c>
      <c r="E1906" s="171" t="s">
        <v>1267</v>
      </c>
      <c r="F1906" s="171" t="s">
        <v>13449</v>
      </c>
      <c r="G1906" s="171" t="s">
        <v>13450</v>
      </c>
      <c r="H1906" s="171" t="s">
        <v>13451</v>
      </c>
      <c r="I1906" s="171" t="s">
        <v>13450</v>
      </c>
      <c r="J1906" s="171" t="s">
        <v>1982</v>
      </c>
      <c r="K1906" s="171" t="s">
        <v>13452</v>
      </c>
      <c r="L1906" s="171">
        <v>58</v>
      </c>
      <c r="M1906" s="171">
        <v>6801840</v>
      </c>
      <c r="N1906" s="171"/>
      <c r="O1906" s="171"/>
      <c r="P1906" s="171">
        <v>58</v>
      </c>
      <c r="Q1906" s="171">
        <v>6801858</v>
      </c>
      <c r="R1906" s="171"/>
      <c r="S1906" s="171" t="s">
        <v>13453</v>
      </c>
      <c r="T1906" s="171" t="s">
        <v>13454</v>
      </c>
      <c r="U1906" s="172" t="s">
        <v>13455</v>
      </c>
    </row>
    <row r="1907" spans="1:21">
      <c r="A1907" s="167">
        <v>2206022</v>
      </c>
      <c r="B1907" s="168" t="s">
        <v>13456</v>
      </c>
      <c r="C1907" s="168" t="s">
        <v>13158</v>
      </c>
      <c r="D1907" s="168" t="s">
        <v>13448</v>
      </c>
      <c r="E1907" s="168" t="s">
        <v>1275</v>
      </c>
      <c r="F1907" s="168" t="s">
        <v>13457</v>
      </c>
      <c r="G1907" s="168" t="s">
        <v>13456</v>
      </c>
      <c r="H1907" s="168" t="s">
        <v>13458</v>
      </c>
      <c r="I1907" s="168" t="s">
        <v>13456</v>
      </c>
      <c r="J1907" s="168" t="s">
        <v>13459</v>
      </c>
      <c r="K1907" s="168">
        <v>3</v>
      </c>
      <c r="L1907" s="168">
        <v>58</v>
      </c>
      <c r="M1907" s="168">
        <v>6880022</v>
      </c>
      <c r="N1907" s="168"/>
      <c r="O1907" s="168"/>
      <c r="P1907" s="168">
        <v>58</v>
      </c>
      <c r="Q1907" s="168">
        <v>6880128</v>
      </c>
      <c r="R1907" s="168"/>
      <c r="S1907" s="168" t="s">
        <v>13460</v>
      </c>
      <c r="T1907" s="168" t="s">
        <v>13461</v>
      </c>
      <c r="U1907" s="169" t="s">
        <v>13462</v>
      </c>
    </row>
    <row r="1908" spans="1:21">
      <c r="A1908" s="170">
        <v>2206032</v>
      </c>
      <c r="B1908" s="171" t="s">
        <v>13463</v>
      </c>
      <c r="C1908" s="171" t="s">
        <v>13158</v>
      </c>
      <c r="D1908" s="171" t="s">
        <v>13448</v>
      </c>
      <c r="E1908" s="171" t="s">
        <v>1275</v>
      </c>
      <c r="F1908" s="171" t="s">
        <v>13464</v>
      </c>
      <c r="G1908" s="171" t="s">
        <v>13463</v>
      </c>
      <c r="H1908" s="171" t="s">
        <v>13465</v>
      </c>
      <c r="I1908" s="171" t="s">
        <v>13463</v>
      </c>
      <c r="J1908" s="171" t="s">
        <v>1552</v>
      </c>
      <c r="K1908" s="171">
        <v>222</v>
      </c>
      <c r="L1908" s="171">
        <v>58</v>
      </c>
      <c r="M1908" s="171">
        <v>6873322</v>
      </c>
      <c r="N1908" s="171"/>
      <c r="O1908" s="171"/>
      <c r="P1908" s="171">
        <v>58</v>
      </c>
      <c r="Q1908" s="171">
        <v>6873120</v>
      </c>
      <c r="R1908" s="171"/>
      <c r="S1908" s="171" t="s">
        <v>13466</v>
      </c>
      <c r="T1908" s="171" t="s">
        <v>13467</v>
      </c>
      <c r="U1908" s="172" t="s">
        <v>13468</v>
      </c>
    </row>
    <row r="1909" spans="1:21">
      <c r="A1909" s="167">
        <v>2206042</v>
      </c>
      <c r="B1909" s="168" t="s">
        <v>13450</v>
      </c>
      <c r="C1909" s="168" t="s">
        <v>13158</v>
      </c>
      <c r="D1909" s="168" t="s">
        <v>13448</v>
      </c>
      <c r="E1909" s="168" t="s">
        <v>1275</v>
      </c>
      <c r="F1909" s="168" t="s">
        <v>13469</v>
      </c>
      <c r="G1909" s="168" t="s">
        <v>13450</v>
      </c>
      <c r="H1909" s="168" t="s">
        <v>13451</v>
      </c>
      <c r="I1909" s="168" t="s">
        <v>13450</v>
      </c>
      <c r="J1909" s="168" t="s">
        <v>11040</v>
      </c>
      <c r="K1909" s="168">
        <v>9</v>
      </c>
      <c r="L1909" s="168">
        <v>58</v>
      </c>
      <c r="M1909" s="168">
        <v>6865980</v>
      </c>
      <c r="N1909" s="168"/>
      <c r="O1909" s="168"/>
      <c r="P1909" s="168">
        <v>58</v>
      </c>
      <c r="Q1909" s="168">
        <v>6865983</v>
      </c>
      <c r="R1909" s="168"/>
      <c r="S1909" s="168" t="s">
        <v>13470</v>
      </c>
      <c r="T1909" s="168" t="s">
        <v>13471</v>
      </c>
      <c r="U1909" s="169" t="s">
        <v>13472</v>
      </c>
    </row>
    <row r="1910" spans="1:21">
      <c r="A1910" s="170">
        <v>2206052</v>
      </c>
      <c r="B1910" s="171" t="s">
        <v>13473</v>
      </c>
      <c r="C1910" s="171" t="s">
        <v>13158</v>
      </c>
      <c r="D1910" s="171" t="s">
        <v>13448</v>
      </c>
      <c r="E1910" s="171" t="s">
        <v>1275</v>
      </c>
      <c r="F1910" s="171" t="s">
        <v>13474</v>
      </c>
      <c r="G1910" s="171" t="s">
        <v>13473</v>
      </c>
      <c r="H1910" s="171" t="s">
        <v>13475</v>
      </c>
      <c r="I1910" s="171" t="s">
        <v>13473</v>
      </c>
      <c r="J1910" s="171" t="s">
        <v>2038</v>
      </c>
      <c r="K1910" s="171">
        <v>3</v>
      </c>
      <c r="L1910" s="171">
        <v>58</v>
      </c>
      <c r="M1910" s="171">
        <v>6878520</v>
      </c>
      <c r="N1910" s="171"/>
      <c r="O1910" s="171"/>
      <c r="P1910" s="171">
        <v>58</v>
      </c>
      <c r="Q1910" s="171">
        <v>6878522</v>
      </c>
      <c r="R1910" s="171"/>
      <c r="S1910" s="171" t="s">
        <v>13476</v>
      </c>
      <c r="T1910" s="171" t="s">
        <v>13477</v>
      </c>
      <c r="U1910" s="172" t="s">
        <v>13478</v>
      </c>
    </row>
    <row r="1911" spans="1:21">
      <c r="A1911" s="167">
        <v>2206062</v>
      </c>
      <c r="B1911" s="168" t="s">
        <v>13479</v>
      </c>
      <c r="C1911" s="168" t="s">
        <v>13158</v>
      </c>
      <c r="D1911" s="168" t="s">
        <v>13448</v>
      </c>
      <c r="E1911" s="168" t="s">
        <v>1275</v>
      </c>
      <c r="F1911" s="168" t="s">
        <v>13480</v>
      </c>
      <c r="G1911" s="168" t="s">
        <v>13479</v>
      </c>
      <c r="H1911" s="168" t="s">
        <v>13481</v>
      </c>
      <c r="I1911" s="168" t="s">
        <v>13479</v>
      </c>
      <c r="J1911" s="168" t="s">
        <v>2886</v>
      </c>
      <c r="K1911" s="168">
        <v>27</v>
      </c>
      <c r="L1911" s="168">
        <v>58</v>
      </c>
      <c r="M1911" s="168">
        <v>6874515</v>
      </c>
      <c r="N1911" s="168"/>
      <c r="O1911" s="168"/>
      <c r="P1911" s="168">
        <v>58</v>
      </c>
      <c r="Q1911" s="168">
        <v>6874591</v>
      </c>
      <c r="R1911" s="168"/>
      <c r="S1911" s="168" t="s">
        <v>13482</v>
      </c>
      <c r="T1911" s="168" t="s">
        <v>13483</v>
      </c>
      <c r="U1911" s="169" t="s">
        <v>13484</v>
      </c>
    </row>
    <row r="1912" spans="1:21">
      <c r="A1912" s="170">
        <v>2206072</v>
      </c>
      <c r="B1912" s="171" t="s">
        <v>13485</v>
      </c>
      <c r="C1912" s="171" t="s">
        <v>13158</v>
      </c>
      <c r="D1912" s="171" t="s">
        <v>13448</v>
      </c>
      <c r="E1912" s="171" t="s">
        <v>1275</v>
      </c>
      <c r="F1912" s="171" t="s">
        <v>13486</v>
      </c>
      <c r="G1912" s="171" t="s">
        <v>13485</v>
      </c>
      <c r="H1912" s="171" t="s">
        <v>13487</v>
      </c>
      <c r="I1912" s="171" t="s">
        <v>13485</v>
      </c>
      <c r="J1912" s="171" t="s">
        <v>13488</v>
      </c>
      <c r="K1912" s="171">
        <v>9</v>
      </c>
      <c r="L1912" s="171">
        <v>58</v>
      </c>
      <c r="M1912" s="171">
        <v>6877127</v>
      </c>
      <c r="N1912" s="171"/>
      <c r="O1912" s="171"/>
      <c r="P1912" s="171">
        <v>58</v>
      </c>
      <c r="Q1912" s="171">
        <v>6877171</v>
      </c>
      <c r="R1912" s="171"/>
      <c r="S1912" s="171" t="s">
        <v>13489</v>
      </c>
      <c r="T1912" s="171" t="s">
        <v>13490</v>
      </c>
      <c r="U1912" s="172" t="s">
        <v>13491</v>
      </c>
    </row>
    <row r="1913" spans="1:21">
      <c r="A1913" s="167">
        <v>2206082</v>
      </c>
      <c r="B1913" s="168" t="s">
        <v>13492</v>
      </c>
      <c r="C1913" s="168" t="s">
        <v>13158</v>
      </c>
      <c r="D1913" s="168" t="s">
        <v>13448</v>
      </c>
      <c r="E1913" s="168" t="s">
        <v>1275</v>
      </c>
      <c r="F1913" s="168" t="s">
        <v>13493</v>
      </c>
      <c r="G1913" s="168" t="s">
        <v>13492</v>
      </c>
      <c r="H1913" s="168" t="s">
        <v>13494</v>
      </c>
      <c r="I1913" s="168" t="s">
        <v>13492</v>
      </c>
      <c r="J1913" s="168" t="s">
        <v>2739</v>
      </c>
      <c r="K1913" s="168">
        <v>1</v>
      </c>
      <c r="L1913" s="168">
        <v>58</v>
      </c>
      <c r="M1913" s="168">
        <v>6876020</v>
      </c>
      <c r="N1913" s="168"/>
      <c r="O1913" s="168"/>
      <c r="P1913" s="168">
        <v>58</v>
      </c>
      <c r="Q1913" s="168">
        <v>6876042</v>
      </c>
      <c r="R1913" s="168"/>
      <c r="S1913" s="168" t="s">
        <v>13495</v>
      </c>
      <c r="T1913" s="168" t="s">
        <v>13496</v>
      </c>
      <c r="U1913" s="169" t="s">
        <v>13497</v>
      </c>
    </row>
    <row r="1914" spans="1:21">
      <c r="A1914" s="170">
        <v>2206011</v>
      </c>
      <c r="B1914" s="171" t="s">
        <v>13450</v>
      </c>
      <c r="C1914" s="171" t="s">
        <v>13158</v>
      </c>
      <c r="D1914" s="171" t="s">
        <v>13448</v>
      </c>
      <c r="E1914" s="171" t="s">
        <v>1305</v>
      </c>
      <c r="F1914" s="171" t="s">
        <v>13498</v>
      </c>
      <c r="G1914" s="171" t="s">
        <v>13450</v>
      </c>
      <c r="H1914" s="171" t="s">
        <v>13451</v>
      </c>
      <c r="I1914" s="171" t="s">
        <v>13450</v>
      </c>
      <c r="J1914" s="171" t="s">
        <v>1982</v>
      </c>
      <c r="K1914" s="171" t="s">
        <v>13499</v>
      </c>
      <c r="L1914" s="171">
        <v>58</v>
      </c>
      <c r="M1914" s="171">
        <v>6802300</v>
      </c>
      <c r="N1914" s="171"/>
      <c r="O1914" s="171"/>
      <c r="P1914" s="171">
        <v>58</v>
      </c>
      <c r="Q1914" s="171">
        <v>6802320</v>
      </c>
      <c r="R1914" s="171"/>
      <c r="S1914" s="171" t="s">
        <v>13500</v>
      </c>
      <c r="T1914" s="171" t="s">
        <v>13501</v>
      </c>
      <c r="U1914" s="172" t="s">
        <v>13502</v>
      </c>
    </row>
    <row r="1915" spans="1:21">
      <c r="A1915" s="167">
        <v>2207000</v>
      </c>
      <c r="B1915" s="168" t="s">
        <v>13503</v>
      </c>
      <c r="C1915" s="168" t="s">
        <v>13158</v>
      </c>
      <c r="D1915" s="168" t="s">
        <v>13504</v>
      </c>
      <c r="E1915" s="168" t="s">
        <v>1267</v>
      </c>
      <c r="F1915" s="168" t="s">
        <v>13505</v>
      </c>
      <c r="G1915" s="168" t="s">
        <v>13506</v>
      </c>
      <c r="H1915" s="168" t="s">
        <v>13507</v>
      </c>
      <c r="I1915" s="168" t="s">
        <v>13506</v>
      </c>
      <c r="J1915" s="168" t="s">
        <v>1354</v>
      </c>
      <c r="K1915" s="168" t="s">
        <v>13508</v>
      </c>
      <c r="L1915" s="168">
        <v>55</v>
      </c>
      <c r="M1915" s="168">
        <v>6465000</v>
      </c>
      <c r="N1915" s="168"/>
      <c r="O1915" s="168"/>
      <c r="P1915" s="168">
        <v>55</v>
      </c>
      <c r="Q1915" s="168">
        <v>6465002</v>
      </c>
      <c r="R1915" s="168"/>
      <c r="S1915" s="168" t="s">
        <v>13509</v>
      </c>
      <c r="T1915" s="168" t="s">
        <v>13510</v>
      </c>
      <c r="U1915" s="169" t="s">
        <v>13511</v>
      </c>
    </row>
    <row r="1916" spans="1:21">
      <c r="A1916" s="170">
        <v>2207022</v>
      </c>
      <c r="B1916" s="171" t="s">
        <v>13512</v>
      </c>
      <c r="C1916" s="171" t="s">
        <v>13158</v>
      </c>
      <c r="D1916" s="171" t="s">
        <v>13504</v>
      </c>
      <c r="E1916" s="171" t="s">
        <v>1275</v>
      </c>
      <c r="F1916" s="171" t="s">
        <v>13513</v>
      </c>
      <c r="G1916" s="171" t="s">
        <v>13512</v>
      </c>
      <c r="H1916" s="171" t="s">
        <v>13514</v>
      </c>
      <c r="I1916" s="171" t="s">
        <v>13512</v>
      </c>
      <c r="J1916" s="171" t="s">
        <v>13515</v>
      </c>
      <c r="K1916" s="171">
        <v>27</v>
      </c>
      <c r="L1916" s="171">
        <v>55</v>
      </c>
      <c r="M1916" s="171">
        <v>2624050</v>
      </c>
      <c r="N1916" s="171"/>
      <c r="O1916" s="171"/>
      <c r="P1916" s="171">
        <v>55</v>
      </c>
      <c r="Q1916" s="171">
        <v>2624055</v>
      </c>
      <c r="R1916" s="171"/>
      <c r="S1916" s="171" t="s">
        <v>13516</v>
      </c>
      <c r="T1916" s="171" t="s">
        <v>13517</v>
      </c>
      <c r="U1916" s="172" t="s">
        <v>13518</v>
      </c>
    </row>
    <row r="1917" spans="1:21">
      <c r="A1917" s="167">
        <v>2207032</v>
      </c>
      <c r="B1917" s="168" t="s">
        <v>13506</v>
      </c>
      <c r="C1917" s="168" t="s">
        <v>13158</v>
      </c>
      <c r="D1917" s="168" t="s">
        <v>13504</v>
      </c>
      <c r="E1917" s="168" t="s">
        <v>1275</v>
      </c>
      <c r="F1917" s="168" t="s">
        <v>13519</v>
      </c>
      <c r="G1917" s="168" t="s">
        <v>13506</v>
      </c>
      <c r="H1917" s="168" t="s">
        <v>13507</v>
      </c>
      <c r="I1917" s="168" t="s">
        <v>13506</v>
      </c>
      <c r="J1917" s="168" t="s">
        <v>13520</v>
      </c>
      <c r="K1917" s="168">
        <v>30</v>
      </c>
      <c r="L1917" s="168">
        <v>55</v>
      </c>
      <c r="M1917" s="168">
        <v>2614151</v>
      </c>
      <c r="N1917" s="168"/>
      <c r="O1917" s="168"/>
      <c r="P1917" s="168">
        <v>55</v>
      </c>
      <c r="Q1917" s="168">
        <v>2792306</v>
      </c>
      <c r="R1917" s="168"/>
      <c r="S1917" s="168" t="s">
        <v>13521</v>
      </c>
      <c r="T1917" s="168" t="s">
        <v>13522</v>
      </c>
      <c r="U1917" s="169" t="s">
        <v>13523</v>
      </c>
    </row>
    <row r="1918" spans="1:21">
      <c r="A1918" s="170">
        <v>2207052</v>
      </c>
      <c r="B1918" s="171" t="s">
        <v>13524</v>
      </c>
      <c r="C1918" s="171" t="s">
        <v>13158</v>
      </c>
      <c r="D1918" s="171" t="s">
        <v>13504</v>
      </c>
      <c r="E1918" s="171" t="s">
        <v>1275</v>
      </c>
      <c r="F1918" s="171" t="s">
        <v>13525</v>
      </c>
      <c r="G1918" s="171" t="s">
        <v>13524</v>
      </c>
      <c r="H1918" s="171" t="s">
        <v>13526</v>
      </c>
      <c r="I1918" s="171" t="s">
        <v>13524</v>
      </c>
      <c r="J1918" s="171" t="s">
        <v>1388</v>
      </c>
      <c r="K1918" s="171">
        <v>1</v>
      </c>
      <c r="L1918" s="171">
        <v>55</v>
      </c>
      <c r="M1918" s="171">
        <v>2774270</v>
      </c>
      <c r="N1918" s="171"/>
      <c r="O1918" s="171"/>
      <c r="P1918" s="171">
        <v>55</v>
      </c>
      <c r="Q1918" s="171">
        <v>2774321</v>
      </c>
      <c r="R1918" s="171"/>
      <c r="S1918" s="171" t="s">
        <v>13527</v>
      </c>
      <c r="T1918" s="171" t="s">
        <v>13528</v>
      </c>
      <c r="U1918" s="172" t="s">
        <v>13529</v>
      </c>
    </row>
    <row r="1919" spans="1:21">
      <c r="A1919" s="167">
        <v>2207062</v>
      </c>
      <c r="B1919" s="168" t="s">
        <v>13530</v>
      </c>
      <c r="C1919" s="168" t="s">
        <v>13158</v>
      </c>
      <c r="D1919" s="168" t="s">
        <v>13504</v>
      </c>
      <c r="E1919" s="168" t="s">
        <v>1275</v>
      </c>
      <c r="F1919" s="168" t="s">
        <v>13531</v>
      </c>
      <c r="G1919" s="168" t="s">
        <v>13530</v>
      </c>
      <c r="H1919" s="168" t="s">
        <v>13532</v>
      </c>
      <c r="I1919" s="168" t="s">
        <v>13530</v>
      </c>
      <c r="J1919" s="168" t="s">
        <v>13515</v>
      </c>
      <c r="K1919" s="168">
        <v>12</v>
      </c>
      <c r="L1919" s="168">
        <v>55</v>
      </c>
      <c r="M1919" s="168">
        <v>2757510</v>
      </c>
      <c r="N1919" s="168"/>
      <c r="O1919" s="168"/>
      <c r="P1919" s="168">
        <v>55</v>
      </c>
      <c r="Q1919" s="168">
        <v>2757580</v>
      </c>
      <c r="R1919" s="168"/>
      <c r="S1919" s="168" t="s">
        <v>13533</v>
      </c>
      <c r="T1919" s="168" t="s">
        <v>13534</v>
      </c>
      <c r="U1919" s="169" t="s">
        <v>13535</v>
      </c>
    </row>
    <row r="1920" spans="1:21">
      <c r="A1920" s="170">
        <v>2207043</v>
      </c>
      <c r="B1920" s="171" t="s">
        <v>13536</v>
      </c>
      <c r="C1920" s="171" t="s">
        <v>13158</v>
      </c>
      <c r="D1920" s="171" t="s">
        <v>13504</v>
      </c>
      <c r="E1920" s="171" t="s">
        <v>1312</v>
      </c>
      <c r="F1920" s="171" t="s">
        <v>13537</v>
      </c>
      <c r="G1920" s="171" t="s">
        <v>13536</v>
      </c>
      <c r="H1920" s="171" t="s">
        <v>13538</v>
      </c>
      <c r="I1920" s="171" t="s">
        <v>13536</v>
      </c>
      <c r="J1920" s="171" t="s">
        <v>13515</v>
      </c>
      <c r="K1920" s="171">
        <v>2</v>
      </c>
      <c r="L1920" s="171">
        <v>55</v>
      </c>
      <c r="M1920" s="171">
        <v>2782001</v>
      </c>
      <c r="N1920" s="171"/>
      <c r="O1920" s="171"/>
      <c r="P1920" s="171">
        <v>55</v>
      </c>
      <c r="Q1920" s="171">
        <v>2782002</v>
      </c>
      <c r="R1920" s="171"/>
      <c r="S1920" s="171" t="s">
        <v>13539</v>
      </c>
      <c r="T1920" s="171" t="s">
        <v>13540</v>
      </c>
      <c r="U1920" s="172" t="s">
        <v>13541</v>
      </c>
    </row>
    <row r="1921" spans="1:21">
      <c r="A1921" s="167">
        <v>2207011</v>
      </c>
      <c r="B1921" s="168" t="s">
        <v>13506</v>
      </c>
      <c r="C1921" s="168" t="s">
        <v>13158</v>
      </c>
      <c r="D1921" s="168" t="s">
        <v>13504</v>
      </c>
      <c r="E1921" s="168" t="s">
        <v>1305</v>
      </c>
      <c r="F1921" s="168" t="s">
        <v>13542</v>
      </c>
      <c r="G1921" s="168" t="s">
        <v>13506</v>
      </c>
      <c r="H1921" s="168" t="s">
        <v>13507</v>
      </c>
      <c r="I1921" s="168" t="s">
        <v>13506</v>
      </c>
      <c r="J1921" s="168" t="s">
        <v>3182</v>
      </c>
      <c r="K1921" s="168">
        <v>19</v>
      </c>
      <c r="L1921" s="168">
        <v>55</v>
      </c>
      <c r="M1921" s="168">
        <v>6464700</v>
      </c>
      <c r="N1921" s="168"/>
      <c r="O1921" s="168"/>
      <c r="P1921" s="168">
        <v>55</v>
      </c>
      <c r="Q1921" s="168">
        <v>6464703</v>
      </c>
      <c r="R1921" s="168"/>
      <c r="S1921" s="168" t="s">
        <v>13543</v>
      </c>
      <c r="T1921" s="168" t="s">
        <v>13544</v>
      </c>
      <c r="U1921" s="169" t="s">
        <v>13545</v>
      </c>
    </row>
    <row r="1922" spans="1:21">
      <c r="A1922" s="170">
        <v>2208000</v>
      </c>
      <c r="B1922" s="171" t="s">
        <v>13546</v>
      </c>
      <c r="C1922" s="171" t="s">
        <v>13158</v>
      </c>
      <c r="D1922" s="171" t="s">
        <v>13547</v>
      </c>
      <c r="E1922" s="171" t="s">
        <v>1267</v>
      </c>
      <c r="F1922" s="171" t="s">
        <v>13548</v>
      </c>
      <c r="G1922" s="171" t="s">
        <v>13549</v>
      </c>
      <c r="H1922" s="171" t="s">
        <v>13550</v>
      </c>
      <c r="I1922" s="171" t="s">
        <v>13549</v>
      </c>
      <c r="J1922" s="171" t="s">
        <v>13551</v>
      </c>
      <c r="K1922" s="171">
        <v>5</v>
      </c>
      <c r="L1922" s="171">
        <v>59</v>
      </c>
      <c r="M1922" s="171">
        <v>8632810</v>
      </c>
      <c r="N1922" s="171"/>
      <c r="O1922" s="171"/>
      <c r="P1922" s="171">
        <v>59</v>
      </c>
      <c r="Q1922" s="171">
        <v>8632850</v>
      </c>
      <c r="R1922" s="171"/>
      <c r="S1922" s="171" t="s">
        <v>13552</v>
      </c>
      <c r="T1922" s="171" t="s">
        <v>13553</v>
      </c>
      <c r="U1922" s="172" t="s">
        <v>13554</v>
      </c>
    </row>
    <row r="1923" spans="1:21">
      <c r="A1923" s="167">
        <v>2208032</v>
      </c>
      <c r="B1923" s="168" t="s">
        <v>13555</v>
      </c>
      <c r="C1923" s="168" t="s">
        <v>13158</v>
      </c>
      <c r="D1923" s="168" t="s">
        <v>13547</v>
      </c>
      <c r="E1923" s="168" t="s">
        <v>1275</v>
      </c>
      <c r="F1923" s="168" t="s">
        <v>13556</v>
      </c>
      <c r="G1923" s="168" t="s">
        <v>13555</v>
      </c>
      <c r="H1923" s="168" t="s">
        <v>13557</v>
      </c>
      <c r="I1923" s="168" t="s">
        <v>13555</v>
      </c>
      <c r="J1923" s="168" t="s">
        <v>2000</v>
      </c>
      <c r="K1923" s="168">
        <v>16</v>
      </c>
      <c r="L1923" s="168">
        <v>59</v>
      </c>
      <c r="M1923" s="168">
        <v>8613460</v>
      </c>
      <c r="N1923" s="168"/>
      <c r="O1923" s="168"/>
      <c r="P1923" s="168">
        <v>59</v>
      </c>
      <c r="Q1923" s="168">
        <v>8613462</v>
      </c>
      <c r="R1923" s="168"/>
      <c r="S1923" s="168" t="s">
        <v>13558</v>
      </c>
      <c r="T1923" s="168" t="s">
        <v>13559</v>
      </c>
      <c r="U1923" s="169" t="s">
        <v>13560</v>
      </c>
    </row>
    <row r="1924" spans="1:21">
      <c r="A1924" s="170">
        <v>2208042</v>
      </c>
      <c r="B1924" s="171" t="s">
        <v>13561</v>
      </c>
      <c r="C1924" s="171" t="s">
        <v>13158</v>
      </c>
      <c r="D1924" s="171" t="s">
        <v>13547</v>
      </c>
      <c r="E1924" s="171" t="s">
        <v>1275</v>
      </c>
      <c r="F1924" s="171" t="s">
        <v>13562</v>
      </c>
      <c r="G1924" s="171" t="s">
        <v>13561</v>
      </c>
      <c r="H1924" s="171" t="s">
        <v>13563</v>
      </c>
      <c r="I1924" s="171" t="s">
        <v>13561</v>
      </c>
      <c r="J1924" s="171" t="s">
        <v>1905</v>
      </c>
      <c r="K1924" s="171">
        <v>24</v>
      </c>
      <c r="L1924" s="171">
        <v>59</v>
      </c>
      <c r="M1924" s="171">
        <v>8612428</v>
      </c>
      <c r="N1924" s="171"/>
      <c r="O1924" s="171"/>
      <c r="P1924" s="171">
        <v>59</v>
      </c>
      <c r="Q1924" s="171">
        <v>8612164</v>
      </c>
      <c r="R1924" s="171"/>
      <c r="S1924" s="171" t="s">
        <v>13564</v>
      </c>
      <c r="T1924" s="171" t="s">
        <v>13565</v>
      </c>
      <c r="U1924" s="172" t="s">
        <v>13566</v>
      </c>
    </row>
    <row r="1925" spans="1:21">
      <c r="A1925" s="167">
        <v>2208052</v>
      </c>
      <c r="B1925" s="168" t="s">
        <v>13567</v>
      </c>
      <c r="C1925" s="168" t="s">
        <v>13158</v>
      </c>
      <c r="D1925" s="168" t="s">
        <v>13547</v>
      </c>
      <c r="E1925" s="168" t="s">
        <v>1275</v>
      </c>
      <c r="F1925" s="168" t="s">
        <v>13568</v>
      </c>
      <c r="G1925" s="168" t="s">
        <v>13567</v>
      </c>
      <c r="H1925" s="168" t="s">
        <v>13569</v>
      </c>
      <c r="I1925" s="168" t="s">
        <v>13567</v>
      </c>
      <c r="J1925" s="168" t="s">
        <v>13196</v>
      </c>
      <c r="K1925" s="168">
        <v>9</v>
      </c>
      <c r="L1925" s="168">
        <v>59</v>
      </c>
      <c r="M1925" s="168">
        <v>8611182</v>
      </c>
      <c r="N1925" s="168"/>
      <c r="O1925" s="168"/>
      <c r="P1925" s="168">
        <v>59</v>
      </c>
      <c r="Q1925" s="168">
        <v>8611101</v>
      </c>
      <c r="R1925" s="168"/>
      <c r="S1925" s="168" t="s">
        <v>13570</v>
      </c>
      <c r="T1925" s="168" t="s">
        <v>13571</v>
      </c>
      <c r="U1925" s="169" t="s">
        <v>13572</v>
      </c>
    </row>
    <row r="1926" spans="1:21">
      <c r="A1926" s="170">
        <v>2208011</v>
      </c>
      <c r="B1926" s="171" t="s">
        <v>13549</v>
      </c>
      <c r="C1926" s="171" t="s">
        <v>13158</v>
      </c>
      <c r="D1926" s="171" t="s">
        <v>13547</v>
      </c>
      <c r="E1926" s="171" t="s">
        <v>1305</v>
      </c>
      <c r="F1926" s="171" t="s">
        <v>13573</v>
      </c>
      <c r="G1926" s="171" t="s">
        <v>13549</v>
      </c>
      <c r="H1926" s="171" t="s">
        <v>13550</v>
      </c>
      <c r="I1926" s="171" t="s">
        <v>13549</v>
      </c>
      <c r="J1926" s="171" t="s">
        <v>2164</v>
      </c>
      <c r="K1926" s="171">
        <v>14</v>
      </c>
      <c r="L1926" s="171">
        <v>59</v>
      </c>
      <c r="M1926" s="171">
        <v>8624280</v>
      </c>
      <c r="N1926" s="171"/>
      <c r="O1926" s="171"/>
      <c r="P1926" s="171">
        <v>59</v>
      </c>
      <c r="Q1926" s="171">
        <v>8622427</v>
      </c>
      <c r="R1926" s="171"/>
      <c r="S1926" s="171" t="s">
        <v>13574</v>
      </c>
      <c r="T1926" s="171" t="s">
        <v>13575</v>
      </c>
      <c r="U1926" s="172" t="s">
        <v>13576</v>
      </c>
    </row>
    <row r="1927" spans="1:21">
      <c r="A1927" s="167">
        <v>2208021</v>
      </c>
      <c r="B1927" s="168" t="s">
        <v>13577</v>
      </c>
      <c r="C1927" s="168" t="s">
        <v>13158</v>
      </c>
      <c r="D1927" s="168" t="s">
        <v>13547</v>
      </c>
      <c r="E1927" s="168" t="s">
        <v>1305</v>
      </c>
      <c r="F1927" s="168" t="s">
        <v>13578</v>
      </c>
      <c r="G1927" s="168" t="s">
        <v>13577</v>
      </c>
      <c r="H1927" s="168" t="s">
        <v>13579</v>
      </c>
      <c r="I1927" s="168" t="s">
        <v>13577</v>
      </c>
      <c r="J1927" s="168" t="s">
        <v>1354</v>
      </c>
      <c r="K1927" s="168">
        <v>90</v>
      </c>
      <c r="L1927" s="168">
        <v>59</v>
      </c>
      <c r="M1927" s="168">
        <v>8661510</v>
      </c>
      <c r="N1927" s="168"/>
      <c r="O1927" s="168"/>
      <c r="P1927" s="168">
        <v>59</v>
      </c>
      <c r="Q1927" s="168">
        <v>8661337</v>
      </c>
      <c r="R1927" s="168"/>
      <c r="S1927" s="168" t="s">
        <v>13580</v>
      </c>
      <c r="T1927" s="168" t="s">
        <v>13581</v>
      </c>
      <c r="U1927" s="169" t="s">
        <v>13582</v>
      </c>
    </row>
    <row r="1928" spans="1:21">
      <c r="A1928" s="170">
        <v>2209000</v>
      </c>
      <c r="B1928" s="171" t="s">
        <v>13583</v>
      </c>
      <c r="C1928" s="171" t="s">
        <v>13158</v>
      </c>
      <c r="D1928" s="171" t="s">
        <v>13584</v>
      </c>
      <c r="E1928" s="171" t="s">
        <v>1267</v>
      </c>
      <c r="F1928" s="171" t="s">
        <v>13585</v>
      </c>
      <c r="G1928" s="171" t="s">
        <v>13586</v>
      </c>
      <c r="H1928" s="171" t="s">
        <v>13587</v>
      </c>
      <c r="I1928" s="171" t="s">
        <v>13586</v>
      </c>
      <c r="J1928" s="171" t="s">
        <v>1708</v>
      </c>
      <c r="K1928" s="171">
        <v>17</v>
      </c>
      <c r="L1928" s="171">
        <v>55</v>
      </c>
      <c r="M1928" s="171">
        <v>6460400</v>
      </c>
      <c r="N1928" s="171"/>
      <c r="O1928" s="171"/>
      <c r="P1928" s="171">
        <v>55</v>
      </c>
      <c r="Q1928" s="171">
        <v>2723462</v>
      </c>
      <c r="R1928" s="171"/>
      <c r="S1928" s="171" t="s">
        <v>13588</v>
      </c>
      <c r="T1928" s="171" t="s">
        <v>13589</v>
      </c>
      <c r="U1928" s="172" t="s">
        <v>13590</v>
      </c>
    </row>
    <row r="1929" spans="1:21">
      <c r="A1929" s="167">
        <v>2209032</v>
      </c>
      <c r="B1929" s="168" t="s">
        <v>13591</v>
      </c>
      <c r="C1929" s="168" t="s">
        <v>13158</v>
      </c>
      <c r="D1929" s="168" t="s">
        <v>13584</v>
      </c>
      <c r="E1929" s="168" t="s">
        <v>1275</v>
      </c>
      <c r="F1929" s="168" t="s">
        <v>13592</v>
      </c>
      <c r="G1929" s="168" t="s">
        <v>13591</v>
      </c>
      <c r="H1929" s="168" t="s">
        <v>13593</v>
      </c>
      <c r="I1929" s="168" t="s">
        <v>13591</v>
      </c>
      <c r="J1929" s="168" t="s">
        <v>13594</v>
      </c>
      <c r="K1929" s="168">
        <v>6</v>
      </c>
      <c r="L1929" s="168">
        <v>55</v>
      </c>
      <c r="M1929" s="168">
        <v>2712723</v>
      </c>
      <c r="N1929" s="168"/>
      <c r="O1929" s="168"/>
      <c r="P1929" s="168">
        <v>55</v>
      </c>
      <c r="Q1929" s="168">
        <v>2712766</v>
      </c>
      <c r="R1929" s="168"/>
      <c r="S1929" s="168" t="s">
        <v>13595</v>
      </c>
      <c r="T1929" s="168" t="s">
        <v>13596</v>
      </c>
      <c r="U1929" s="169" t="s">
        <v>13597</v>
      </c>
    </row>
    <row r="1930" spans="1:21">
      <c r="A1930" s="170">
        <v>2209042</v>
      </c>
      <c r="B1930" s="171" t="s">
        <v>13586</v>
      </c>
      <c r="C1930" s="171" t="s">
        <v>13158</v>
      </c>
      <c r="D1930" s="171" t="s">
        <v>13584</v>
      </c>
      <c r="E1930" s="171" t="s">
        <v>1275</v>
      </c>
      <c r="F1930" s="171" t="s">
        <v>13598</v>
      </c>
      <c r="G1930" s="171" t="s">
        <v>13586</v>
      </c>
      <c r="H1930" s="171" t="s">
        <v>13587</v>
      </c>
      <c r="I1930" s="171" t="s">
        <v>13586</v>
      </c>
      <c r="J1930" s="171" t="s">
        <v>13599</v>
      </c>
      <c r="K1930" s="171">
        <v>7</v>
      </c>
      <c r="L1930" s="171">
        <v>55</v>
      </c>
      <c r="M1930" s="171">
        <v>6472807</v>
      </c>
      <c r="N1930" s="171"/>
      <c r="O1930" s="171"/>
      <c r="P1930" s="171">
        <v>55</v>
      </c>
      <c r="Q1930" s="171">
        <v>6472807</v>
      </c>
      <c r="R1930" s="171">
        <v>10</v>
      </c>
      <c r="S1930" s="171" t="s">
        <v>13600</v>
      </c>
      <c r="T1930" s="171" t="s">
        <v>13601</v>
      </c>
      <c r="U1930" s="172" t="s">
        <v>13602</v>
      </c>
    </row>
    <row r="1931" spans="1:21">
      <c r="A1931" s="167">
        <v>2209062</v>
      </c>
      <c r="B1931" s="168" t="s">
        <v>13603</v>
      </c>
      <c r="C1931" s="168" t="s">
        <v>13158</v>
      </c>
      <c r="D1931" s="168" t="s">
        <v>13584</v>
      </c>
      <c r="E1931" s="168" t="s">
        <v>1275</v>
      </c>
      <c r="F1931" s="168" t="s">
        <v>13604</v>
      </c>
      <c r="G1931" s="168" t="s">
        <v>13603</v>
      </c>
      <c r="H1931" s="168" t="s">
        <v>13605</v>
      </c>
      <c r="I1931" s="168" t="s">
        <v>13603</v>
      </c>
      <c r="J1931" s="168" t="s">
        <v>13606</v>
      </c>
      <c r="K1931" s="168">
        <v>9</v>
      </c>
      <c r="L1931" s="168">
        <v>55</v>
      </c>
      <c r="M1931" s="168">
        <v>2711531</v>
      </c>
      <c r="N1931" s="168"/>
      <c r="O1931" s="168"/>
      <c r="P1931" s="168">
        <v>55</v>
      </c>
      <c r="Q1931" s="168">
        <v>2711565</v>
      </c>
      <c r="R1931" s="168"/>
      <c r="S1931" s="168" t="s">
        <v>13607</v>
      </c>
      <c r="T1931" s="168" t="s">
        <v>13608</v>
      </c>
      <c r="U1931" s="169" t="s">
        <v>13609</v>
      </c>
    </row>
    <row r="1932" spans="1:21">
      <c r="A1932" s="170">
        <v>2209082</v>
      </c>
      <c r="B1932" s="171" t="s">
        <v>13610</v>
      </c>
      <c r="C1932" s="171" t="s">
        <v>13158</v>
      </c>
      <c r="D1932" s="171" t="s">
        <v>13584</v>
      </c>
      <c r="E1932" s="171" t="s">
        <v>1275</v>
      </c>
      <c r="F1932" s="171" t="s">
        <v>13611</v>
      </c>
      <c r="G1932" s="171" t="s">
        <v>13610</v>
      </c>
      <c r="H1932" s="171" t="s">
        <v>13612</v>
      </c>
      <c r="I1932" s="171" t="s">
        <v>13610</v>
      </c>
      <c r="J1932" s="171" t="s">
        <v>13613</v>
      </c>
      <c r="K1932" s="171">
        <v>6</v>
      </c>
      <c r="L1932" s="171">
        <v>55</v>
      </c>
      <c r="M1932" s="171">
        <v>2713532</v>
      </c>
      <c r="N1932" s="171">
        <v>555065700</v>
      </c>
      <c r="O1932" s="171"/>
      <c r="P1932" s="171"/>
      <c r="Q1932" s="171"/>
      <c r="R1932" s="171"/>
      <c r="S1932" s="171" t="s">
        <v>13614</v>
      </c>
      <c r="T1932" s="171" t="s">
        <v>13615</v>
      </c>
      <c r="U1932" s="172" t="s">
        <v>13616</v>
      </c>
    </row>
    <row r="1933" spans="1:21">
      <c r="A1933" s="167">
        <v>2209011</v>
      </c>
      <c r="B1933" s="168" t="s">
        <v>13586</v>
      </c>
      <c r="C1933" s="168" t="s">
        <v>13158</v>
      </c>
      <c r="D1933" s="168" t="s">
        <v>13584</v>
      </c>
      <c r="E1933" s="168" t="s">
        <v>1305</v>
      </c>
      <c r="F1933" s="168" t="s">
        <v>13617</v>
      </c>
      <c r="G1933" s="168" t="s">
        <v>13586</v>
      </c>
      <c r="H1933" s="168" t="s">
        <v>13587</v>
      </c>
      <c r="I1933" s="168" t="s">
        <v>13586</v>
      </c>
      <c r="J1933" s="168" t="s">
        <v>1708</v>
      </c>
      <c r="K1933" s="168">
        <v>5</v>
      </c>
      <c r="L1933" s="168">
        <v>55</v>
      </c>
      <c r="M1933" s="168">
        <v>6290400</v>
      </c>
      <c r="N1933" s="168"/>
      <c r="O1933" s="168"/>
      <c r="P1933" s="168">
        <v>55</v>
      </c>
      <c r="Q1933" s="168">
        <v>6473324</v>
      </c>
      <c r="R1933" s="168"/>
      <c r="S1933" s="168" t="s">
        <v>13618</v>
      </c>
      <c r="T1933" s="168" t="s">
        <v>13619</v>
      </c>
      <c r="U1933" s="169" t="s">
        <v>13620</v>
      </c>
    </row>
    <row r="1934" spans="1:21">
      <c r="A1934" s="170">
        <v>2209073</v>
      </c>
      <c r="B1934" s="171" t="s">
        <v>13621</v>
      </c>
      <c r="C1934" s="171" t="s">
        <v>13158</v>
      </c>
      <c r="D1934" s="171" t="s">
        <v>13584</v>
      </c>
      <c r="E1934" s="171" t="s">
        <v>1312</v>
      </c>
      <c r="F1934" s="171" t="s">
        <v>13622</v>
      </c>
      <c r="G1934" s="171" t="s">
        <v>13621</v>
      </c>
      <c r="H1934" s="171" t="s">
        <v>13623</v>
      </c>
      <c r="I1934" s="171" t="s">
        <v>13621</v>
      </c>
      <c r="J1934" s="171" t="s">
        <v>13624</v>
      </c>
      <c r="K1934" s="171">
        <v>1</v>
      </c>
      <c r="L1934" s="171">
        <v>55</v>
      </c>
      <c r="M1934" s="171">
        <v>2715100</v>
      </c>
      <c r="N1934" s="171"/>
      <c r="O1934" s="171"/>
      <c r="P1934" s="171">
        <v>55</v>
      </c>
      <c r="Q1934" s="171">
        <v>2715123</v>
      </c>
      <c r="R1934" s="171"/>
      <c r="S1934" s="171" t="s">
        <v>13625</v>
      </c>
      <c r="T1934" s="171" t="s">
        <v>13626</v>
      </c>
      <c r="U1934" s="172" t="s">
        <v>13627</v>
      </c>
    </row>
    <row r="1935" spans="1:21">
      <c r="A1935" s="167">
        <v>2210000</v>
      </c>
      <c r="B1935" s="168" t="s">
        <v>8989</v>
      </c>
      <c r="C1935" s="168" t="s">
        <v>13158</v>
      </c>
      <c r="D1935" s="168" t="s">
        <v>8990</v>
      </c>
      <c r="E1935" s="168" t="s">
        <v>1267</v>
      </c>
      <c r="F1935" s="168" t="s">
        <v>13628</v>
      </c>
      <c r="G1935" s="168" t="s">
        <v>13629</v>
      </c>
      <c r="H1935" s="168" t="s">
        <v>13630</v>
      </c>
      <c r="I1935" s="168" t="s">
        <v>13629</v>
      </c>
      <c r="J1935" s="168" t="s">
        <v>1376</v>
      </c>
      <c r="K1935" s="168">
        <v>23</v>
      </c>
      <c r="L1935" s="168">
        <v>55</v>
      </c>
      <c r="M1935" s="168">
        <v>2473671</v>
      </c>
      <c r="N1935" s="168"/>
      <c r="O1935" s="168"/>
      <c r="P1935" s="168">
        <v>55</v>
      </c>
      <c r="Q1935" s="168">
        <v>2473670</v>
      </c>
      <c r="R1935" s="168"/>
      <c r="S1935" s="168" t="s">
        <v>13631</v>
      </c>
      <c r="T1935" s="168" t="s">
        <v>13632</v>
      </c>
      <c r="U1935" s="169" t="s">
        <v>13633</v>
      </c>
    </row>
    <row r="1936" spans="1:21">
      <c r="A1936" s="170">
        <v>2210032</v>
      </c>
      <c r="B1936" s="171" t="s">
        <v>13634</v>
      </c>
      <c r="C1936" s="171" t="s">
        <v>13158</v>
      </c>
      <c r="D1936" s="171" t="s">
        <v>8990</v>
      </c>
      <c r="E1936" s="171" t="s">
        <v>1275</v>
      </c>
      <c r="F1936" s="171" t="s">
        <v>13635</v>
      </c>
      <c r="G1936" s="171" t="s">
        <v>13634</v>
      </c>
      <c r="H1936" s="171" t="s">
        <v>13636</v>
      </c>
      <c r="I1936" s="171" t="s">
        <v>13634</v>
      </c>
      <c r="J1936" s="171" t="s">
        <v>1354</v>
      </c>
      <c r="K1936" s="171">
        <v>51</v>
      </c>
      <c r="L1936" s="171">
        <v>55</v>
      </c>
      <c r="M1936" s="171">
        <v>2471328</v>
      </c>
      <c r="N1936" s="171"/>
      <c r="O1936" s="171"/>
      <c r="P1936" s="171">
        <v>55</v>
      </c>
      <c r="Q1936" s="171">
        <v>2471328</v>
      </c>
      <c r="R1936" s="171">
        <v>38</v>
      </c>
      <c r="S1936" s="171" t="s">
        <v>13637</v>
      </c>
      <c r="T1936" s="171" t="s">
        <v>13638</v>
      </c>
      <c r="U1936" s="172" t="s">
        <v>13639</v>
      </c>
    </row>
    <row r="1937" spans="1:21">
      <c r="A1937" s="167">
        <v>2210042</v>
      </c>
      <c r="B1937" s="168" t="s">
        <v>13640</v>
      </c>
      <c r="C1937" s="168" t="s">
        <v>13158</v>
      </c>
      <c r="D1937" s="168" t="s">
        <v>8990</v>
      </c>
      <c r="E1937" s="168" t="s">
        <v>1275</v>
      </c>
      <c r="F1937" s="168" t="s">
        <v>13641</v>
      </c>
      <c r="G1937" s="168" t="s">
        <v>13640</v>
      </c>
      <c r="H1937" s="168" t="s">
        <v>13642</v>
      </c>
      <c r="I1937" s="168" t="s">
        <v>13640</v>
      </c>
      <c r="J1937" s="168" t="s">
        <v>13170</v>
      </c>
      <c r="K1937" s="168">
        <v>34</v>
      </c>
      <c r="L1937" s="168">
        <v>55</v>
      </c>
      <c r="M1937" s="168">
        <v>2478171</v>
      </c>
      <c r="N1937" s="168"/>
      <c r="O1937" s="168"/>
      <c r="P1937" s="168">
        <v>55</v>
      </c>
      <c r="Q1937" s="168">
        <v>2478395</v>
      </c>
      <c r="R1937" s="168"/>
      <c r="S1937" s="168" t="s">
        <v>13643</v>
      </c>
      <c r="T1937" s="168" t="s">
        <v>13644</v>
      </c>
      <c r="U1937" s="169" t="s">
        <v>13645</v>
      </c>
    </row>
    <row r="1938" spans="1:21">
      <c r="A1938" s="170">
        <v>2210052</v>
      </c>
      <c r="B1938" s="171" t="s">
        <v>13646</v>
      </c>
      <c r="C1938" s="171" t="s">
        <v>13158</v>
      </c>
      <c r="D1938" s="171" t="s">
        <v>8990</v>
      </c>
      <c r="E1938" s="171" t="s">
        <v>1275</v>
      </c>
      <c r="F1938" s="171" t="s">
        <v>13647</v>
      </c>
      <c r="G1938" s="171" t="s">
        <v>13646</v>
      </c>
      <c r="H1938" s="171" t="s">
        <v>13648</v>
      </c>
      <c r="I1938" s="171" t="s">
        <v>13646</v>
      </c>
      <c r="J1938" s="171" t="s">
        <v>13170</v>
      </c>
      <c r="K1938" s="171">
        <v>55</v>
      </c>
      <c r="L1938" s="171">
        <v>55</v>
      </c>
      <c r="M1938" s="171">
        <v>2478151</v>
      </c>
      <c r="N1938" s="171"/>
      <c r="O1938" s="171"/>
      <c r="P1938" s="171">
        <v>55</v>
      </c>
      <c r="Q1938" s="171">
        <v>2478396</v>
      </c>
      <c r="R1938" s="171"/>
      <c r="S1938" s="171" t="s">
        <v>13649</v>
      </c>
      <c r="T1938" s="171" t="s">
        <v>13650</v>
      </c>
      <c r="U1938" s="172" t="s">
        <v>13651</v>
      </c>
    </row>
    <row r="1939" spans="1:21">
      <c r="A1939" s="167">
        <v>2210011</v>
      </c>
      <c r="B1939" s="168" t="s">
        <v>13652</v>
      </c>
      <c r="C1939" s="168" t="s">
        <v>13158</v>
      </c>
      <c r="D1939" s="168" t="s">
        <v>8990</v>
      </c>
      <c r="E1939" s="168" t="s">
        <v>1305</v>
      </c>
      <c r="F1939" s="168" t="s">
        <v>13653</v>
      </c>
      <c r="G1939" s="168" t="s">
        <v>13652</v>
      </c>
      <c r="H1939" s="168" t="s">
        <v>13654</v>
      </c>
      <c r="I1939" s="168" t="s">
        <v>13652</v>
      </c>
      <c r="J1939" s="168" t="s">
        <v>13655</v>
      </c>
      <c r="K1939" s="168">
        <v>15</v>
      </c>
      <c r="L1939" s="168">
        <v>55</v>
      </c>
      <c r="M1939" s="168">
        <v>2476527</v>
      </c>
      <c r="N1939" s="168"/>
      <c r="O1939" s="168"/>
      <c r="P1939" s="168">
        <v>55</v>
      </c>
      <c r="Q1939" s="168">
        <v>2476566</v>
      </c>
      <c r="R1939" s="168"/>
      <c r="S1939" s="168" t="s">
        <v>13656</v>
      </c>
      <c r="T1939" s="168" t="s">
        <v>13657</v>
      </c>
      <c r="U1939" s="169" t="s">
        <v>13658</v>
      </c>
    </row>
    <row r="1940" spans="1:21">
      <c r="A1940" s="170">
        <v>2210023</v>
      </c>
      <c r="B1940" s="171" t="s">
        <v>13629</v>
      </c>
      <c r="C1940" s="171" t="s">
        <v>13158</v>
      </c>
      <c r="D1940" s="171" t="s">
        <v>8990</v>
      </c>
      <c r="E1940" s="171" t="s">
        <v>1312</v>
      </c>
      <c r="F1940" s="171" t="s">
        <v>13659</v>
      </c>
      <c r="G1940" s="171" t="s">
        <v>13629</v>
      </c>
      <c r="H1940" s="171" t="s">
        <v>13630</v>
      </c>
      <c r="I1940" s="171" t="s">
        <v>13629</v>
      </c>
      <c r="J1940" s="171" t="s">
        <v>13660</v>
      </c>
      <c r="K1940" s="171">
        <v>3</v>
      </c>
      <c r="L1940" s="171">
        <v>55</v>
      </c>
      <c r="M1940" s="171">
        <v>2472401</v>
      </c>
      <c r="N1940" s="171"/>
      <c r="O1940" s="171"/>
      <c r="P1940" s="171">
        <v>55</v>
      </c>
      <c r="Q1940" s="171">
        <v>2472405</v>
      </c>
      <c r="R1940" s="171"/>
      <c r="S1940" s="171" t="s">
        <v>13661</v>
      </c>
      <c r="T1940" s="171" t="s">
        <v>13662</v>
      </c>
      <c r="U1940" s="172" t="s">
        <v>13663</v>
      </c>
    </row>
    <row r="1941" spans="1:21">
      <c r="A1941" s="167">
        <v>2211000</v>
      </c>
      <c r="B1941" s="168" t="s">
        <v>13664</v>
      </c>
      <c r="C1941" s="168" t="s">
        <v>13158</v>
      </c>
      <c r="D1941" s="168" t="s">
        <v>13665</v>
      </c>
      <c r="E1941" s="168" t="s">
        <v>1267</v>
      </c>
      <c r="F1941" s="168" t="s">
        <v>13666</v>
      </c>
      <c r="G1941" s="168" t="s">
        <v>13667</v>
      </c>
      <c r="H1941" s="168" t="s">
        <v>13668</v>
      </c>
      <c r="I1941" s="168" t="s">
        <v>13667</v>
      </c>
      <c r="J1941" s="168" t="s">
        <v>13669</v>
      </c>
      <c r="K1941" s="168">
        <v>5</v>
      </c>
      <c r="L1941" s="168">
        <v>58</v>
      </c>
      <c r="M1941" s="168">
        <v>6734202</v>
      </c>
      <c r="N1941" s="168"/>
      <c r="O1941" s="168"/>
      <c r="P1941" s="168">
        <v>58</v>
      </c>
      <c r="Q1941" s="168">
        <v>6734191</v>
      </c>
      <c r="R1941" s="168"/>
      <c r="S1941" s="168" t="s">
        <v>13670</v>
      </c>
      <c r="T1941" s="168" t="s">
        <v>13671</v>
      </c>
      <c r="U1941" s="169" t="s">
        <v>13672</v>
      </c>
    </row>
    <row r="1942" spans="1:21">
      <c r="A1942" s="170">
        <v>2211062</v>
      </c>
      <c r="B1942" s="171" t="s">
        <v>13673</v>
      </c>
      <c r="C1942" s="171" t="s">
        <v>13158</v>
      </c>
      <c r="D1942" s="171" t="s">
        <v>13665</v>
      </c>
      <c r="E1942" s="171" t="s">
        <v>1275</v>
      </c>
      <c r="F1942" s="171" t="s">
        <v>13674</v>
      </c>
      <c r="G1942" s="171" t="s">
        <v>13673</v>
      </c>
      <c r="H1942" s="171" t="s">
        <v>13675</v>
      </c>
      <c r="I1942" s="171" t="s">
        <v>13673</v>
      </c>
      <c r="J1942" s="171" t="s">
        <v>13676</v>
      </c>
      <c r="K1942" s="171">
        <v>29</v>
      </c>
      <c r="L1942" s="171">
        <v>58</v>
      </c>
      <c r="M1942" s="171">
        <v>6754100</v>
      </c>
      <c r="N1942" s="171"/>
      <c r="O1942" s="171"/>
      <c r="P1942" s="171">
        <v>58</v>
      </c>
      <c r="Q1942" s="171">
        <v>6754101</v>
      </c>
      <c r="R1942" s="171"/>
      <c r="S1942" s="171" t="s">
        <v>13677</v>
      </c>
      <c r="T1942" s="171" t="s">
        <v>13678</v>
      </c>
      <c r="U1942" s="172" t="s">
        <v>13679</v>
      </c>
    </row>
    <row r="1943" spans="1:21">
      <c r="A1943" s="167">
        <v>2211072</v>
      </c>
      <c r="B1943" s="168" t="s">
        <v>13667</v>
      </c>
      <c r="C1943" s="168" t="s">
        <v>13158</v>
      </c>
      <c r="D1943" s="168" t="s">
        <v>13665</v>
      </c>
      <c r="E1943" s="168" t="s">
        <v>1275</v>
      </c>
      <c r="F1943" s="168" t="s">
        <v>13680</v>
      </c>
      <c r="G1943" s="168" t="s">
        <v>13667</v>
      </c>
      <c r="H1943" s="168" t="s">
        <v>13668</v>
      </c>
      <c r="I1943" s="168" t="s">
        <v>13667</v>
      </c>
      <c r="J1943" s="168" t="s">
        <v>13681</v>
      </c>
      <c r="K1943" s="168">
        <v>29</v>
      </c>
      <c r="L1943" s="168">
        <v>58</v>
      </c>
      <c r="M1943" s="168">
        <v>6732096</v>
      </c>
      <c r="N1943" s="168"/>
      <c r="O1943" s="168"/>
      <c r="P1943" s="168">
        <v>58</v>
      </c>
      <c r="Q1943" s="168">
        <v>6735646</v>
      </c>
      <c r="R1943" s="168"/>
      <c r="S1943" s="168" t="s">
        <v>13682</v>
      </c>
      <c r="T1943" s="168" t="s">
        <v>13683</v>
      </c>
      <c r="U1943" s="169" t="s">
        <v>13684</v>
      </c>
    </row>
    <row r="1944" spans="1:21">
      <c r="A1944" s="170">
        <v>2211052</v>
      </c>
      <c r="B1944" s="171" t="s">
        <v>13685</v>
      </c>
      <c r="C1944" s="171" t="s">
        <v>13158</v>
      </c>
      <c r="D1944" s="171" t="s">
        <v>13665</v>
      </c>
      <c r="E1944" s="171" t="s">
        <v>1275</v>
      </c>
      <c r="F1944" s="171" t="s">
        <v>13686</v>
      </c>
      <c r="G1944" s="171" t="s">
        <v>13685</v>
      </c>
      <c r="H1944" s="171" t="s">
        <v>13687</v>
      </c>
      <c r="I1944" s="171" t="s">
        <v>13685</v>
      </c>
      <c r="J1944" s="171" t="s">
        <v>4133</v>
      </c>
      <c r="K1944" s="171">
        <v>69</v>
      </c>
      <c r="L1944" s="171">
        <v>58</v>
      </c>
      <c r="M1944" s="171">
        <v>6604343</v>
      </c>
      <c r="N1944" s="171"/>
      <c r="O1944" s="171"/>
      <c r="P1944" s="171">
        <v>58</v>
      </c>
      <c r="Q1944" s="171">
        <v>6604301</v>
      </c>
      <c r="R1944" s="171"/>
      <c r="S1944" s="171" t="s">
        <v>13688</v>
      </c>
      <c r="T1944" s="171" t="s">
        <v>13689</v>
      </c>
      <c r="U1944" s="172" t="s">
        <v>13690</v>
      </c>
    </row>
    <row r="1945" spans="1:21">
      <c r="A1945" s="167">
        <v>2211011</v>
      </c>
      <c r="B1945" s="168" t="s">
        <v>13691</v>
      </c>
      <c r="C1945" s="168" t="s">
        <v>13158</v>
      </c>
      <c r="D1945" s="168" t="s">
        <v>13665</v>
      </c>
      <c r="E1945" s="168" t="s">
        <v>1305</v>
      </c>
      <c r="F1945" s="168" t="s">
        <v>13692</v>
      </c>
      <c r="G1945" s="168" t="s">
        <v>13691</v>
      </c>
      <c r="H1945" s="168" t="s">
        <v>13693</v>
      </c>
      <c r="I1945" s="168" t="s">
        <v>13691</v>
      </c>
      <c r="J1945" s="168" t="s">
        <v>11511</v>
      </c>
      <c r="K1945" s="168">
        <v>50</v>
      </c>
      <c r="L1945" s="168">
        <v>58</v>
      </c>
      <c r="M1945" s="168">
        <v>6777240</v>
      </c>
      <c r="N1945" s="168"/>
      <c r="O1945" s="168"/>
      <c r="P1945" s="168">
        <v>58</v>
      </c>
      <c r="Q1945" s="168">
        <v>6777277</v>
      </c>
      <c r="R1945" s="168"/>
      <c r="S1945" s="168" t="s">
        <v>13694</v>
      </c>
      <c r="T1945" s="168" t="s">
        <v>13695</v>
      </c>
      <c r="U1945" s="169" t="s">
        <v>13696</v>
      </c>
    </row>
    <row r="1946" spans="1:21">
      <c r="A1946" s="170">
        <v>2211031</v>
      </c>
      <c r="B1946" s="171" t="s">
        <v>13667</v>
      </c>
      <c r="C1946" s="171" t="s">
        <v>13158</v>
      </c>
      <c r="D1946" s="171" t="s">
        <v>13665</v>
      </c>
      <c r="E1946" s="171" t="s">
        <v>1305</v>
      </c>
      <c r="F1946" s="171" t="s">
        <v>13697</v>
      </c>
      <c r="G1946" s="171" t="s">
        <v>13667</v>
      </c>
      <c r="H1946" s="171" t="s">
        <v>13668</v>
      </c>
      <c r="I1946" s="171" t="s">
        <v>13667</v>
      </c>
      <c r="J1946" s="171" t="s">
        <v>2447</v>
      </c>
      <c r="K1946" s="171">
        <v>13</v>
      </c>
      <c r="L1946" s="171">
        <v>58</v>
      </c>
      <c r="M1946" s="171">
        <v>6730500</v>
      </c>
      <c r="N1946" s="171"/>
      <c r="O1946" s="171"/>
      <c r="P1946" s="171">
        <v>58</v>
      </c>
      <c r="Q1946" s="171">
        <v>6730533</v>
      </c>
      <c r="R1946" s="171"/>
      <c r="S1946" s="171" t="s">
        <v>13698</v>
      </c>
      <c r="T1946" s="171" t="s">
        <v>13699</v>
      </c>
      <c r="U1946" s="172" t="s">
        <v>13700</v>
      </c>
    </row>
    <row r="1947" spans="1:21">
      <c r="A1947" s="167">
        <v>2211023</v>
      </c>
      <c r="B1947" s="168" t="s">
        <v>13701</v>
      </c>
      <c r="C1947" s="168" t="s">
        <v>13158</v>
      </c>
      <c r="D1947" s="168" t="s">
        <v>13665</v>
      </c>
      <c r="E1947" s="168" t="s">
        <v>1312</v>
      </c>
      <c r="F1947" s="168" t="s">
        <v>13702</v>
      </c>
      <c r="G1947" s="168" t="s">
        <v>13701</v>
      </c>
      <c r="H1947" s="168" t="s">
        <v>13703</v>
      </c>
      <c r="I1947" s="168" t="s">
        <v>13701</v>
      </c>
      <c r="J1947" s="168" t="s">
        <v>13704</v>
      </c>
      <c r="K1947" s="168">
        <v>24</v>
      </c>
      <c r="L1947" s="168">
        <v>58</v>
      </c>
      <c r="M1947" s="168">
        <v>6751999</v>
      </c>
      <c r="N1947" s="168"/>
      <c r="O1947" s="168"/>
      <c r="P1947" s="168">
        <v>58</v>
      </c>
      <c r="Q1947" s="168">
        <v>6752176</v>
      </c>
      <c r="R1947" s="168"/>
      <c r="S1947" s="168" t="s">
        <v>13705</v>
      </c>
      <c r="T1947" s="168" t="s">
        <v>13706</v>
      </c>
      <c r="U1947" s="169" t="s">
        <v>13707</v>
      </c>
    </row>
    <row r="1948" spans="1:21">
      <c r="A1948" s="170">
        <v>2211043</v>
      </c>
      <c r="B1948" s="171" t="s">
        <v>13708</v>
      </c>
      <c r="C1948" s="171" t="s">
        <v>13158</v>
      </c>
      <c r="D1948" s="171" t="s">
        <v>13665</v>
      </c>
      <c r="E1948" s="171" t="s">
        <v>1312</v>
      </c>
      <c r="F1948" s="171" t="s">
        <v>13709</v>
      </c>
      <c r="G1948" s="171" t="s">
        <v>13708</v>
      </c>
      <c r="H1948" s="171" t="s">
        <v>13710</v>
      </c>
      <c r="I1948" s="171" t="s">
        <v>13708</v>
      </c>
      <c r="J1948" s="171" t="s">
        <v>13711</v>
      </c>
      <c r="K1948" s="171">
        <v>19</v>
      </c>
      <c r="L1948" s="171">
        <v>58</v>
      </c>
      <c r="M1948" s="171">
        <v>6745400</v>
      </c>
      <c r="N1948" s="171"/>
      <c r="O1948" s="171"/>
      <c r="P1948" s="171">
        <v>58</v>
      </c>
      <c r="Q1948" s="171">
        <v>6745452</v>
      </c>
      <c r="R1948" s="171"/>
      <c r="S1948" s="171" t="s">
        <v>13712</v>
      </c>
      <c r="T1948" s="171" t="s">
        <v>13713</v>
      </c>
      <c r="U1948" s="172" t="s">
        <v>13714</v>
      </c>
    </row>
    <row r="1949" spans="1:21">
      <c r="A1949" s="167">
        <v>2263011</v>
      </c>
      <c r="B1949" s="168" t="s">
        <v>13715</v>
      </c>
      <c r="C1949" s="168" t="s">
        <v>13158</v>
      </c>
      <c r="D1949" s="168" t="s">
        <v>13716</v>
      </c>
      <c r="E1949" s="168" t="s">
        <v>1494</v>
      </c>
      <c r="F1949" s="168" t="s">
        <v>13717</v>
      </c>
      <c r="G1949" s="168" t="s">
        <v>13715</v>
      </c>
      <c r="H1949" s="168" t="s">
        <v>13718</v>
      </c>
      <c r="I1949" s="168" t="s">
        <v>13715</v>
      </c>
      <c r="J1949" s="168" t="s">
        <v>1839</v>
      </c>
      <c r="K1949" s="168">
        <v>3</v>
      </c>
      <c r="L1949" s="168">
        <v>59</v>
      </c>
      <c r="M1949" s="168">
        <v>8488300</v>
      </c>
      <c r="N1949" s="168"/>
      <c r="O1949" s="168"/>
      <c r="P1949" s="168">
        <v>59</v>
      </c>
      <c r="Q1949" s="168">
        <v>8423583</v>
      </c>
      <c r="R1949" s="168"/>
      <c r="S1949" s="168" t="s">
        <v>13719</v>
      </c>
      <c r="T1949" s="168" t="s">
        <v>13720</v>
      </c>
      <c r="U1949" s="169" t="s">
        <v>13721</v>
      </c>
    </row>
    <row r="1950" spans="1:21">
      <c r="A1950" s="170">
        <v>2212000</v>
      </c>
      <c r="B1950" s="171" t="s">
        <v>13722</v>
      </c>
      <c r="C1950" s="171" t="s">
        <v>13158</v>
      </c>
      <c r="D1950" s="171" t="s">
        <v>13723</v>
      </c>
      <c r="E1950" s="171" t="s">
        <v>1267</v>
      </c>
      <c r="F1950" s="171" t="s">
        <v>13724</v>
      </c>
      <c r="G1950" s="171" t="s">
        <v>13715</v>
      </c>
      <c r="H1950" s="171" t="s">
        <v>13718</v>
      </c>
      <c r="I1950" s="171" t="s">
        <v>13715</v>
      </c>
      <c r="J1950" s="171" t="s">
        <v>13725</v>
      </c>
      <c r="K1950" s="171">
        <v>14</v>
      </c>
      <c r="L1950" s="171">
        <v>59</v>
      </c>
      <c r="M1950" s="171">
        <v>8418500</v>
      </c>
      <c r="N1950" s="171"/>
      <c r="O1950" s="171"/>
      <c r="P1950" s="171">
        <v>59</v>
      </c>
      <c r="Q1950" s="171">
        <v>8427111</v>
      </c>
      <c r="R1950" s="171"/>
      <c r="S1950" s="171" t="s">
        <v>13726</v>
      </c>
      <c r="T1950" s="171" t="s">
        <v>13727</v>
      </c>
      <c r="U1950" s="172" t="s">
        <v>13728</v>
      </c>
    </row>
    <row r="1951" spans="1:21">
      <c r="A1951" s="167">
        <v>2212022</v>
      </c>
      <c r="B1951" s="168" t="s">
        <v>13729</v>
      </c>
      <c r="C1951" s="168" t="s">
        <v>13158</v>
      </c>
      <c r="D1951" s="168" t="s">
        <v>13723</v>
      </c>
      <c r="E1951" s="168" t="s">
        <v>1275</v>
      </c>
      <c r="F1951" s="168" t="s">
        <v>13730</v>
      </c>
      <c r="G1951" s="168" t="s">
        <v>13729</v>
      </c>
      <c r="H1951" s="168" t="s">
        <v>13731</v>
      </c>
      <c r="I1951" s="168" t="s">
        <v>13729</v>
      </c>
      <c r="J1951" s="168" t="s">
        <v>9197</v>
      </c>
      <c r="K1951" s="168">
        <v>1</v>
      </c>
      <c r="L1951" s="168">
        <v>59</v>
      </c>
      <c r="M1951" s="168">
        <v>8484431</v>
      </c>
      <c r="N1951" s="168"/>
      <c r="O1951" s="168"/>
      <c r="P1951" s="168">
        <v>59</v>
      </c>
      <c r="Q1951" s="168">
        <v>8484435</v>
      </c>
      <c r="R1951" s="168"/>
      <c r="S1951" s="168" t="s">
        <v>13732</v>
      </c>
      <c r="T1951" s="168" t="s">
        <v>13733</v>
      </c>
      <c r="U1951" s="169" t="s">
        <v>13734</v>
      </c>
    </row>
    <row r="1952" spans="1:21">
      <c r="A1952" s="170">
        <v>2212032</v>
      </c>
      <c r="B1952" s="171" t="s">
        <v>13735</v>
      </c>
      <c r="C1952" s="171" t="s">
        <v>13158</v>
      </c>
      <c r="D1952" s="171" t="s">
        <v>13723</v>
      </c>
      <c r="E1952" s="171" t="s">
        <v>1275</v>
      </c>
      <c r="F1952" s="171" t="s">
        <v>13736</v>
      </c>
      <c r="G1952" s="171" t="s">
        <v>13735</v>
      </c>
      <c r="H1952" s="171" t="s">
        <v>13737</v>
      </c>
      <c r="I1952" s="171" t="s">
        <v>13735</v>
      </c>
      <c r="J1952" s="171" t="s">
        <v>13738</v>
      </c>
      <c r="K1952" s="171" t="s">
        <v>13739</v>
      </c>
      <c r="L1952" s="171">
        <v>59</v>
      </c>
      <c r="M1952" s="171">
        <v>8131623</v>
      </c>
      <c r="N1952" s="171">
        <v>690820341</v>
      </c>
      <c r="O1952" s="171"/>
      <c r="P1952" s="171">
        <v>59</v>
      </c>
      <c r="Q1952" s="171">
        <v>8131634</v>
      </c>
      <c r="R1952" s="171"/>
      <c r="S1952" s="171" t="s">
        <v>13740</v>
      </c>
      <c r="T1952" s="171" t="s">
        <v>13741</v>
      </c>
      <c r="U1952" s="172" t="s">
        <v>13742</v>
      </c>
    </row>
    <row r="1953" spans="1:21">
      <c r="A1953" s="167">
        <v>2212063</v>
      </c>
      <c r="B1953" s="168" t="s">
        <v>13743</v>
      </c>
      <c r="C1953" s="168" t="s">
        <v>13158</v>
      </c>
      <c r="D1953" s="168" t="s">
        <v>13723</v>
      </c>
      <c r="E1953" s="168" t="s">
        <v>1312</v>
      </c>
      <c r="F1953" s="168" t="s">
        <v>13744</v>
      </c>
      <c r="G1953" s="168" t="s">
        <v>13743</v>
      </c>
      <c r="H1953" s="168" t="s">
        <v>13745</v>
      </c>
      <c r="I1953" s="168" t="s">
        <v>13743</v>
      </c>
      <c r="J1953" s="168" t="s">
        <v>2258</v>
      </c>
      <c r="K1953" s="168">
        <v>20</v>
      </c>
      <c r="L1953" s="168">
        <v>59</v>
      </c>
      <c r="M1953" s="168">
        <v>8586200</v>
      </c>
      <c r="N1953" s="168">
        <v>8586201</v>
      </c>
      <c r="O1953" s="168"/>
      <c r="P1953" s="168">
        <v>59</v>
      </c>
      <c r="Q1953" s="168">
        <v>8102143</v>
      </c>
      <c r="R1953" s="168"/>
      <c r="S1953" s="168" t="s">
        <v>13746</v>
      </c>
      <c r="T1953" s="168" t="s">
        <v>13747</v>
      </c>
      <c r="U1953" s="169" t="s">
        <v>13748</v>
      </c>
    </row>
    <row r="1954" spans="1:21">
      <c r="A1954" s="170">
        <v>2212072</v>
      </c>
      <c r="B1954" s="171" t="s">
        <v>13749</v>
      </c>
      <c r="C1954" s="171" t="s">
        <v>13158</v>
      </c>
      <c r="D1954" s="171" t="s">
        <v>13723</v>
      </c>
      <c r="E1954" s="171" t="s">
        <v>1275</v>
      </c>
      <c r="F1954" s="171" t="s">
        <v>13750</v>
      </c>
      <c r="G1954" s="171" t="s">
        <v>13749</v>
      </c>
      <c r="H1954" s="171" t="s">
        <v>13751</v>
      </c>
      <c r="I1954" s="171" t="s">
        <v>13749</v>
      </c>
      <c r="J1954" s="171" t="s">
        <v>1354</v>
      </c>
      <c r="K1954" s="171">
        <v>5</v>
      </c>
      <c r="L1954" s="171">
        <v>59</v>
      </c>
      <c r="M1954" s="171">
        <v>8115072</v>
      </c>
      <c r="N1954" s="171"/>
      <c r="O1954" s="171"/>
      <c r="P1954" s="171">
        <v>59</v>
      </c>
      <c r="Q1954" s="171">
        <v>8454990</v>
      </c>
      <c r="R1954" s="171"/>
      <c r="S1954" s="171" t="s">
        <v>13752</v>
      </c>
      <c r="T1954" s="171" t="s">
        <v>13753</v>
      </c>
      <c r="U1954" s="172" t="s">
        <v>13754</v>
      </c>
    </row>
    <row r="1955" spans="1:21">
      <c r="A1955" s="167">
        <v>2212102</v>
      </c>
      <c r="B1955" s="168" t="s">
        <v>13755</v>
      </c>
      <c r="C1955" s="168" t="s">
        <v>13158</v>
      </c>
      <c r="D1955" s="168" t="s">
        <v>13723</v>
      </c>
      <c r="E1955" s="168" t="s">
        <v>1275</v>
      </c>
      <c r="F1955" s="168" t="s">
        <v>13756</v>
      </c>
      <c r="G1955" s="168" t="s">
        <v>13755</v>
      </c>
      <c r="H1955" s="168" t="s">
        <v>13757</v>
      </c>
      <c r="I1955" s="168" t="s">
        <v>13755</v>
      </c>
      <c r="J1955" s="168" t="s">
        <v>13758</v>
      </c>
      <c r="K1955" s="168">
        <v>24</v>
      </c>
      <c r="L1955" s="168">
        <v>59</v>
      </c>
      <c r="M1955" s="168">
        <v>8146044</v>
      </c>
      <c r="N1955" s="168">
        <v>8152400</v>
      </c>
      <c r="O1955" s="168"/>
      <c r="P1955" s="168">
        <v>59</v>
      </c>
      <c r="Q1955" s="168">
        <v>8144257</v>
      </c>
      <c r="R1955" s="168"/>
      <c r="S1955" s="168" t="s">
        <v>13759</v>
      </c>
      <c r="T1955" s="168" t="s">
        <v>13760</v>
      </c>
      <c r="U1955" s="169" t="s">
        <v>13761</v>
      </c>
    </row>
    <row r="1956" spans="1:21">
      <c r="A1956" s="170">
        <v>2212042</v>
      </c>
      <c r="B1956" s="171" t="s">
        <v>13762</v>
      </c>
      <c r="C1956" s="171" t="s">
        <v>13158</v>
      </c>
      <c r="D1956" s="171" t="s">
        <v>13723</v>
      </c>
      <c r="E1956" s="171" t="s">
        <v>1275</v>
      </c>
      <c r="F1956" s="171" t="s">
        <v>13763</v>
      </c>
      <c r="G1956" s="171" t="s">
        <v>13762</v>
      </c>
      <c r="H1956" s="171" t="s">
        <v>13764</v>
      </c>
      <c r="I1956" s="171" t="s">
        <v>13762</v>
      </c>
      <c r="J1956" s="171" t="s">
        <v>1354</v>
      </c>
      <c r="K1956" s="171">
        <v>8</v>
      </c>
      <c r="L1956" s="171">
        <v>59</v>
      </c>
      <c r="M1956" s="171">
        <v>8116010</v>
      </c>
      <c r="N1956" s="171"/>
      <c r="O1956" s="171"/>
      <c r="P1956" s="171">
        <v>59</v>
      </c>
      <c r="Q1956" s="171">
        <v>8116159</v>
      </c>
      <c r="R1956" s="171"/>
      <c r="S1956" s="171" t="s">
        <v>13765</v>
      </c>
      <c r="T1956" s="171" t="s">
        <v>13766</v>
      </c>
      <c r="U1956" s="172" t="s">
        <v>13767</v>
      </c>
    </row>
    <row r="1957" spans="1:21">
      <c r="A1957" s="167">
        <v>2212082</v>
      </c>
      <c r="B1957" s="168" t="s">
        <v>13768</v>
      </c>
      <c r="C1957" s="168" t="s">
        <v>13158</v>
      </c>
      <c r="D1957" s="168" t="s">
        <v>13723</v>
      </c>
      <c r="E1957" s="168" t="s">
        <v>1275</v>
      </c>
      <c r="F1957" s="168" t="s">
        <v>13769</v>
      </c>
      <c r="G1957" s="168" t="s">
        <v>13715</v>
      </c>
      <c r="H1957" s="168" t="s">
        <v>13718</v>
      </c>
      <c r="I1957" s="168" t="s">
        <v>13715</v>
      </c>
      <c r="J1957" s="168" t="s">
        <v>1912</v>
      </c>
      <c r="K1957" s="168">
        <v>34</v>
      </c>
      <c r="L1957" s="168">
        <v>59</v>
      </c>
      <c r="M1957" s="168">
        <v>8428460</v>
      </c>
      <c r="N1957" s="168"/>
      <c r="O1957" s="168"/>
      <c r="P1957" s="168">
        <v>59</v>
      </c>
      <c r="Q1957" s="168">
        <v>8429254</v>
      </c>
      <c r="R1957" s="168"/>
      <c r="S1957" s="168" t="s">
        <v>13770</v>
      </c>
      <c r="T1957" s="168" t="s">
        <v>13771</v>
      </c>
      <c r="U1957" s="169" t="s">
        <v>13772</v>
      </c>
    </row>
    <row r="1958" spans="1:21">
      <c r="A1958" s="170">
        <v>2212092</v>
      </c>
      <c r="B1958" s="171" t="s">
        <v>13773</v>
      </c>
      <c r="C1958" s="171" t="s">
        <v>13158</v>
      </c>
      <c r="D1958" s="171" t="s">
        <v>13723</v>
      </c>
      <c r="E1958" s="171" t="s">
        <v>1275</v>
      </c>
      <c r="F1958" s="171" t="s">
        <v>13774</v>
      </c>
      <c r="G1958" s="171" t="s">
        <v>13773</v>
      </c>
      <c r="H1958" s="171" t="s">
        <v>13775</v>
      </c>
      <c r="I1958" s="171" t="s">
        <v>13773</v>
      </c>
      <c r="J1958" s="171" t="s">
        <v>1354</v>
      </c>
      <c r="K1958" s="171">
        <v>3</v>
      </c>
      <c r="L1958" s="171">
        <v>59</v>
      </c>
      <c r="M1958" s="171">
        <v>8117215</v>
      </c>
      <c r="N1958" s="171"/>
      <c r="O1958" s="171"/>
      <c r="P1958" s="171">
        <v>59</v>
      </c>
      <c r="Q1958" s="171">
        <v>8117460</v>
      </c>
      <c r="R1958" s="171"/>
      <c r="S1958" s="171" t="s">
        <v>13776</v>
      </c>
      <c r="T1958" s="171" t="s">
        <v>13777</v>
      </c>
      <c r="U1958" s="172" t="s">
        <v>13778</v>
      </c>
    </row>
    <row r="1959" spans="1:21">
      <c r="A1959" s="167">
        <v>2212011</v>
      </c>
      <c r="B1959" s="168" t="s">
        <v>13755</v>
      </c>
      <c r="C1959" s="168" t="s">
        <v>13158</v>
      </c>
      <c r="D1959" s="168" t="s">
        <v>13723</v>
      </c>
      <c r="E1959" s="168" t="s">
        <v>1305</v>
      </c>
      <c r="F1959" s="168" t="s">
        <v>13779</v>
      </c>
      <c r="G1959" s="168" t="s">
        <v>13755</v>
      </c>
      <c r="H1959" s="168" t="s">
        <v>13757</v>
      </c>
      <c r="I1959" s="168" t="s">
        <v>13755</v>
      </c>
      <c r="J1959" s="168" t="s">
        <v>13780</v>
      </c>
      <c r="K1959" s="168">
        <v>3</v>
      </c>
      <c r="L1959" s="168">
        <v>59</v>
      </c>
      <c r="M1959" s="168">
        <v>8154300</v>
      </c>
      <c r="N1959" s="168"/>
      <c r="O1959" s="168"/>
      <c r="P1959" s="168">
        <v>59</v>
      </c>
      <c r="Q1959" s="168">
        <v>8152900</v>
      </c>
      <c r="R1959" s="168"/>
      <c r="S1959" s="168" t="s">
        <v>13781</v>
      </c>
      <c r="T1959" s="168" t="s">
        <v>13782</v>
      </c>
      <c r="U1959" s="169" t="s">
        <v>13783</v>
      </c>
    </row>
    <row r="1960" spans="1:21">
      <c r="A1960" s="170">
        <v>2212053</v>
      </c>
      <c r="B1960" s="171" t="s">
        <v>13784</v>
      </c>
      <c r="C1960" s="171" t="s">
        <v>13158</v>
      </c>
      <c r="D1960" s="171" t="s">
        <v>13723</v>
      </c>
      <c r="E1960" s="171" t="s">
        <v>1312</v>
      </c>
      <c r="F1960" s="171" t="s">
        <v>13785</v>
      </c>
      <c r="G1960" s="171" t="s">
        <v>13784</v>
      </c>
      <c r="H1960" s="171" t="s">
        <v>13786</v>
      </c>
      <c r="I1960" s="171" t="s">
        <v>13784</v>
      </c>
      <c r="J1960" s="171" t="s">
        <v>1631</v>
      </c>
      <c r="K1960" s="171">
        <v>6</v>
      </c>
      <c r="L1960" s="171">
        <v>59</v>
      </c>
      <c r="M1960" s="171">
        <v>8576621</v>
      </c>
      <c r="N1960" s="171"/>
      <c r="O1960" s="171"/>
      <c r="P1960" s="171">
        <v>59</v>
      </c>
      <c r="Q1960" s="171">
        <v>8576624</v>
      </c>
      <c r="R1960" s="171"/>
      <c r="S1960" s="171" t="s">
        <v>13787</v>
      </c>
      <c r="T1960" s="171" t="s">
        <v>13788</v>
      </c>
      <c r="U1960" s="172" t="s">
        <v>13789</v>
      </c>
    </row>
    <row r="1961" spans="1:21">
      <c r="A1961" s="167">
        <v>2264011</v>
      </c>
      <c r="B1961" s="168" t="s">
        <v>13790</v>
      </c>
      <c r="C1961" s="168" t="s">
        <v>13158</v>
      </c>
      <c r="D1961" s="168" t="s">
        <v>13790</v>
      </c>
      <c r="E1961" s="168" t="s">
        <v>1494</v>
      </c>
      <c r="F1961" s="168" t="s">
        <v>13791</v>
      </c>
      <c r="G1961" s="168" t="s">
        <v>13790</v>
      </c>
      <c r="H1961" s="168" t="s">
        <v>13792</v>
      </c>
      <c r="I1961" s="168" t="s">
        <v>13790</v>
      </c>
      <c r="J1961" s="168" t="s">
        <v>1354</v>
      </c>
      <c r="K1961" s="168" t="s">
        <v>10104</v>
      </c>
      <c r="L1961" s="168">
        <v>58</v>
      </c>
      <c r="M1961" s="168">
        <v>5213751</v>
      </c>
      <c r="N1961" s="168"/>
      <c r="O1961" s="168"/>
      <c r="P1961" s="168">
        <v>58</v>
      </c>
      <c r="Q1961" s="168">
        <v>5510133</v>
      </c>
      <c r="R1961" s="168"/>
      <c r="S1961" s="168" t="s">
        <v>13793</v>
      </c>
      <c r="T1961" s="168" t="s">
        <v>13794</v>
      </c>
      <c r="U1961" s="169" t="s">
        <v>13795</v>
      </c>
    </row>
    <row r="1962" spans="1:21">
      <c r="A1962" s="170">
        <v>2213000</v>
      </c>
      <c r="B1962" s="171" t="s">
        <v>13796</v>
      </c>
      <c r="C1962" s="171" t="s">
        <v>13158</v>
      </c>
      <c r="D1962" s="171" t="s">
        <v>13797</v>
      </c>
      <c r="E1962" s="171" t="s">
        <v>1267</v>
      </c>
      <c r="F1962" s="171" t="s">
        <v>13798</v>
      </c>
      <c r="G1962" s="171" t="s">
        <v>13799</v>
      </c>
      <c r="H1962" s="171" t="s">
        <v>13800</v>
      </c>
      <c r="I1962" s="171" t="s">
        <v>13799</v>
      </c>
      <c r="J1962" s="171" t="s">
        <v>1354</v>
      </c>
      <c r="K1962" s="171">
        <v>17</v>
      </c>
      <c r="L1962" s="171">
        <v>58</v>
      </c>
      <c r="M1962" s="171">
        <v>7673500</v>
      </c>
      <c r="N1962" s="171"/>
      <c r="O1962" s="171"/>
      <c r="P1962" s="171">
        <v>58</v>
      </c>
      <c r="Q1962" s="171">
        <v>7673505</v>
      </c>
      <c r="R1962" s="171"/>
      <c r="S1962" s="171" t="s">
        <v>13801</v>
      </c>
      <c r="T1962" s="171" t="s">
        <v>13802</v>
      </c>
      <c r="U1962" s="172" t="s">
        <v>13803</v>
      </c>
    </row>
    <row r="1963" spans="1:21">
      <c r="A1963" s="167">
        <v>2213042</v>
      </c>
      <c r="B1963" s="168" t="s">
        <v>13804</v>
      </c>
      <c r="C1963" s="168" t="s">
        <v>13158</v>
      </c>
      <c r="D1963" s="168" t="s">
        <v>13797</v>
      </c>
      <c r="E1963" s="168" t="s">
        <v>1275</v>
      </c>
      <c r="F1963" s="168" t="s">
        <v>13805</v>
      </c>
      <c r="G1963" s="168" t="s">
        <v>13804</v>
      </c>
      <c r="H1963" s="168" t="s">
        <v>13806</v>
      </c>
      <c r="I1963" s="168" t="s">
        <v>13804</v>
      </c>
      <c r="J1963" s="168" t="s">
        <v>13170</v>
      </c>
      <c r="K1963" s="168">
        <v>12</v>
      </c>
      <c r="L1963" s="168">
        <v>58</v>
      </c>
      <c r="M1963" s="168">
        <v>5309100</v>
      </c>
      <c r="N1963" s="168"/>
      <c r="O1963" s="168"/>
      <c r="P1963" s="168">
        <v>58</v>
      </c>
      <c r="Q1963" s="168">
        <v>5621723</v>
      </c>
      <c r="R1963" s="168"/>
      <c r="S1963" s="168" t="s">
        <v>13807</v>
      </c>
      <c r="T1963" s="168" t="s">
        <v>13808</v>
      </c>
      <c r="U1963" s="169" t="s">
        <v>13809</v>
      </c>
    </row>
    <row r="1964" spans="1:21">
      <c r="A1964" s="170">
        <v>2213052</v>
      </c>
      <c r="B1964" s="171" t="s">
        <v>13810</v>
      </c>
      <c r="C1964" s="171" t="s">
        <v>13158</v>
      </c>
      <c r="D1964" s="171" t="s">
        <v>13797</v>
      </c>
      <c r="E1964" s="171" t="s">
        <v>1275</v>
      </c>
      <c r="F1964" s="171" t="s">
        <v>13811</v>
      </c>
      <c r="G1964" s="171" t="s">
        <v>13810</v>
      </c>
      <c r="H1964" s="171" t="s">
        <v>13812</v>
      </c>
      <c r="I1964" s="171" t="s">
        <v>13810</v>
      </c>
      <c r="J1964" s="171" t="s">
        <v>13813</v>
      </c>
      <c r="K1964" s="171">
        <v>2</v>
      </c>
      <c r="L1964" s="171">
        <v>58</v>
      </c>
      <c r="M1964" s="171">
        <v>5889201</v>
      </c>
      <c r="N1964" s="171"/>
      <c r="O1964" s="171"/>
      <c r="P1964" s="171">
        <v>58</v>
      </c>
      <c r="Q1964" s="171">
        <v>5889206</v>
      </c>
      <c r="R1964" s="171"/>
      <c r="S1964" s="171" t="s">
        <v>13814</v>
      </c>
      <c r="T1964" s="171" t="s">
        <v>13815</v>
      </c>
      <c r="U1964" s="172" t="s">
        <v>13816</v>
      </c>
    </row>
    <row r="1965" spans="1:21">
      <c r="A1965" s="167">
        <v>2213062</v>
      </c>
      <c r="B1965" s="168" t="s">
        <v>13817</v>
      </c>
      <c r="C1965" s="168" t="s">
        <v>13158</v>
      </c>
      <c r="D1965" s="168" t="s">
        <v>13797</v>
      </c>
      <c r="E1965" s="168" t="s">
        <v>1275</v>
      </c>
      <c r="F1965" s="168" t="s">
        <v>13818</v>
      </c>
      <c r="G1965" s="168" t="s">
        <v>13817</v>
      </c>
      <c r="H1965" s="168" t="s">
        <v>13819</v>
      </c>
      <c r="I1965" s="168" t="s">
        <v>13817</v>
      </c>
      <c r="J1965" s="168" t="s">
        <v>13820</v>
      </c>
      <c r="K1965" s="168">
        <v>8</v>
      </c>
      <c r="L1965" s="168">
        <v>58</v>
      </c>
      <c r="M1965" s="168">
        <v>5885226</v>
      </c>
      <c r="N1965" s="168"/>
      <c r="O1965" s="168"/>
      <c r="P1965" s="168">
        <v>58</v>
      </c>
      <c r="Q1965" s="168">
        <v>5885340</v>
      </c>
      <c r="R1965" s="168"/>
      <c r="S1965" s="168" t="s">
        <v>13821</v>
      </c>
      <c r="T1965" s="168" t="s">
        <v>13822</v>
      </c>
      <c r="U1965" s="169" t="s">
        <v>13823</v>
      </c>
    </row>
    <row r="1966" spans="1:21">
      <c r="A1966" s="170">
        <v>2213072</v>
      </c>
      <c r="B1966" s="171" t="s">
        <v>13824</v>
      </c>
      <c r="C1966" s="171" t="s">
        <v>13158</v>
      </c>
      <c r="D1966" s="171" t="s">
        <v>13797</v>
      </c>
      <c r="E1966" s="171" t="s">
        <v>1275</v>
      </c>
      <c r="F1966" s="171" t="s">
        <v>13825</v>
      </c>
      <c r="G1966" s="171" t="s">
        <v>13824</v>
      </c>
      <c r="H1966" s="171" t="s">
        <v>13826</v>
      </c>
      <c r="I1966" s="171" t="s">
        <v>13824</v>
      </c>
      <c r="J1966" s="171" t="s">
        <v>2861</v>
      </c>
      <c r="K1966" s="171">
        <v>1</v>
      </c>
      <c r="L1966" s="171">
        <v>58</v>
      </c>
      <c r="M1966" s="171">
        <v>5881468</v>
      </c>
      <c r="N1966" s="171"/>
      <c r="O1966" s="171"/>
      <c r="P1966" s="171">
        <v>58</v>
      </c>
      <c r="Q1966" s="171">
        <v>5881478</v>
      </c>
      <c r="R1966" s="171"/>
      <c r="S1966" s="171" t="s">
        <v>13827</v>
      </c>
      <c r="T1966" s="171" t="s">
        <v>13828</v>
      </c>
      <c r="U1966" s="172" t="s">
        <v>13829</v>
      </c>
    </row>
    <row r="1967" spans="1:21">
      <c r="A1967" s="167">
        <v>2213082</v>
      </c>
      <c r="B1967" s="168" t="s">
        <v>2668</v>
      </c>
      <c r="C1967" s="168" t="s">
        <v>13158</v>
      </c>
      <c r="D1967" s="168" t="s">
        <v>13797</v>
      </c>
      <c r="E1967" s="168" t="s">
        <v>1275</v>
      </c>
      <c r="F1967" s="168" t="s">
        <v>2669</v>
      </c>
      <c r="G1967" s="168" t="s">
        <v>2668</v>
      </c>
      <c r="H1967" s="168" t="s">
        <v>13830</v>
      </c>
      <c r="I1967" s="168" t="s">
        <v>2668</v>
      </c>
      <c r="J1967" s="168" t="s">
        <v>4820</v>
      </c>
      <c r="K1967" s="168">
        <v>30</v>
      </c>
      <c r="L1967" s="168">
        <v>58</v>
      </c>
      <c r="M1967" s="168">
        <v>5821281</v>
      </c>
      <c r="N1967" s="168"/>
      <c r="O1967" s="168"/>
      <c r="P1967" s="168">
        <v>58</v>
      </c>
      <c r="Q1967" s="168"/>
      <c r="R1967" s="168"/>
      <c r="S1967" s="168" t="s">
        <v>13831</v>
      </c>
      <c r="T1967" s="168" t="s">
        <v>13832</v>
      </c>
      <c r="U1967" s="169" t="s">
        <v>13833</v>
      </c>
    </row>
    <row r="1968" spans="1:21">
      <c r="A1968" s="170">
        <v>2213102</v>
      </c>
      <c r="B1968" s="171" t="s">
        <v>13834</v>
      </c>
      <c r="C1968" s="171" t="s">
        <v>13158</v>
      </c>
      <c r="D1968" s="171" t="s">
        <v>13797</v>
      </c>
      <c r="E1968" s="171" t="s">
        <v>1275</v>
      </c>
      <c r="F1968" s="171" t="s">
        <v>13835</v>
      </c>
      <c r="G1968" s="171" t="s">
        <v>13834</v>
      </c>
      <c r="H1968" s="171" t="s">
        <v>13836</v>
      </c>
      <c r="I1968" s="171" t="s">
        <v>13834</v>
      </c>
      <c r="J1968" s="171" t="s">
        <v>2038</v>
      </c>
      <c r="K1968" s="171">
        <v>6</v>
      </c>
      <c r="L1968" s="171">
        <v>58</v>
      </c>
      <c r="M1968" s="171">
        <v>5824645</v>
      </c>
      <c r="N1968" s="171"/>
      <c r="O1968" s="171"/>
      <c r="P1968" s="171">
        <v>58</v>
      </c>
      <c r="Q1968" s="171">
        <v>5824999</v>
      </c>
      <c r="R1968" s="171"/>
      <c r="S1968" s="171" t="s">
        <v>13837</v>
      </c>
      <c r="T1968" s="171" t="s">
        <v>13838</v>
      </c>
      <c r="U1968" s="172" t="s">
        <v>13839</v>
      </c>
    </row>
    <row r="1969" spans="1:21">
      <c r="A1969" s="167">
        <v>2213112</v>
      </c>
      <c r="B1969" s="168" t="s">
        <v>13840</v>
      </c>
      <c r="C1969" s="168" t="s">
        <v>13158</v>
      </c>
      <c r="D1969" s="168" t="s">
        <v>13797</v>
      </c>
      <c r="E1969" s="168" t="s">
        <v>1275</v>
      </c>
      <c r="F1969" s="168" t="s">
        <v>13841</v>
      </c>
      <c r="G1969" s="168" t="s">
        <v>13840</v>
      </c>
      <c r="H1969" s="168" t="s">
        <v>13842</v>
      </c>
      <c r="I1969" s="168" t="s">
        <v>13840</v>
      </c>
      <c r="J1969" s="168" t="s">
        <v>2038</v>
      </c>
      <c r="K1969" s="168">
        <v>10</v>
      </c>
      <c r="L1969" s="168">
        <v>58</v>
      </c>
      <c r="M1969" s="168">
        <v>5619033</v>
      </c>
      <c r="N1969" s="168"/>
      <c r="O1969" s="168"/>
      <c r="P1969" s="168">
        <v>58</v>
      </c>
      <c r="Q1969" s="168">
        <v>5619520</v>
      </c>
      <c r="R1969" s="168"/>
      <c r="S1969" s="168" t="s">
        <v>13843</v>
      </c>
      <c r="T1969" s="168" t="s">
        <v>13844</v>
      </c>
      <c r="U1969" s="169" t="s">
        <v>13845</v>
      </c>
    </row>
    <row r="1970" spans="1:21">
      <c r="A1970" s="170">
        <v>2213122</v>
      </c>
      <c r="B1970" s="171" t="s">
        <v>13799</v>
      </c>
      <c r="C1970" s="171" t="s">
        <v>13158</v>
      </c>
      <c r="D1970" s="171" t="s">
        <v>13797</v>
      </c>
      <c r="E1970" s="171" t="s">
        <v>1275</v>
      </c>
      <c r="F1970" s="171" t="s">
        <v>13846</v>
      </c>
      <c r="G1970" s="171" t="s">
        <v>13799</v>
      </c>
      <c r="H1970" s="171" t="s">
        <v>13800</v>
      </c>
      <c r="I1970" s="171" t="s">
        <v>13799</v>
      </c>
      <c r="J1970" s="171" t="s">
        <v>1376</v>
      </c>
      <c r="K1970" s="171">
        <v>9</v>
      </c>
      <c r="L1970" s="171">
        <v>58</v>
      </c>
      <c r="M1970" s="171">
        <v>5625067</v>
      </c>
      <c r="N1970" s="171"/>
      <c r="O1970" s="171"/>
      <c r="P1970" s="171">
        <v>58</v>
      </c>
      <c r="Q1970" s="171">
        <v>5624641</v>
      </c>
      <c r="R1970" s="171"/>
      <c r="S1970" s="171" t="s">
        <v>13847</v>
      </c>
      <c r="T1970" s="171" t="s">
        <v>13848</v>
      </c>
      <c r="U1970" s="172" t="s">
        <v>13849</v>
      </c>
    </row>
    <row r="1971" spans="1:21">
      <c r="A1971" s="167">
        <v>2213132</v>
      </c>
      <c r="B1971" s="168" t="s">
        <v>13850</v>
      </c>
      <c r="C1971" s="168" t="s">
        <v>13158</v>
      </c>
      <c r="D1971" s="168" t="s">
        <v>13797</v>
      </c>
      <c r="E1971" s="168" t="s">
        <v>1275</v>
      </c>
      <c r="F1971" s="168" t="s">
        <v>13851</v>
      </c>
      <c r="G1971" s="168" t="s">
        <v>13850</v>
      </c>
      <c r="H1971" s="168" t="s">
        <v>13852</v>
      </c>
      <c r="I1971" s="168" t="s">
        <v>13850</v>
      </c>
      <c r="J1971" s="168" t="s">
        <v>2258</v>
      </c>
      <c r="K1971" s="168">
        <v>40</v>
      </c>
      <c r="L1971" s="168">
        <v>58</v>
      </c>
      <c r="M1971" s="168">
        <v>5884381</v>
      </c>
      <c r="N1971" s="168"/>
      <c r="O1971" s="168"/>
      <c r="P1971" s="168">
        <v>58</v>
      </c>
      <c r="Q1971" s="168">
        <v>5884569</v>
      </c>
      <c r="R1971" s="168"/>
      <c r="S1971" s="168" t="s">
        <v>13853</v>
      </c>
      <c r="T1971" s="168" t="s">
        <v>13854</v>
      </c>
      <c r="U1971" s="169" t="s">
        <v>13855</v>
      </c>
    </row>
    <row r="1972" spans="1:21">
      <c r="A1972" s="170">
        <v>2213031</v>
      </c>
      <c r="B1972" s="171" t="s">
        <v>13799</v>
      </c>
      <c r="C1972" s="171" t="s">
        <v>13158</v>
      </c>
      <c r="D1972" s="171" t="s">
        <v>13797</v>
      </c>
      <c r="E1972" s="171" t="s">
        <v>1305</v>
      </c>
      <c r="F1972" s="171" t="s">
        <v>13856</v>
      </c>
      <c r="G1972" s="171" t="s">
        <v>13799</v>
      </c>
      <c r="H1972" s="171" t="s">
        <v>13800</v>
      </c>
      <c r="I1972" s="171" t="s">
        <v>13799</v>
      </c>
      <c r="J1972" s="171" t="s">
        <v>13170</v>
      </c>
      <c r="K1972" s="171">
        <v>6</v>
      </c>
      <c r="L1972" s="171">
        <v>58</v>
      </c>
      <c r="M1972" s="171">
        <v>5306020</v>
      </c>
      <c r="N1972" s="171">
        <v>5306021</v>
      </c>
      <c r="O1972" s="171">
        <v>5306006</v>
      </c>
      <c r="P1972" s="171">
        <v>58</v>
      </c>
      <c r="Q1972" s="171">
        <v>5306111</v>
      </c>
      <c r="R1972" s="171"/>
      <c r="S1972" s="171" t="s">
        <v>13857</v>
      </c>
      <c r="T1972" s="171" t="s">
        <v>13858</v>
      </c>
      <c r="U1972" s="172" t="s">
        <v>13859</v>
      </c>
    </row>
    <row r="1973" spans="1:21">
      <c r="A1973" s="167">
        <v>2213013</v>
      </c>
      <c r="B1973" s="168" t="s">
        <v>13860</v>
      </c>
      <c r="C1973" s="168" t="s">
        <v>13158</v>
      </c>
      <c r="D1973" s="168" t="s">
        <v>13797</v>
      </c>
      <c r="E1973" s="168" t="s">
        <v>1312</v>
      </c>
      <c r="F1973" s="168" t="s">
        <v>13861</v>
      </c>
      <c r="G1973" s="168" t="s">
        <v>13860</v>
      </c>
      <c r="H1973" s="168" t="s">
        <v>13862</v>
      </c>
      <c r="I1973" s="168" t="s">
        <v>13860</v>
      </c>
      <c r="J1973" s="168" t="s">
        <v>1421</v>
      </c>
      <c r="K1973" s="168">
        <v>7</v>
      </c>
      <c r="L1973" s="168">
        <v>58</v>
      </c>
      <c r="M1973" s="168">
        <v>5878850</v>
      </c>
      <c r="N1973" s="168"/>
      <c r="O1973" s="168"/>
      <c r="P1973" s="168">
        <v>58</v>
      </c>
      <c r="Q1973" s="168">
        <v>5878801</v>
      </c>
      <c r="R1973" s="168"/>
      <c r="S1973" s="168" t="s">
        <v>13863</v>
      </c>
      <c r="T1973" s="168" t="s">
        <v>13864</v>
      </c>
      <c r="U1973" s="169" t="s">
        <v>13865</v>
      </c>
    </row>
    <row r="1974" spans="1:21">
      <c r="A1974" s="170">
        <v>2213093</v>
      </c>
      <c r="B1974" s="171" t="s">
        <v>13866</v>
      </c>
      <c r="C1974" s="171" t="s">
        <v>13158</v>
      </c>
      <c r="D1974" s="171" t="s">
        <v>13797</v>
      </c>
      <c r="E1974" s="171" t="s">
        <v>1312</v>
      </c>
      <c r="F1974" s="171" t="s">
        <v>13867</v>
      </c>
      <c r="G1974" s="171" t="s">
        <v>13866</v>
      </c>
      <c r="H1974" s="171" t="s">
        <v>13868</v>
      </c>
      <c r="I1974" s="171" t="s">
        <v>13866</v>
      </c>
      <c r="J1974" s="171" t="s">
        <v>13869</v>
      </c>
      <c r="K1974" s="171">
        <v>18</v>
      </c>
      <c r="L1974" s="171">
        <v>58</v>
      </c>
      <c r="M1974" s="171">
        <v>5882201</v>
      </c>
      <c r="N1974" s="171"/>
      <c r="O1974" s="171"/>
      <c r="P1974" s="171">
        <v>58</v>
      </c>
      <c r="Q1974" s="171">
        <v>5882651</v>
      </c>
      <c r="R1974" s="171"/>
      <c r="S1974" s="171" t="s">
        <v>13870</v>
      </c>
      <c r="T1974" s="171" t="s">
        <v>13871</v>
      </c>
      <c r="U1974" s="172" t="s">
        <v>13872</v>
      </c>
    </row>
    <row r="1975" spans="1:21">
      <c r="A1975" s="167">
        <v>2213021</v>
      </c>
      <c r="B1975" s="168" t="s">
        <v>13834</v>
      </c>
      <c r="C1975" s="168" t="s">
        <v>13158</v>
      </c>
      <c r="D1975" s="168" t="s">
        <v>13797</v>
      </c>
      <c r="E1975" s="168" t="s">
        <v>1305</v>
      </c>
      <c r="F1975" s="168" t="s">
        <v>13873</v>
      </c>
      <c r="G1975" s="168" t="s">
        <v>13834</v>
      </c>
      <c r="H1975" s="168" t="s">
        <v>13836</v>
      </c>
      <c r="I1975" s="168" t="s">
        <v>13834</v>
      </c>
      <c r="J1975" s="168" t="s">
        <v>2258</v>
      </c>
      <c r="K1975" s="168">
        <v>40</v>
      </c>
      <c r="L1975" s="168">
        <v>58</v>
      </c>
      <c r="M1975" s="168">
        <v>5824754</v>
      </c>
      <c r="N1975" s="168"/>
      <c r="O1975" s="168"/>
      <c r="P1975" s="168">
        <v>58</v>
      </c>
      <c r="Q1975" s="168">
        <v>5824674</v>
      </c>
      <c r="R1975" s="168"/>
      <c r="S1975" s="168" t="s">
        <v>13874</v>
      </c>
      <c r="T1975" s="168" t="s">
        <v>13875</v>
      </c>
      <c r="U1975" s="169" t="s">
        <v>13876</v>
      </c>
    </row>
    <row r="1976" spans="1:21">
      <c r="A1976" s="170">
        <v>2216000</v>
      </c>
      <c r="B1976" s="171" t="s">
        <v>13877</v>
      </c>
      <c r="C1976" s="171" t="s">
        <v>13158</v>
      </c>
      <c r="D1976" s="171" t="s">
        <v>13878</v>
      </c>
      <c r="E1976" s="171" t="s">
        <v>1267</v>
      </c>
      <c r="F1976" s="171" t="s">
        <v>13879</v>
      </c>
      <c r="G1976" s="171" t="s">
        <v>13880</v>
      </c>
      <c r="H1976" s="171" t="s">
        <v>13881</v>
      </c>
      <c r="I1976" s="171" t="s">
        <v>13880</v>
      </c>
      <c r="J1976" s="171" t="s">
        <v>1421</v>
      </c>
      <c r="K1976" s="171">
        <v>31</v>
      </c>
      <c r="L1976" s="171">
        <v>55</v>
      </c>
      <c r="M1976" s="171">
        <v>2677441</v>
      </c>
      <c r="N1976" s="171"/>
      <c r="O1976" s="171"/>
      <c r="P1976" s="171">
        <v>55</v>
      </c>
      <c r="Q1976" s="171">
        <v>2677442</v>
      </c>
      <c r="R1976" s="171"/>
      <c r="S1976" s="171" t="s">
        <v>13882</v>
      </c>
      <c r="T1976" s="171" t="s">
        <v>13883</v>
      </c>
      <c r="U1976" s="172" t="s">
        <v>13884</v>
      </c>
    </row>
    <row r="1977" spans="1:21">
      <c r="A1977" s="167">
        <v>2216022</v>
      </c>
      <c r="B1977" s="168" t="s">
        <v>13885</v>
      </c>
      <c r="C1977" s="168" t="s">
        <v>13158</v>
      </c>
      <c r="D1977" s="168" t="s">
        <v>13878</v>
      </c>
      <c r="E1977" s="168" t="s">
        <v>1275</v>
      </c>
      <c r="F1977" s="168" t="s">
        <v>13886</v>
      </c>
      <c r="G1977" s="168" t="s">
        <v>13885</v>
      </c>
      <c r="H1977" s="168" t="s">
        <v>13887</v>
      </c>
      <c r="I1977" s="168" t="s">
        <v>13885</v>
      </c>
      <c r="J1977" s="168" t="s">
        <v>13888</v>
      </c>
      <c r="K1977" s="168">
        <v>2</v>
      </c>
      <c r="L1977" s="168">
        <v>55</v>
      </c>
      <c r="M1977" s="168">
        <v>6404357</v>
      </c>
      <c r="N1977" s="168"/>
      <c r="O1977" s="168"/>
      <c r="P1977" s="168">
        <v>55</v>
      </c>
      <c r="Q1977" s="168">
        <v>6404461</v>
      </c>
      <c r="R1977" s="168"/>
      <c r="S1977" s="168" t="s">
        <v>13889</v>
      </c>
      <c r="T1977" s="168" t="s">
        <v>13890</v>
      </c>
      <c r="U1977" s="169" t="s">
        <v>13891</v>
      </c>
    </row>
    <row r="1978" spans="1:21">
      <c r="A1978" s="170">
        <v>2216032</v>
      </c>
      <c r="B1978" s="171" t="s">
        <v>13892</v>
      </c>
      <c r="C1978" s="171" t="s">
        <v>13158</v>
      </c>
      <c r="D1978" s="171" t="s">
        <v>13878</v>
      </c>
      <c r="E1978" s="171" t="s">
        <v>1275</v>
      </c>
      <c r="F1978" s="171" t="s">
        <v>13893</v>
      </c>
      <c r="G1978" s="171" t="s">
        <v>13892</v>
      </c>
      <c r="H1978" s="171" t="s">
        <v>13894</v>
      </c>
      <c r="I1978" s="171" t="s">
        <v>13892</v>
      </c>
      <c r="J1978" s="171" t="s">
        <v>13892</v>
      </c>
      <c r="K1978" s="171">
        <v>71</v>
      </c>
      <c r="L1978" s="171">
        <v>55</v>
      </c>
      <c r="M1978" s="171">
        <v>2761481</v>
      </c>
      <c r="N1978" s="171"/>
      <c r="O1978" s="171"/>
      <c r="P1978" s="171">
        <v>55</v>
      </c>
      <c r="Q1978" s="171">
        <v>2761483</v>
      </c>
      <c r="R1978" s="171"/>
      <c r="S1978" s="171" t="s">
        <v>13895</v>
      </c>
      <c r="T1978" s="171" t="s">
        <v>13896</v>
      </c>
      <c r="U1978" s="172" t="s">
        <v>13897</v>
      </c>
    </row>
    <row r="1979" spans="1:21">
      <c r="A1979" s="167">
        <v>2216042</v>
      </c>
      <c r="B1979" s="168" t="s">
        <v>13898</v>
      </c>
      <c r="C1979" s="168" t="s">
        <v>13158</v>
      </c>
      <c r="D1979" s="168" t="s">
        <v>13878</v>
      </c>
      <c r="E1979" s="168" t="s">
        <v>1275</v>
      </c>
      <c r="F1979" s="168" t="s">
        <v>13899</v>
      </c>
      <c r="G1979" s="168" t="s">
        <v>13898</v>
      </c>
      <c r="H1979" s="168" t="s">
        <v>13900</v>
      </c>
      <c r="I1979" s="168" t="s">
        <v>13898</v>
      </c>
      <c r="J1979" s="168" t="s">
        <v>2258</v>
      </c>
      <c r="K1979" s="168">
        <v>20</v>
      </c>
      <c r="L1979" s="168">
        <v>55</v>
      </c>
      <c r="M1979" s="168">
        <v>6405050</v>
      </c>
      <c r="N1979" s="168"/>
      <c r="O1979" s="168"/>
      <c r="P1979" s="168"/>
      <c r="Q1979" s="168"/>
      <c r="R1979" s="168"/>
      <c r="S1979" s="168" t="s">
        <v>13901</v>
      </c>
      <c r="T1979" s="168" t="s">
        <v>13902</v>
      </c>
      <c r="U1979" s="169" t="s">
        <v>13903</v>
      </c>
    </row>
    <row r="1980" spans="1:21">
      <c r="A1980" s="170">
        <v>2216053</v>
      </c>
      <c r="B1980" s="171" t="s">
        <v>13880</v>
      </c>
      <c r="C1980" s="171" t="s">
        <v>13158</v>
      </c>
      <c r="D1980" s="171" t="s">
        <v>13878</v>
      </c>
      <c r="E1980" s="171" t="s">
        <v>1312</v>
      </c>
      <c r="F1980" s="171" t="s">
        <v>13904</v>
      </c>
      <c r="G1980" s="171" t="s">
        <v>13880</v>
      </c>
      <c r="H1980" s="171" t="s">
        <v>13881</v>
      </c>
      <c r="I1980" s="171" t="s">
        <v>13880</v>
      </c>
      <c r="J1980" s="171" t="s">
        <v>1421</v>
      </c>
      <c r="K1980" s="171">
        <v>39</v>
      </c>
      <c r="L1980" s="171">
        <v>55</v>
      </c>
      <c r="M1980" s="171">
        <v>6406303</v>
      </c>
      <c r="N1980" s="171"/>
      <c r="O1980" s="171"/>
      <c r="P1980" s="171">
        <v>55</v>
      </c>
      <c r="Q1980" s="171">
        <v>6406300</v>
      </c>
      <c r="R1980" s="171"/>
      <c r="S1980" s="171" t="s">
        <v>13905</v>
      </c>
      <c r="T1980" s="171" t="s">
        <v>13906</v>
      </c>
      <c r="U1980" s="172" t="s">
        <v>13907</v>
      </c>
    </row>
    <row r="1981" spans="1:21">
      <c r="A1981" s="167">
        <v>2216013</v>
      </c>
      <c r="B1981" s="168" t="s">
        <v>13908</v>
      </c>
      <c r="C1981" s="168" t="s">
        <v>13158</v>
      </c>
      <c r="D1981" s="168" t="s">
        <v>13878</v>
      </c>
      <c r="E1981" s="168" t="s">
        <v>1312</v>
      </c>
      <c r="F1981" s="168" t="s">
        <v>13909</v>
      </c>
      <c r="G1981" s="168" t="s">
        <v>13908</v>
      </c>
      <c r="H1981" s="168" t="s">
        <v>13910</v>
      </c>
      <c r="I1981" s="168" t="s">
        <v>13908</v>
      </c>
      <c r="J1981" s="168" t="s">
        <v>1530</v>
      </c>
      <c r="K1981" s="168">
        <v>1</v>
      </c>
      <c r="L1981" s="168">
        <v>55</v>
      </c>
      <c r="M1981" s="168">
        <v>2762501</v>
      </c>
      <c r="N1981" s="168"/>
      <c r="O1981" s="168"/>
      <c r="P1981" s="168">
        <v>55</v>
      </c>
      <c r="Q1981" s="168">
        <v>2762257</v>
      </c>
      <c r="R1981" s="168"/>
      <c r="S1981" s="168" t="s">
        <v>13911</v>
      </c>
      <c r="T1981" s="168" t="s">
        <v>13912</v>
      </c>
      <c r="U1981" s="169" t="s">
        <v>13913</v>
      </c>
    </row>
    <row r="1982" spans="1:21">
      <c r="A1982" s="170">
        <v>2214000</v>
      </c>
      <c r="B1982" s="171" t="s">
        <v>13914</v>
      </c>
      <c r="C1982" s="171" t="s">
        <v>13158</v>
      </c>
      <c r="D1982" s="171" t="s">
        <v>13915</v>
      </c>
      <c r="E1982" s="171" t="s">
        <v>1267</v>
      </c>
      <c r="F1982" s="171" t="s">
        <v>13916</v>
      </c>
      <c r="G1982" s="171" t="s">
        <v>13917</v>
      </c>
      <c r="H1982" s="171" t="s">
        <v>13918</v>
      </c>
      <c r="I1982" s="171" t="s">
        <v>13917</v>
      </c>
      <c r="J1982" s="171" t="s">
        <v>1381</v>
      </c>
      <c r="K1982" s="171">
        <v>2</v>
      </c>
      <c r="L1982" s="171">
        <v>58</v>
      </c>
      <c r="M1982" s="171">
        <v>7734800</v>
      </c>
      <c r="N1982" s="171"/>
      <c r="O1982" s="171"/>
      <c r="P1982" s="171">
        <v>58</v>
      </c>
      <c r="Q1982" s="171">
        <v>7734803</v>
      </c>
      <c r="R1982" s="171"/>
      <c r="S1982" s="171" t="s">
        <v>13919</v>
      </c>
      <c r="T1982" s="171" t="s">
        <v>13920</v>
      </c>
      <c r="U1982" s="172" t="s">
        <v>13921</v>
      </c>
    </row>
    <row r="1983" spans="1:21">
      <c r="A1983" s="167">
        <v>2214062</v>
      </c>
      <c r="B1983" s="168" t="s">
        <v>13917</v>
      </c>
      <c r="C1983" s="168" t="s">
        <v>13158</v>
      </c>
      <c r="D1983" s="168" t="s">
        <v>13915</v>
      </c>
      <c r="E1983" s="168" t="s">
        <v>1275</v>
      </c>
      <c r="F1983" s="168" t="s">
        <v>13922</v>
      </c>
      <c r="G1983" s="168" t="s">
        <v>13917</v>
      </c>
      <c r="H1983" s="168" t="s">
        <v>13918</v>
      </c>
      <c r="I1983" s="168" t="s">
        <v>13917</v>
      </c>
      <c r="J1983" s="168" t="s">
        <v>13923</v>
      </c>
      <c r="K1983" s="168">
        <v>12</v>
      </c>
      <c r="L1983" s="168">
        <v>58</v>
      </c>
      <c r="M1983" s="168">
        <v>5305132</v>
      </c>
      <c r="N1983" s="168"/>
      <c r="O1983" s="168"/>
      <c r="P1983" s="168">
        <v>58</v>
      </c>
      <c r="Q1983" s="168">
        <v>5305130</v>
      </c>
      <c r="R1983" s="168"/>
      <c r="S1983" s="168" t="s">
        <v>13924</v>
      </c>
      <c r="T1983" s="168" t="s">
        <v>13925</v>
      </c>
      <c r="U1983" s="169" t="s">
        <v>13926</v>
      </c>
    </row>
    <row r="1984" spans="1:21">
      <c r="A1984" s="170">
        <v>2214032</v>
      </c>
      <c r="B1984" s="171" t="s">
        <v>13927</v>
      </c>
      <c r="C1984" s="171" t="s">
        <v>13158</v>
      </c>
      <c r="D1984" s="171" t="s">
        <v>13915</v>
      </c>
      <c r="E1984" s="171" t="s">
        <v>1275</v>
      </c>
      <c r="F1984" s="171" t="s">
        <v>13928</v>
      </c>
      <c r="G1984" s="171" t="s">
        <v>13927</v>
      </c>
      <c r="H1984" s="171" t="s">
        <v>13929</v>
      </c>
      <c r="I1984" s="171" t="s">
        <v>13927</v>
      </c>
      <c r="J1984" s="171" t="s">
        <v>13930</v>
      </c>
      <c r="K1984" s="171">
        <v>12</v>
      </c>
      <c r="L1984" s="171">
        <v>58</v>
      </c>
      <c r="M1984" s="171">
        <v>5362719</v>
      </c>
      <c r="N1984" s="171"/>
      <c r="O1984" s="171"/>
      <c r="P1984" s="171">
        <v>58</v>
      </c>
      <c r="Q1984" s="171">
        <v>5362792</v>
      </c>
      <c r="R1984" s="171"/>
      <c r="S1984" s="171" t="s">
        <v>13931</v>
      </c>
      <c r="T1984" s="171" t="s">
        <v>13932</v>
      </c>
      <c r="U1984" s="172" t="s">
        <v>13933</v>
      </c>
    </row>
    <row r="1985" spans="1:21">
      <c r="A1985" s="167">
        <v>2214052</v>
      </c>
      <c r="B1985" s="168" t="s">
        <v>13934</v>
      </c>
      <c r="C1985" s="168" t="s">
        <v>13158</v>
      </c>
      <c r="D1985" s="168" t="s">
        <v>13915</v>
      </c>
      <c r="E1985" s="168" t="s">
        <v>1275</v>
      </c>
      <c r="F1985" s="168" t="s">
        <v>13935</v>
      </c>
      <c r="G1985" s="168" t="s">
        <v>13934</v>
      </c>
      <c r="H1985" s="168" t="s">
        <v>13936</v>
      </c>
      <c r="I1985" s="168" t="s">
        <v>13934</v>
      </c>
      <c r="J1985" s="168" t="s">
        <v>13937</v>
      </c>
      <c r="K1985" s="168" t="s">
        <v>9433</v>
      </c>
      <c r="L1985" s="168">
        <v>58</v>
      </c>
      <c r="M1985" s="168">
        <v>5368501</v>
      </c>
      <c r="N1985" s="168"/>
      <c r="O1985" s="168"/>
      <c r="P1985" s="168">
        <v>58</v>
      </c>
      <c r="Q1985" s="168">
        <v>5368501</v>
      </c>
      <c r="R1985" s="168"/>
      <c r="S1985" s="168" t="s">
        <v>13938</v>
      </c>
      <c r="T1985" s="168" t="s">
        <v>13939</v>
      </c>
      <c r="U1985" s="169" t="s">
        <v>13940</v>
      </c>
    </row>
    <row r="1986" spans="1:21">
      <c r="A1986" s="170">
        <v>2214023</v>
      </c>
      <c r="B1986" s="171" t="s">
        <v>13941</v>
      </c>
      <c r="C1986" s="171" t="s">
        <v>13158</v>
      </c>
      <c r="D1986" s="171" t="s">
        <v>13915</v>
      </c>
      <c r="E1986" s="171" t="s">
        <v>1312</v>
      </c>
      <c r="F1986" s="171" t="s">
        <v>13942</v>
      </c>
      <c r="G1986" s="171" t="s">
        <v>13941</v>
      </c>
      <c r="H1986" s="171" t="s">
        <v>13943</v>
      </c>
      <c r="I1986" s="171" t="s">
        <v>13941</v>
      </c>
      <c r="J1986" s="171" t="s">
        <v>10887</v>
      </c>
      <c r="K1986" s="171">
        <v>1</v>
      </c>
      <c r="L1986" s="171">
        <v>58</v>
      </c>
      <c r="M1986" s="171">
        <v>5307919</v>
      </c>
      <c r="N1986" s="171"/>
      <c r="O1986" s="171"/>
      <c r="P1986" s="171">
        <v>58</v>
      </c>
      <c r="Q1986" s="171">
        <v>5307940</v>
      </c>
      <c r="R1986" s="171"/>
      <c r="S1986" s="171" t="s">
        <v>13944</v>
      </c>
      <c r="T1986" s="171" t="s">
        <v>13945</v>
      </c>
      <c r="U1986" s="172" t="s">
        <v>13946</v>
      </c>
    </row>
    <row r="1987" spans="1:21">
      <c r="A1987" s="167">
        <v>2214043</v>
      </c>
      <c r="B1987" s="168" t="s">
        <v>13947</v>
      </c>
      <c r="C1987" s="168" t="s">
        <v>13158</v>
      </c>
      <c r="D1987" s="168" t="s">
        <v>13915</v>
      </c>
      <c r="E1987" s="168" t="s">
        <v>1312</v>
      </c>
      <c r="F1987" s="168" t="s">
        <v>13948</v>
      </c>
      <c r="G1987" s="168" t="s">
        <v>13947</v>
      </c>
      <c r="H1987" s="168" t="s">
        <v>13949</v>
      </c>
      <c r="I1987" s="168" t="s">
        <v>13947</v>
      </c>
      <c r="J1987" s="168" t="s">
        <v>10887</v>
      </c>
      <c r="K1987" s="168">
        <v>4</v>
      </c>
      <c r="L1987" s="168">
        <v>58</v>
      </c>
      <c r="M1987" s="168">
        <v>5361261</v>
      </c>
      <c r="N1987" s="168"/>
      <c r="O1987" s="168"/>
      <c r="P1987" s="168">
        <v>58</v>
      </c>
      <c r="Q1987" s="168">
        <v>5361464</v>
      </c>
      <c r="R1987" s="168"/>
      <c r="S1987" s="168" t="s">
        <v>13950</v>
      </c>
      <c r="T1987" s="168" t="s">
        <v>13951</v>
      </c>
      <c r="U1987" s="169" t="s">
        <v>13952</v>
      </c>
    </row>
    <row r="1988" spans="1:21">
      <c r="A1988" s="170">
        <v>2214011</v>
      </c>
      <c r="B1988" s="171" t="s">
        <v>13917</v>
      </c>
      <c r="C1988" s="171" t="s">
        <v>13158</v>
      </c>
      <c r="D1988" s="171" t="s">
        <v>13915</v>
      </c>
      <c r="E1988" s="171" t="s">
        <v>1305</v>
      </c>
      <c r="F1988" s="171" t="s">
        <v>13953</v>
      </c>
      <c r="G1988" s="171" t="s">
        <v>13917</v>
      </c>
      <c r="H1988" s="171" t="s">
        <v>13918</v>
      </c>
      <c r="I1988" s="171" t="s">
        <v>13917</v>
      </c>
      <c r="J1988" s="171" t="s">
        <v>13954</v>
      </c>
      <c r="K1988" s="171">
        <v>1</v>
      </c>
      <c r="L1988" s="171">
        <v>58</v>
      </c>
      <c r="M1988" s="171">
        <v>7759300</v>
      </c>
      <c r="N1988" s="171"/>
      <c r="O1988" s="171"/>
      <c r="P1988" s="171">
        <v>58</v>
      </c>
      <c r="Q1988" s="171">
        <v>5313452</v>
      </c>
      <c r="R1988" s="171"/>
      <c r="S1988" s="171" t="s">
        <v>13955</v>
      </c>
      <c r="T1988" s="171" t="s">
        <v>13956</v>
      </c>
      <c r="U1988" s="172" t="s">
        <v>13957</v>
      </c>
    </row>
    <row r="1989" spans="1:21">
      <c r="A1989" s="167">
        <v>2215000</v>
      </c>
      <c r="B1989" s="168" t="s">
        <v>13958</v>
      </c>
      <c r="C1989" s="168" t="s">
        <v>13158</v>
      </c>
      <c r="D1989" s="168" t="s">
        <v>13959</v>
      </c>
      <c r="E1989" s="168" t="s">
        <v>1267</v>
      </c>
      <c r="F1989" s="168" t="s">
        <v>13960</v>
      </c>
      <c r="G1989" s="168" t="s">
        <v>13961</v>
      </c>
      <c r="H1989" s="168" t="s">
        <v>13962</v>
      </c>
      <c r="I1989" s="168" t="s">
        <v>13961</v>
      </c>
      <c r="J1989" s="168" t="s">
        <v>1982</v>
      </c>
      <c r="K1989" s="168">
        <v>4</v>
      </c>
      <c r="L1989" s="168">
        <v>58</v>
      </c>
      <c r="M1989" s="168">
        <v>5729411</v>
      </c>
      <c r="N1989" s="168"/>
      <c r="O1989" s="168"/>
      <c r="P1989" s="168">
        <v>58</v>
      </c>
      <c r="Q1989" s="168">
        <v>5729402</v>
      </c>
      <c r="R1989" s="168"/>
      <c r="S1989" s="168" t="s">
        <v>13963</v>
      </c>
      <c r="T1989" s="168" t="s">
        <v>13964</v>
      </c>
      <c r="U1989" s="169" t="s">
        <v>13965</v>
      </c>
    </row>
    <row r="1990" spans="1:21">
      <c r="A1990" s="170">
        <v>2215042</v>
      </c>
      <c r="B1990" s="171" t="s">
        <v>13966</v>
      </c>
      <c r="C1990" s="171" t="s">
        <v>13158</v>
      </c>
      <c r="D1990" s="171" t="s">
        <v>13959</v>
      </c>
      <c r="E1990" s="171" t="s">
        <v>1275</v>
      </c>
      <c r="F1990" s="171" t="s">
        <v>13967</v>
      </c>
      <c r="G1990" s="171" t="s">
        <v>13966</v>
      </c>
      <c r="H1990" s="171" t="s">
        <v>13968</v>
      </c>
      <c r="I1990" s="171" t="s">
        <v>13966</v>
      </c>
      <c r="J1990" s="171" t="s">
        <v>13969</v>
      </c>
      <c r="K1990" s="171">
        <v>17</v>
      </c>
      <c r="L1990" s="171">
        <v>58</v>
      </c>
      <c r="M1990" s="171">
        <v>5723940</v>
      </c>
      <c r="N1990" s="171"/>
      <c r="O1990" s="171"/>
      <c r="P1990" s="171">
        <v>58</v>
      </c>
      <c r="Q1990" s="171">
        <v>6763012</v>
      </c>
      <c r="R1990" s="171"/>
      <c r="S1990" s="171" t="s">
        <v>13970</v>
      </c>
      <c r="T1990" s="171" t="s">
        <v>13971</v>
      </c>
      <c r="U1990" s="172" t="s">
        <v>13972</v>
      </c>
    </row>
    <row r="1991" spans="1:21">
      <c r="A1991" s="167">
        <v>2215062</v>
      </c>
      <c r="B1991" s="168" t="s">
        <v>13973</v>
      </c>
      <c r="C1991" s="168" t="s">
        <v>13158</v>
      </c>
      <c r="D1991" s="168" t="s">
        <v>13959</v>
      </c>
      <c r="E1991" s="168" t="s">
        <v>1275</v>
      </c>
      <c r="F1991" s="168" t="s">
        <v>13974</v>
      </c>
      <c r="G1991" s="168" t="s">
        <v>13973</v>
      </c>
      <c r="H1991" s="168" t="s">
        <v>13975</v>
      </c>
      <c r="I1991" s="168" t="s">
        <v>13973</v>
      </c>
      <c r="J1991" s="168" t="s">
        <v>13976</v>
      </c>
      <c r="K1991" s="168">
        <v>15</v>
      </c>
      <c r="L1991" s="168">
        <v>58</v>
      </c>
      <c r="M1991" s="168">
        <v>6768582</v>
      </c>
      <c r="N1991" s="168"/>
      <c r="O1991" s="168"/>
      <c r="P1991" s="168">
        <v>58</v>
      </c>
      <c r="Q1991" s="168">
        <v>6768569</v>
      </c>
      <c r="R1991" s="168"/>
      <c r="S1991" s="168" t="s">
        <v>13977</v>
      </c>
      <c r="T1991" s="168" t="s">
        <v>13978</v>
      </c>
      <c r="U1991" s="169" t="s">
        <v>13979</v>
      </c>
    </row>
    <row r="1992" spans="1:21">
      <c r="A1992" s="170">
        <v>2215072</v>
      </c>
      <c r="B1992" s="171" t="s">
        <v>13980</v>
      </c>
      <c r="C1992" s="171" t="s">
        <v>13158</v>
      </c>
      <c r="D1992" s="171" t="s">
        <v>13959</v>
      </c>
      <c r="E1992" s="171" t="s">
        <v>1275</v>
      </c>
      <c r="F1992" s="171" t="s">
        <v>13981</v>
      </c>
      <c r="G1992" s="171" t="s">
        <v>13980</v>
      </c>
      <c r="H1992" s="171" t="s">
        <v>13982</v>
      </c>
      <c r="I1992" s="171" t="s">
        <v>13980</v>
      </c>
      <c r="J1992" s="171" t="s">
        <v>13983</v>
      </c>
      <c r="K1992" s="171">
        <v>11</v>
      </c>
      <c r="L1992" s="171">
        <v>58</v>
      </c>
      <c r="M1992" s="171">
        <v>6782068</v>
      </c>
      <c r="N1992" s="171"/>
      <c r="O1992" s="171"/>
      <c r="P1992" s="171">
        <v>58</v>
      </c>
      <c r="Q1992" s="171">
        <v>6782325</v>
      </c>
      <c r="R1992" s="171"/>
      <c r="S1992" s="171" t="s">
        <v>13984</v>
      </c>
      <c r="T1992" s="171" t="s">
        <v>13985</v>
      </c>
      <c r="U1992" s="172" t="s">
        <v>13986</v>
      </c>
    </row>
    <row r="1993" spans="1:21">
      <c r="A1993" s="167">
        <v>2215092</v>
      </c>
      <c r="B1993" s="168" t="s">
        <v>13987</v>
      </c>
      <c r="C1993" s="168" t="s">
        <v>13158</v>
      </c>
      <c r="D1993" s="168" t="s">
        <v>13959</v>
      </c>
      <c r="E1993" s="168" t="s">
        <v>1275</v>
      </c>
      <c r="F1993" s="168" t="s">
        <v>13988</v>
      </c>
      <c r="G1993" s="168" t="s">
        <v>13987</v>
      </c>
      <c r="H1993" s="168" t="s">
        <v>13989</v>
      </c>
      <c r="I1993" s="168" t="s">
        <v>13987</v>
      </c>
      <c r="J1993" s="168" t="s">
        <v>13401</v>
      </c>
      <c r="K1993" s="168">
        <v>13</v>
      </c>
      <c r="L1993" s="168">
        <v>58</v>
      </c>
      <c r="M1993" s="168">
        <v>6764423</v>
      </c>
      <c r="N1993" s="168"/>
      <c r="O1993" s="168"/>
      <c r="P1993" s="168">
        <v>58</v>
      </c>
      <c r="Q1993" s="168">
        <v>6761113</v>
      </c>
      <c r="R1993" s="168"/>
      <c r="S1993" s="168" t="s">
        <v>13990</v>
      </c>
      <c r="T1993" s="168" t="s">
        <v>13991</v>
      </c>
      <c r="U1993" s="169" t="s">
        <v>13992</v>
      </c>
    </row>
    <row r="1994" spans="1:21">
      <c r="A1994" s="170">
        <v>2215052</v>
      </c>
      <c r="B1994" s="171" t="s">
        <v>13993</v>
      </c>
      <c r="C1994" s="171" t="s">
        <v>13158</v>
      </c>
      <c r="D1994" s="171" t="s">
        <v>13959</v>
      </c>
      <c r="E1994" s="171" t="s">
        <v>1275</v>
      </c>
      <c r="F1994" s="171" t="s">
        <v>13994</v>
      </c>
      <c r="G1994" s="171" t="s">
        <v>13993</v>
      </c>
      <c r="H1994" s="171" t="s">
        <v>13995</v>
      </c>
      <c r="I1994" s="171" t="s">
        <v>13993</v>
      </c>
      <c r="J1994" s="171" t="s">
        <v>13375</v>
      </c>
      <c r="K1994" s="171">
        <v>8</v>
      </c>
      <c r="L1994" s="171">
        <v>58</v>
      </c>
      <c r="M1994" s="171">
        <v>6767677</v>
      </c>
      <c r="N1994" s="171"/>
      <c r="O1994" s="171"/>
      <c r="P1994" s="171">
        <v>58</v>
      </c>
      <c r="Q1994" s="171">
        <v>6767226</v>
      </c>
      <c r="R1994" s="171"/>
      <c r="S1994" s="171" t="s">
        <v>13996</v>
      </c>
      <c r="T1994" s="171" t="s">
        <v>13997</v>
      </c>
      <c r="U1994" s="172" t="s">
        <v>13998</v>
      </c>
    </row>
    <row r="1995" spans="1:21">
      <c r="A1995" s="167">
        <v>2215082</v>
      </c>
      <c r="B1995" s="168" t="s">
        <v>13999</v>
      </c>
      <c r="C1995" s="168" t="s">
        <v>13158</v>
      </c>
      <c r="D1995" s="168" t="s">
        <v>13959</v>
      </c>
      <c r="E1995" s="168" t="s">
        <v>1275</v>
      </c>
      <c r="F1995" s="168" t="s">
        <v>14000</v>
      </c>
      <c r="G1995" s="168" t="s">
        <v>13999</v>
      </c>
      <c r="H1995" s="168" t="s">
        <v>14001</v>
      </c>
      <c r="I1995" s="168" t="s">
        <v>13999</v>
      </c>
      <c r="J1995" s="168" t="s">
        <v>1552</v>
      </c>
      <c r="K1995" s="168">
        <v>53</v>
      </c>
      <c r="L1995" s="168">
        <v>58</v>
      </c>
      <c r="M1995" s="168">
        <v>6789135</v>
      </c>
      <c r="N1995" s="168"/>
      <c r="O1995" s="168"/>
      <c r="P1995" s="168">
        <v>58</v>
      </c>
      <c r="Q1995" s="168">
        <v>6789125</v>
      </c>
      <c r="R1995" s="168"/>
      <c r="S1995" s="168" t="s">
        <v>14002</v>
      </c>
      <c r="T1995" s="168" t="s">
        <v>14003</v>
      </c>
      <c r="U1995" s="169" t="s">
        <v>14004</v>
      </c>
    </row>
    <row r="1996" spans="1:21">
      <c r="A1996" s="170">
        <v>2215102</v>
      </c>
      <c r="B1996" s="171" t="s">
        <v>13961</v>
      </c>
      <c r="C1996" s="171" t="s">
        <v>13158</v>
      </c>
      <c r="D1996" s="171" t="s">
        <v>13959</v>
      </c>
      <c r="E1996" s="171" t="s">
        <v>1275</v>
      </c>
      <c r="F1996" s="171" t="s">
        <v>14005</v>
      </c>
      <c r="G1996" s="171" t="s">
        <v>13961</v>
      </c>
      <c r="H1996" s="171" t="s">
        <v>13962</v>
      </c>
      <c r="I1996" s="171" t="s">
        <v>13961</v>
      </c>
      <c r="J1996" s="171" t="s">
        <v>14006</v>
      </c>
      <c r="K1996" s="171">
        <v>1</v>
      </c>
      <c r="L1996" s="171">
        <v>58</v>
      </c>
      <c r="M1996" s="171">
        <v>6779701</v>
      </c>
      <c r="N1996" s="171"/>
      <c r="O1996" s="171"/>
      <c r="P1996" s="171">
        <v>58</v>
      </c>
      <c r="Q1996" s="171">
        <v>6779700</v>
      </c>
      <c r="R1996" s="171"/>
      <c r="S1996" s="171" t="s">
        <v>14007</v>
      </c>
      <c r="T1996" s="171" t="s">
        <v>14008</v>
      </c>
      <c r="U1996" s="172" t="s">
        <v>14009</v>
      </c>
    </row>
    <row r="1997" spans="1:21">
      <c r="A1997" s="167">
        <v>2215021</v>
      </c>
      <c r="B1997" s="168" t="s">
        <v>14010</v>
      </c>
      <c r="C1997" s="168" t="s">
        <v>13158</v>
      </c>
      <c r="D1997" s="168" t="s">
        <v>13959</v>
      </c>
      <c r="E1997" s="168" t="s">
        <v>1305</v>
      </c>
      <c r="F1997" s="168" t="s">
        <v>14011</v>
      </c>
      <c r="G1997" s="168" t="s">
        <v>14010</v>
      </c>
      <c r="H1997" s="168" t="s">
        <v>14012</v>
      </c>
      <c r="I1997" s="168" t="s">
        <v>14010</v>
      </c>
      <c r="J1997" s="168" t="s">
        <v>4030</v>
      </c>
      <c r="K1997" s="168">
        <v>7</v>
      </c>
      <c r="L1997" s="168">
        <v>58</v>
      </c>
      <c r="M1997" s="168">
        <v>6796500</v>
      </c>
      <c r="N1997" s="168"/>
      <c r="O1997" s="168"/>
      <c r="P1997" s="168">
        <v>58</v>
      </c>
      <c r="Q1997" s="168">
        <v>6796517</v>
      </c>
      <c r="R1997" s="168"/>
      <c r="S1997" s="168" t="s">
        <v>14013</v>
      </c>
      <c r="T1997" s="168" t="s">
        <v>14014</v>
      </c>
      <c r="U1997" s="169" t="s">
        <v>14015</v>
      </c>
    </row>
    <row r="1998" spans="1:21">
      <c r="A1998" s="170">
        <v>2215011</v>
      </c>
      <c r="B1998" s="171" t="s">
        <v>14016</v>
      </c>
      <c r="C1998" s="171" t="s">
        <v>13158</v>
      </c>
      <c r="D1998" s="171" t="s">
        <v>13959</v>
      </c>
      <c r="E1998" s="171" t="s">
        <v>1305</v>
      </c>
      <c r="F1998" s="171" t="s">
        <v>14017</v>
      </c>
      <c r="G1998" s="171" t="s">
        <v>14016</v>
      </c>
      <c r="H1998" s="171" t="s">
        <v>14018</v>
      </c>
      <c r="I1998" s="171" t="s">
        <v>14016</v>
      </c>
      <c r="J1998" s="171" t="s">
        <v>13170</v>
      </c>
      <c r="K1998" s="171">
        <v>33</v>
      </c>
      <c r="L1998" s="171">
        <v>58</v>
      </c>
      <c r="M1998" s="171">
        <v>6788023</v>
      </c>
      <c r="N1998" s="171"/>
      <c r="O1998" s="171"/>
      <c r="P1998" s="171">
        <v>58</v>
      </c>
      <c r="Q1998" s="171">
        <v>6783124</v>
      </c>
      <c r="R1998" s="171"/>
      <c r="S1998" s="171" t="s">
        <v>14019</v>
      </c>
      <c r="T1998" s="171" t="s">
        <v>14020</v>
      </c>
      <c r="U1998" s="172" t="s">
        <v>14021</v>
      </c>
    </row>
    <row r="1999" spans="1:21">
      <c r="A1999" s="167">
        <v>2215031</v>
      </c>
      <c r="B1999" s="168" t="s">
        <v>13961</v>
      </c>
      <c r="C1999" s="168" t="s">
        <v>13158</v>
      </c>
      <c r="D1999" s="168" t="s">
        <v>13959</v>
      </c>
      <c r="E1999" s="168" t="s">
        <v>1305</v>
      </c>
      <c r="F1999" s="168" t="s">
        <v>14022</v>
      </c>
      <c r="G1999" s="168" t="s">
        <v>13961</v>
      </c>
      <c r="H1999" s="168" t="s">
        <v>13962</v>
      </c>
      <c r="I1999" s="168" t="s">
        <v>13961</v>
      </c>
      <c r="J1999" s="168" t="s">
        <v>14023</v>
      </c>
      <c r="K1999" s="168">
        <v>8</v>
      </c>
      <c r="L1999" s="168">
        <v>58</v>
      </c>
      <c r="M1999" s="168">
        <v>6777000</v>
      </c>
      <c r="N1999" s="168"/>
      <c r="O1999" s="168"/>
      <c r="P1999" s="168">
        <v>58</v>
      </c>
      <c r="Q1999" s="168">
        <v>6721257</v>
      </c>
      <c r="R1999" s="168"/>
      <c r="S1999" s="168" t="s">
        <v>14024</v>
      </c>
      <c r="T1999" s="168" t="s">
        <v>14025</v>
      </c>
      <c r="U1999" s="169" t="s">
        <v>14026</v>
      </c>
    </row>
    <row r="2000" spans="1:21">
      <c r="A2000" s="170">
        <v>2200000</v>
      </c>
      <c r="B2000" s="171" t="s">
        <v>14027</v>
      </c>
      <c r="C2000" s="171" t="s">
        <v>13158</v>
      </c>
      <c r="D2000" s="171"/>
      <c r="E2000" s="171" t="s">
        <v>2561</v>
      </c>
      <c r="F2000" s="171" t="s">
        <v>14028</v>
      </c>
      <c r="G2000" s="171" t="s">
        <v>13319</v>
      </c>
      <c r="H2000" s="171" t="s">
        <v>14029</v>
      </c>
      <c r="I2000" s="171" t="s">
        <v>13319</v>
      </c>
      <c r="J2000" s="171" t="s">
        <v>14030</v>
      </c>
      <c r="K2000" s="171" t="s">
        <v>14031</v>
      </c>
      <c r="L2000" s="171">
        <v>58</v>
      </c>
      <c r="M2000" s="171">
        <v>3268555</v>
      </c>
      <c r="N2000" s="171"/>
      <c r="O2000" s="171"/>
      <c r="P2000" s="171">
        <v>58</v>
      </c>
      <c r="Q2000" s="171">
        <v>3268556</v>
      </c>
      <c r="R2000" s="171"/>
      <c r="S2000" s="171" t="s">
        <v>14032</v>
      </c>
      <c r="T2000" s="171" t="s">
        <v>14033</v>
      </c>
      <c r="U2000" s="172" t="s">
        <v>14034</v>
      </c>
    </row>
    <row r="2001" spans="1:21">
      <c r="A2001" s="167">
        <v>2401000</v>
      </c>
      <c r="B2001" s="168" t="s">
        <v>14035</v>
      </c>
      <c r="C2001" s="168" t="s">
        <v>14036</v>
      </c>
      <c r="D2001" s="168" t="s">
        <v>14037</v>
      </c>
      <c r="E2001" s="168" t="s">
        <v>1267</v>
      </c>
      <c r="F2001" s="168" t="s">
        <v>14038</v>
      </c>
      <c r="G2001" s="168" t="s">
        <v>14039</v>
      </c>
      <c r="H2001" s="168" t="s">
        <v>14040</v>
      </c>
      <c r="I2001" s="168" t="s">
        <v>14039</v>
      </c>
      <c r="J2001" s="168" t="s">
        <v>14041</v>
      </c>
      <c r="K2001" s="168">
        <v>17</v>
      </c>
      <c r="L2001" s="168">
        <v>32</v>
      </c>
      <c r="M2001" s="168">
        <v>3680750</v>
      </c>
      <c r="N2001" s="168"/>
      <c r="O2001" s="168"/>
      <c r="P2001" s="168">
        <v>32</v>
      </c>
      <c r="Q2001" s="168">
        <v>3680758</v>
      </c>
      <c r="R2001" s="168"/>
      <c r="S2001" s="168" t="s">
        <v>14042</v>
      </c>
      <c r="T2001" s="168" t="s">
        <v>14043</v>
      </c>
      <c r="U2001" s="169" t="s">
        <v>14044</v>
      </c>
    </row>
    <row r="2002" spans="1:21">
      <c r="A2002" s="170">
        <v>2401042</v>
      </c>
      <c r="B2002" s="171" t="s">
        <v>3000</v>
      </c>
      <c r="C2002" s="171" t="s">
        <v>14036</v>
      </c>
      <c r="D2002" s="171" t="s">
        <v>14037</v>
      </c>
      <c r="E2002" s="171" t="s">
        <v>1275</v>
      </c>
      <c r="F2002" s="171" t="s">
        <v>14045</v>
      </c>
      <c r="G2002" s="171" t="s">
        <v>3000</v>
      </c>
      <c r="H2002" s="171" t="s">
        <v>14046</v>
      </c>
      <c r="I2002" s="171" t="s">
        <v>3000</v>
      </c>
      <c r="J2002" s="171" t="s">
        <v>3849</v>
      </c>
      <c r="K2002" s="171">
        <v>8</v>
      </c>
      <c r="L2002" s="171">
        <v>32</v>
      </c>
      <c r="M2002" s="171">
        <v>2877887</v>
      </c>
      <c r="N2002" s="171"/>
      <c r="O2002" s="171">
        <v>30</v>
      </c>
      <c r="P2002" s="171">
        <v>32</v>
      </c>
      <c r="Q2002" s="171">
        <v>2877486</v>
      </c>
      <c r="R2002" s="171"/>
      <c r="S2002" s="171" t="s">
        <v>14047</v>
      </c>
      <c r="T2002" s="171" t="s">
        <v>14048</v>
      </c>
      <c r="U2002" s="172" t="s">
        <v>14049</v>
      </c>
    </row>
    <row r="2003" spans="1:21">
      <c r="A2003" s="167">
        <v>2401052</v>
      </c>
      <c r="B2003" s="168" t="s">
        <v>14050</v>
      </c>
      <c r="C2003" s="168" t="s">
        <v>14036</v>
      </c>
      <c r="D2003" s="168" t="s">
        <v>14037</v>
      </c>
      <c r="E2003" s="168" t="s">
        <v>1275</v>
      </c>
      <c r="F2003" s="168" t="s">
        <v>14051</v>
      </c>
      <c r="G2003" s="168" t="s">
        <v>14050</v>
      </c>
      <c r="H2003" s="168" t="s">
        <v>14052</v>
      </c>
      <c r="I2003" s="168" t="s">
        <v>14050</v>
      </c>
      <c r="J2003" s="168" t="s">
        <v>1652</v>
      </c>
      <c r="K2003" s="168">
        <v>95</v>
      </c>
      <c r="L2003" s="168">
        <v>32</v>
      </c>
      <c r="M2003" s="168">
        <v>2887900</v>
      </c>
      <c r="N2003" s="168"/>
      <c r="O2003" s="168"/>
      <c r="P2003" s="168">
        <v>32</v>
      </c>
      <c r="Q2003" s="168">
        <v>7500777</v>
      </c>
      <c r="R2003" s="168"/>
      <c r="S2003" s="168" t="s">
        <v>14053</v>
      </c>
      <c r="T2003" s="168" t="s">
        <v>14054</v>
      </c>
      <c r="U2003" s="169" t="s">
        <v>14055</v>
      </c>
    </row>
    <row r="2004" spans="1:21">
      <c r="A2004" s="170">
        <v>2401062</v>
      </c>
      <c r="B2004" s="171" t="s">
        <v>14056</v>
      </c>
      <c r="C2004" s="171" t="s">
        <v>14036</v>
      </c>
      <c r="D2004" s="171" t="s">
        <v>14037</v>
      </c>
      <c r="E2004" s="171" t="s">
        <v>1275</v>
      </c>
      <c r="F2004" s="171" t="s">
        <v>14057</v>
      </c>
      <c r="G2004" s="171" t="s">
        <v>14056</v>
      </c>
      <c r="H2004" s="171" t="s">
        <v>14058</v>
      </c>
      <c r="I2004" s="171" t="s">
        <v>14056</v>
      </c>
      <c r="J2004" s="171" t="s">
        <v>14059</v>
      </c>
      <c r="K2004" s="171">
        <v>4</v>
      </c>
      <c r="L2004" s="171">
        <v>32</v>
      </c>
      <c r="M2004" s="171">
        <v>2944920</v>
      </c>
      <c r="N2004" s="171"/>
      <c r="O2004" s="171"/>
      <c r="P2004" s="171"/>
      <c r="Q2004" s="171"/>
      <c r="R2004" s="171"/>
      <c r="S2004" s="171" t="s">
        <v>14060</v>
      </c>
      <c r="T2004" s="171" t="s">
        <v>14061</v>
      </c>
      <c r="U2004" s="172" t="s">
        <v>14062</v>
      </c>
    </row>
    <row r="2005" spans="1:21">
      <c r="A2005" s="167">
        <v>2401021</v>
      </c>
      <c r="B2005" s="168" t="s">
        <v>14063</v>
      </c>
      <c r="C2005" s="168" t="s">
        <v>14036</v>
      </c>
      <c r="D2005" s="168" t="s">
        <v>14037</v>
      </c>
      <c r="E2005" s="168" t="s">
        <v>1305</v>
      </c>
      <c r="F2005" s="168" t="s">
        <v>14064</v>
      </c>
      <c r="G2005" s="168" t="s">
        <v>14063</v>
      </c>
      <c r="H2005" s="168" t="s">
        <v>14065</v>
      </c>
      <c r="I2005" s="168" t="s">
        <v>14063</v>
      </c>
      <c r="J2005" s="168" t="s">
        <v>10712</v>
      </c>
      <c r="K2005" s="168">
        <v>45</v>
      </c>
      <c r="L2005" s="168">
        <v>32</v>
      </c>
      <c r="M2005" s="168">
        <v>7637900</v>
      </c>
      <c r="N2005" s="168"/>
      <c r="O2005" s="168"/>
      <c r="P2005" s="168">
        <v>32</v>
      </c>
      <c r="Q2005" s="168">
        <v>7633694</v>
      </c>
      <c r="R2005" s="168"/>
      <c r="S2005" s="168" t="s">
        <v>14066</v>
      </c>
      <c r="T2005" s="168" t="s">
        <v>14067</v>
      </c>
      <c r="U2005" s="169" t="s">
        <v>14068</v>
      </c>
    </row>
    <row r="2006" spans="1:21">
      <c r="A2006" s="170">
        <v>2401073</v>
      </c>
      <c r="B2006" s="171" t="s">
        <v>14069</v>
      </c>
      <c r="C2006" s="171" t="s">
        <v>14036</v>
      </c>
      <c r="D2006" s="171" t="s">
        <v>14037</v>
      </c>
      <c r="E2006" s="171" t="s">
        <v>1312</v>
      </c>
      <c r="F2006" s="171" t="s">
        <v>14070</v>
      </c>
      <c r="G2006" s="171" t="s">
        <v>14069</v>
      </c>
      <c r="H2006" s="171" t="s">
        <v>14071</v>
      </c>
      <c r="I2006" s="171" t="s">
        <v>14069</v>
      </c>
      <c r="J2006" s="171" t="s">
        <v>12710</v>
      </c>
      <c r="K2006" s="171">
        <v>16</v>
      </c>
      <c r="L2006" s="171">
        <v>32</v>
      </c>
      <c r="M2006" s="171">
        <v>6499400</v>
      </c>
      <c r="N2006" s="171"/>
      <c r="O2006" s="171"/>
      <c r="P2006" s="171">
        <v>32</v>
      </c>
      <c r="Q2006" s="171">
        <v>6499402</v>
      </c>
      <c r="R2006" s="171"/>
      <c r="S2006" s="171" t="s">
        <v>14072</v>
      </c>
      <c r="T2006" s="171" t="s">
        <v>14073</v>
      </c>
      <c r="U2006" s="172" t="s">
        <v>14074</v>
      </c>
    </row>
    <row r="2007" spans="1:21">
      <c r="A2007" s="167">
        <v>2401081</v>
      </c>
      <c r="B2007" s="168" t="s">
        <v>14075</v>
      </c>
      <c r="C2007" s="168" t="s">
        <v>14036</v>
      </c>
      <c r="D2007" s="168" t="s">
        <v>14037</v>
      </c>
      <c r="E2007" s="168" t="s">
        <v>1305</v>
      </c>
      <c r="F2007" s="168" t="s">
        <v>14076</v>
      </c>
      <c r="G2007" s="168" t="s">
        <v>14075</v>
      </c>
      <c r="H2007" s="168" t="s">
        <v>14077</v>
      </c>
      <c r="I2007" s="168" t="s">
        <v>14075</v>
      </c>
      <c r="J2007" s="168" t="s">
        <v>1315</v>
      </c>
      <c r="K2007" s="168">
        <v>1</v>
      </c>
      <c r="L2007" s="168">
        <v>32</v>
      </c>
      <c r="M2007" s="168">
        <v>2931552</v>
      </c>
      <c r="N2007" s="168"/>
      <c r="O2007" s="168"/>
      <c r="P2007" s="168">
        <v>32</v>
      </c>
      <c r="Q2007" s="168">
        <v>2931233</v>
      </c>
      <c r="R2007" s="168">
        <v>168</v>
      </c>
      <c r="S2007" s="168" t="s">
        <v>14078</v>
      </c>
      <c r="T2007" s="168" t="s">
        <v>14079</v>
      </c>
      <c r="U2007" s="169" t="s">
        <v>14080</v>
      </c>
    </row>
    <row r="2008" spans="1:21">
      <c r="A2008" s="170">
        <v>2401031</v>
      </c>
      <c r="B2008" s="171" t="s">
        <v>14081</v>
      </c>
      <c r="C2008" s="171" t="s">
        <v>14036</v>
      </c>
      <c r="D2008" s="171" t="s">
        <v>14037</v>
      </c>
      <c r="E2008" s="171" t="s">
        <v>1305</v>
      </c>
      <c r="F2008" s="171" t="s">
        <v>14082</v>
      </c>
      <c r="G2008" s="171" t="s">
        <v>14081</v>
      </c>
      <c r="H2008" s="171" t="s">
        <v>14083</v>
      </c>
      <c r="I2008" s="171" t="s">
        <v>14081</v>
      </c>
      <c r="J2008" s="171" t="s">
        <v>13217</v>
      </c>
      <c r="K2008" s="171" t="s">
        <v>14084</v>
      </c>
      <c r="L2008" s="171">
        <v>32</v>
      </c>
      <c r="M2008" s="171">
        <v>7695066</v>
      </c>
      <c r="N2008" s="171"/>
      <c r="O2008" s="171"/>
      <c r="P2008" s="171">
        <v>32</v>
      </c>
      <c r="Q2008" s="171">
        <v>7695073</v>
      </c>
      <c r="R2008" s="171"/>
      <c r="S2008" s="171" t="s">
        <v>14085</v>
      </c>
      <c r="T2008" s="171" t="s">
        <v>14086</v>
      </c>
      <c r="U2008" s="172" t="s">
        <v>14087</v>
      </c>
    </row>
    <row r="2009" spans="1:21">
      <c r="A2009" s="167">
        <v>2401011</v>
      </c>
      <c r="B2009" s="168" t="s">
        <v>14039</v>
      </c>
      <c r="C2009" s="168" t="s">
        <v>14036</v>
      </c>
      <c r="D2009" s="168" t="s">
        <v>14037</v>
      </c>
      <c r="E2009" s="168" t="s">
        <v>1305</v>
      </c>
      <c r="F2009" s="168" t="s">
        <v>14088</v>
      </c>
      <c r="G2009" s="168" t="s">
        <v>14039</v>
      </c>
      <c r="H2009" s="168" t="s">
        <v>14040</v>
      </c>
      <c r="I2009" s="168" t="s">
        <v>14039</v>
      </c>
      <c r="J2009" s="168" t="s">
        <v>1805</v>
      </c>
      <c r="K2009" s="168">
        <v>20</v>
      </c>
      <c r="L2009" s="168">
        <v>32</v>
      </c>
      <c r="M2009" s="168">
        <v>2677041</v>
      </c>
      <c r="N2009" s="168"/>
      <c r="O2009" s="168"/>
      <c r="P2009" s="168">
        <v>32</v>
      </c>
      <c r="Q2009" s="168">
        <v>2679109</v>
      </c>
      <c r="R2009" s="168"/>
      <c r="S2009" s="168" t="s">
        <v>14089</v>
      </c>
      <c r="T2009" s="168" t="s">
        <v>14090</v>
      </c>
      <c r="U2009" s="169" t="s">
        <v>14091</v>
      </c>
    </row>
    <row r="2010" spans="1:21">
      <c r="A2010" s="170">
        <v>2402000</v>
      </c>
      <c r="B2010" s="171" t="s">
        <v>12413</v>
      </c>
      <c r="C2010" s="171" t="s">
        <v>14036</v>
      </c>
      <c r="D2010" s="171" t="s">
        <v>12414</v>
      </c>
      <c r="E2010" s="171" t="s">
        <v>1267</v>
      </c>
      <c r="F2010" s="171" t="s">
        <v>14092</v>
      </c>
      <c r="G2010" s="171" t="s">
        <v>14093</v>
      </c>
      <c r="H2010" s="171" t="s">
        <v>14094</v>
      </c>
      <c r="I2010" s="171" t="s">
        <v>14093</v>
      </c>
      <c r="J2010" s="171" t="s">
        <v>1329</v>
      </c>
      <c r="K2010" s="171">
        <v>40</v>
      </c>
      <c r="L2010" s="171">
        <v>33</v>
      </c>
      <c r="M2010" s="171">
        <v>8136900</v>
      </c>
      <c r="N2010" s="171"/>
      <c r="O2010" s="171"/>
      <c r="P2010" s="171">
        <v>33</v>
      </c>
      <c r="Q2010" s="171">
        <v>8220672</v>
      </c>
      <c r="R2010" s="171"/>
      <c r="S2010" s="171" t="s">
        <v>14095</v>
      </c>
      <c r="T2010" s="171" t="s">
        <v>14096</v>
      </c>
      <c r="U2010" s="172" t="s">
        <v>14097</v>
      </c>
    </row>
    <row r="2011" spans="1:21">
      <c r="A2011" s="167">
        <v>2402022</v>
      </c>
      <c r="B2011" s="168" t="s">
        <v>14098</v>
      </c>
      <c r="C2011" s="168" t="s">
        <v>14036</v>
      </c>
      <c r="D2011" s="168" t="s">
        <v>12414</v>
      </c>
      <c r="E2011" s="168" t="s">
        <v>1275</v>
      </c>
      <c r="F2011" s="168" t="s">
        <v>14099</v>
      </c>
      <c r="G2011" s="168" t="s">
        <v>14098</v>
      </c>
      <c r="H2011" s="168" t="s">
        <v>14100</v>
      </c>
      <c r="I2011" s="168" t="s">
        <v>14098</v>
      </c>
      <c r="J2011" s="168" t="s">
        <v>6946</v>
      </c>
      <c r="K2011" s="168">
        <v>111</v>
      </c>
      <c r="L2011" s="168">
        <v>32</v>
      </c>
      <c r="M2011" s="168">
        <v>2157700</v>
      </c>
      <c r="N2011" s="168"/>
      <c r="O2011" s="168"/>
      <c r="P2011" s="168">
        <v>32</v>
      </c>
      <c r="Q2011" s="168">
        <v>2157712</v>
      </c>
      <c r="R2011" s="168"/>
      <c r="S2011" s="168" t="s">
        <v>14101</v>
      </c>
      <c r="T2011" s="168" t="s">
        <v>14102</v>
      </c>
      <c r="U2011" s="169" t="s">
        <v>14103</v>
      </c>
    </row>
    <row r="2012" spans="1:21">
      <c r="A2012" s="170">
        <v>2402032</v>
      </c>
      <c r="B2012" s="171" t="s">
        <v>14104</v>
      </c>
      <c r="C2012" s="171" t="s">
        <v>14036</v>
      </c>
      <c r="D2012" s="171" t="s">
        <v>12414</v>
      </c>
      <c r="E2012" s="171" t="s">
        <v>1275</v>
      </c>
      <c r="F2012" s="171" t="s">
        <v>14105</v>
      </c>
      <c r="G2012" s="171" t="s">
        <v>14104</v>
      </c>
      <c r="H2012" s="171" t="s">
        <v>14106</v>
      </c>
      <c r="I2012" s="171" t="s">
        <v>14104</v>
      </c>
      <c r="J2012" s="171" t="s">
        <v>14107</v>
      </c>
      <c r="K2012" s="171">
        <v>730</v>
      </c>
      <c r="L2012" s="171">
        <v>33</v>
      </c>
      <c r="M2012" s="171">
        <v>4990066</v>
      </c>
      <c r="N2012" s="171"/>
      <c r="O2012" s="171">
        <v>19</v>
      </c>
      <c r="P2012" s="171">
        <v>33</v>
      </c>
      <c r="Q2012" s="171">
        <v>4990066</v>
      </c>
      <c r="R2012" s="171">
        <v>26</v>
      </c>
      <c r="S2012" s="171" t="s">
        <v>14108</v>
      </c>
      <c r="T2012" s="171" t="s">
        <v>14109</v>
      </c>
      <c r="U2012" s="172" t="s">
        <v>14110</v>
      </c>
    </row>
    <row r="2013" spans="1:21">
      <c r="A2013" s="167">
        <v>2402052</v>
      </c>
      <c r="B2013" s="168" t="s">
        <v>14111</v>
      </c>
      <c r="C2013" s="168" t="s">
        <v>14036</v>
      </c>
      <c r="D2013" s="168" t="s">
        <v>12414</v>
      </c>
      <c r="E2013" s="168" t="s">
        <v>1275</v>
      </c>
      <c r="F2013" s="168" t="s">
        <v>14112</v>
      </c>
      <c r="G2013" s="168" t="s">
        <v>14111</v>
      </c>
      <c r="H2013" s="168" t="s">
        <v>14113</v>
      </c>
      <c r="I2013" s="168" t="s">
        <v>14111</v>
      </c>
      <c r="J2013" s="168" t="s">
        <v>14111</v>
      </c>
      <c r="K2013" s="168">
        <v>159</v>
      </c>
      <c r="L2013" s="168">
        <v>33</v>
      </c>
      <c r="M2013" s="168">
        <v>4726200</v>
      </c>
      <c r="N2013" s="168"/>
      <c r="O2013" s="168">
        <v>295</v>
      </c>
      <c r="P2013" s="168">
        <v>33</v>
      </c>
      <c r="Q2013" s="168">
        <v>4726262</v>
      </c>
      <c r="R2013" s="168"/>
      <c r="S2013" s="168" t="s">
        <v>14114</v>
      </c>
      <c r="T2013" s="168" t="s">
        <v>14115</v>
      </c>
      <c r="U2013" s="169" t="s">
        <v>14116</v>
      </c>
    </row>
    <row r="2014" spans="1:21">
      <c r="A2014" s="170">
        <v>2402062</v>
      </c>
      <c r="B2014" s="171" t="s">
        <v>14117</v>
      </c>
      <c r="C2014" s="171" t="s">
        <v>14036</v>
      </c>
      <c r="D2014" s="171" t="s">
        <v>12414</v>
      </c>
      <c r="E2014" s="171" t="s">
        <v>1275</v>
      </c>
      <c r="F2014" s="171" t="s">
        <v>14118</v>
      </c>
      <c r="G2014" s="171" t="s">
        <v>14117</v>
      </c>
      <c r="H2014" s="171" t="s">
        <v>14119</v>
      </c>
      <c r="I2014" s="171" t="s">
        <v>14117</v>
      </c>
      <c r="J2014" s="171" t="s">
        <v>1684</v>
      </c>
      <c r="K2014" s="171">
        <v>82</v>
      </c>
      <c r="L2014" s="171">
        <v>33</v>
      </c>
      <c r="M2014" s="171">
        <v>8286600</v>
      </c>
      <c r="N2014" s="171"/>
      <c r="O2014" s="171"/>
      <c r="P2014" s="171">
        <v>33</v>
      </c>
      <c r="Q2014" s="171">
        <v>8286601</v>
      </c>
      <c r="R2014" s="171"/>
      <c r="S2014" s="171" t="s">
        <v>14120</v>
      </c>
      <c r="T2014" s="171" t="s">
        <v>14121</v>
      </c>
      <c r="U2014" s="172" t="s">
        <v>14122</v>
      </c>
    </row>
    <row r="2015" spans="1:21">
      <c r="A2015" s="167">
        <v>2402072</v>
      </c>
      <c r="B2015" s="168" t="s">
        <v>14123</v>
      </c>
      <c r="C2015" s="168" t="s">
        <v>14036</v>
      </c>
      <c r="D2015" s="168" t="s">
        <v>12414</v>
      </c>
      <c r="E2015" s="168" t="s">
        <v>1275</v>
      </c>
      <c r="F2015" s="168" t="s">
        <v>14124</v>
      </c>
      <c r="G2015" s="168" t="s">
        <v>14123</v>
      </c>
      <c r="H2015" s="168" t="s">
        <v>14125</v>
      </c>
      <c r="I2015" s="168" t="s">
        <v>14123</v>
      </c>
      <c r="J2015" s="168" t="s">
        <v>6946</v>
      </c>
      <c r="K2015" s="168">
        <v>4</v>
      </c>
      <c r="L2015" s="168">
        <v>33</v>
      </c>
      <c r="M2015" s="168">
        <v>8298650</v>
      </c>
      <c r="N2015" s="168"/>
      <c r="O2015" s="168"/>
      <c r="P2015" s="168">
        <v>33</v>
      </c>
      <c r="Q2015" s="168">
        <v>8298674</v>
      </c>
      <c r="R2015" s="168"/>
      <c r="S2015" s="168" t="s">
        <v>14126</v>
      </c>
      <c r="T2015" s="168" t="s">
        <v>14127</v>
      </c>
      <c r="U2015" s="169" t="s">
        <v>14128</v>
      </c>
    </row>
    <row r="2016" spans="1:21">
      <c r="A2016" s="170">
        <v>2402082</v>
      </c>
      <c r="B2016" s="171" t="s">
        <v>14129</v>
      </c>
      <c r="C2016" s="171" t="s">
        <v>14036</v>
      </c>
      <c r="D2016" s="171" t="s">
        <v>12414</v>
      </c>
      <c r="E2016" s="171" t="s">
        <v>1275</v>
      </c>
      <c r="F2016" s="171" t="s">
        <v>14130</v>
      </c>
      <c r="G2016" s="171" t="s">
        <v>14129</v>
      </c>
      <c r="H2016" s="171" t="s">
        <v>14131</v>
      </c>
      <c r="I2016" s="171" t="s">
        <v>14129</v>
      </c>
      <c r="J2016" s="171" t="s">
        <v>6946</v>
      </c>
      <c r="K2016" s="171">
        <v>3</v>
      </c>
      <c r="L2016" s="171">
        <v>33</v>
      </c>
      <c r="M2016" s="171">
        <v>8272810</v>
      </c>
      <c r="N2016" s="171"/>
      <c r="O2016" s="171"/>
      <c r="P2016" s="171">
        <v>33</v>
      </c>
      <c r="Q2016" s="171">
        <v>8272800</v>
      </c>
      <c r="R2016" s="171"/>
      <c r="S2016" s="171" t="s">
        <v>14132</v>
      </c>
      <c r="T2016" s="171" t="s">
        <v>14133</v>
      </c>
      <c r="U2016" s="172" t="s">
        <v>14134</v>
      </c>
    </row>
    <row r="2017" spans="1:21">
      <c r="A2017" s="167">
        <v>2402093</v>
      </c>
      <c r="B2017" s="168" t="s">
        <v>14135</v>
      </c>
      <c r="C2017" s="168" t="s">
        <v>14036</v>
      </c>
      <c r="D2017" s="168" t="s">
        <v>12414</v>
      </c>
      <c r="E2017" s="168" t="s">
        <v>1312</v>
      </c>
      <c r="F2017" s="168" t="s">
        <v>14136</v>
      </c>
      <c r="G2017" s="168" t="s">
        <v>14135</v>
      </c>
      <c r="H2017" s="168" t="s">
        <v>14137</v>
      </c>
      <c r="I2017" s="168" t="s">
        <v>14135</v>
      </c>
      <c r="J2017" s="168" t="s">
        <v>1324</v>
      </c>
      <c r="K2017" s="168">
        <v>1</v>
      </c>
      <c r="L2017" s="168">
        <v>33</v>
      </c>
      <c r="M2017" s="168">
        <v>8129430</v>
      </c>
      <c r="N2017" s="168"/>
      <c r="O2017" s="168"/>
      <c r="P2017" s="168">
        <v>33</v>
      </c>
      <c r="Q2017" s="168">
        <v>8129431</v>
      </c>
      <c r="R2017" s="168"/>
      <c r="S2017" s="168" t="s">
        <v>14138</v>
      </c>
      <c r="T2017" s="168" t="s">
        <v>14139</v>
      </c>
      <c r="U2017" s="169" t="s">
        <v>14140</v>
      </c>
    </row>
    <row r="2018" spans="1:21">
      <c r="A2018" s="170">
        <v>2402102</v>
      </c>
      <c r="B2018" s="171" t="s">
        <v>14141</v>
      </c>
      <c r="C2018" s="171" t="s">
        <v>14036</v>
      </c>
      <c r="D2018" s="171" t="s">
        <v>12414</v>
      </c>
      <c r="E2018" s="171" t="s">
        <v>1275</v>
      </c>
      <c r="F2018" s="171" t="s">
        <v>14142</v>
      </c>
      <c r="G2018" s="171" t="s">
        <v>14141</v>
      </c>
      <c r="H2018" s="171" t="s">
        <v>14143</v>
      </c>
      <c r="I2018" s="171" t="s">
        <v>14141</v>
      </c>
      <c r="J2018" s="171" t="s">
        <v>3290</v>
      </c>
      <c r="K2018" s="171">
        <v>25</v>
      </c>
      <c r="L2018" s="171">
        <v>33</v>
      </c>
      <c r="M2018" s="171">
        <v>4990077</v>
      </c>
      <c r="N2018" s="171"/>
      <c r="O2018" s="171"/>
      <c r="P2018" s="171">
        <v>33</v>
      </c>
      <c r="Q2018" s="171">
        <v>8173043</v>
      </c>
      <c r="R2018" s="171"/>
      <c r="S2018" s="171" t="s">
        <v>14144</v>
      </c>
      <c r="T2018" s="171" t="s">
        <v>14145</v>
      </c>
      <c r="U2018" s="172" t="s">
        <v>14146</v>
      </c>
    </row>
    <row r="2019" spans="1:21">
      <c r="A2019" s="167">
        <v>2402043</v>
      </c>
      <c r="B2019" s="168" t="s">
        <v>14147</v>
      </c>
      <c r="C2019" s="168" t="s">
        <v>14036</v>
      </c>
      <c r="D2019" s="168" t="s">
        <v>12414</v>
      </c>
      <c r="E2019" s="168" t="s">
        <v>1312</v>
      </c>
      <c r="F2019" s="168" t="s">
        <v>14148</v>
      </c>
      <c r="G2019" s="168" t="s">
        <v>14147</v>
      </c>
      <c r="H2019" s="168" t="s">
        <v>14149</v>
      </c>
      <c r="I2019" s="168" t="s">
        <v>14147</v>
      </c>
      <c r="J2019" s="168" t="s">
        <v>6779</v>
      </c>
      <c r="K2019" s="168">
        <v>1</v>
      </c>
      <c r="L2019" s="168">
        <v>32</v>
      </c>
      <c r="M2019" s="168">
        <v>2147110</v>
      </c>
      <c r="N2019" s="168"/>
      <c r="O2019" s="168"/>
      <c r="P2019" s="168">
        <v>32</v>
      </c>
      <c r="Q2019" s="168">
        <v>2147152</v>
      </c>
      <c r="R2019" s="168"/>
      <c r="S2019" s="168" t="s">
        <v>14150</v>
      </c>
      <c r="T2019" s="168" t="s">
        <v>14151</v>
      </c>
      <c r="U2019" s="169" t="s">
        <v>14152</v>
      </c>
    </row>
    <row r="2020" spans="1:21">
      <c r="A2020" s="170">
        <v>2402011</v>
      </c>
      <c r="B2020" s="171" t="s">
        <v>14153</v>
      </c>
      <c r="C2020" s="171" t="s">
        <v>14036</v>
      </c>
      <c r="D2020" s="171" t="s">
        <v>12414</v>
      </c>
      <c r="E2020" s="171" t="s">
        <v>1305</v>
      </c>
      <c r="F2020" s="171" t="s">
        <v>14154</v>
      </c>
      <c r="G2020" s="171" t="s">
        <v>14153</v>
      </c>
      <c r="H2020" s="171" t="s">
        <v>14155</v>
      </c>
      <c r="I2020" s="171" t="s">
        <v>14153</v>
      </c>
      <c r="J2020" s="171" t="s">
        <v>14156</v>
      </c>
      <c r="K2020" s="171">
        <v>4</v>
      </c>
      <c r="L2020" s="171">
        <v>33</v>
      </c>
      <c r="M2020" s="171">
        <v>8295000</v>
      </c>
      <c r="N2020" s="171"/>
      <c r="O2020" s="171"/>
      <c r="P2020" s="171">
        <v>33</v>
      </c>
      <c r="Q2020" s="171">
        <v>8178763</v>
      </c>
      <c r="R2020" s="171"/>
      <c r="S2020" s="171" t="s">
        <v>14157</v>
      </c>
      <c r="T2020" s="171" t="s">
        <v>14158</v>
      </c>
      <c r="U2020" s="172" t="s">
        <v>14159</v>
      </c>
    </row>
    <row r="2021" spans="1:21">
      <c r="A2021" s="167">
        <v>2461011</v>
      </c>
      <c r="B2021" s="168" t="s">
        <v>14093</v>
      </c>
      <c r="C2021" s="168" t="s">
        <v>14036</v>
      </c>
      <c r="D2021" s="168" t="s">
        <v>14093</v>
      </c>
      <c r="E2021" s="168" t="s">
        <v>1494</v>
      </c>
      <c r="F2021" s="168" t="s">
        <v>14160</v>
      </c>
      <c r="G2021" s="168" t="s">
        <v>14093</v>
      </c>
      <c r="H2021" s="168" t="s">
        <v>14094</v>
      </c>
      <c r="I2021" s="168" t="s">
        <v>14093</v>
      </c>
      <c r="J2021" s="168" t="s">
        <v>14161</v>
      </c>
      <c r="K2021" s="168">
        <v>1</v>
      </c>
      <c r="L2021" s="168">
        <v>33</v>
      </c>
      <c r="M2021" s="168">
        <v>4971497</v>
      </c>
      <c r="N2021" s="168"/>
      <c r="O2021" s="168"/>
      <c r="P2021" s="168"/>
      <c r="Q2021" s="168"/>
      <c r="R2021" s="168"/>
      <c r="S2021" s="168" t="s">
        <v>14162</v>
      </c>
      <c r="T2021" s="168" t="s">
        <v>14163</v>
      </c>
      <c r="U2021" s="169" t="s">
        <v>14164</v>
      </c>
    </row>
    <row r="2022" spans="1:21">
      <c r="A2022" s="170">
        <v>2414000</v>
      </c>
      <c r="B2022" s="171" t="s">
        <v>14165</v>
      </c>
      <c r="C2022" s="171" t="s">
        <v>14036</v>
      </c>
      <c r="D2022" s="171" t="s">
        <v>14166</v>
      </c>
      <c r="E2022" s="171" t="s">
        <v>1267</v>
      </c>
      <c r="F2022" s="171" t="s">
        <v>14167</v>
      </c>
      <c r="G2022" s="171" t="s">
        <v>14168</v>
      </c>
      <c r="H2022" s="171" t="s">
        <v>14169</v>
      </c>
      <c r="I2022" s="171" t="s">
        <v>14168</v>
      </c>
      <c r="J2022" s="171" t="s">
        <v>14170</v>
      </c>
      <c r="K2022" s="171">
        <v>1</v>
      </c>
      <c r="L2022" s="171">
        <v>32</v>
      </c>
      <c r="M2022" s="171">
        <v>2269100</v>
      </c>
      <c r="N2022" s="171"/>
      <c r="O2022" s="171"/>
      <c r="P2022" s="171">
        <v>32</v>
      </c>
      <c r="Q2022" s="171">
        <v>2269000</v>
      </c>
      <c r="R2022" s="171"/>
      <c r="S2022" s="171" t="s">
        <v>14171</v>
      </c>
      <c r="T2022" s="171" t="s">
        <v>14172</v>
      </c>
      <c r="U2022" s="172" t="s">
        <v>14173</v>
      </c>
    </row>
    <row r="2023" spans="1:21">
      <c r="A2023" s="167">
        <v>2414042</v>
      </c>
      <c r="B2023" s="168" t="s">
        <v>14174</v>
      </c>
      <c r="C2023" s="168" t="s">
        <v>14036</v>
      </c>
      <c r="D2023" s="168" t="s">
        <v>14166</v>
      </c>
      <c r="E2023" s="168" t="s">
        <v>1275</v>
      </c>
      <c r="F2023" s="168" t="s">
        <v>14175</v>
      </c>
      <c r="G2023" s="168" t="s">
        <v>14174</v>
      </c>
      <c r="H2023" s="168" t="s">
        <v>14176</v>
      </c>
      <c r="I2023" s="168" t="s">
        <v>14174</v>
      </c>
      <c r="J2023" s="168" t="s">
        <v>14177</v>
      </c>
      <c r="K2023" s="168">
        <v>35</v>
      </c>
      <c r="L2023" s="168">
        <v>32</v>
      </c>
      <c r="M2023" s="168">
        <v>2189366</v>
      </c>
      <c r="N2023" s="168"/>
      <c r="O2023" s="168"/>
      <c r="P2023" s="168"/>
      <c r="Q2023" s="168"/>
      <c r="R2023" s="168"/>
      <c r="S2023" s="168" t="s">
        <v>14178</v>
      </c>
      <c r="T2023" s="168" t="s">
        <v>14179</v>
      </c>
      <c r="U2023" s="169" t="s">
        <v>14180</v>
      </c>
    </row>
    <row r="2024" spans="1:21">
      <c r="A2024" s="170">
        <v>2414052</v>
      </c>
      <c r="B2024" s="171" t="s">
        <v>14181</v>
      </c>
      <c r="C2024" s="171" t="s">
        <v>14036</v>
      </c>
      <c r="D2024" s="171" t="s">
        <v>14166</v>
      </c>
      <c r="E2024" s="171" t="s">
        <v>1275</v>
      </c>
      <c r="F2024" s="171" t="s">
        <v>14182</v>
      </c>
      <c r="G2024" s="171" t="s">
        <v>14181</v>
      </c>
      <c r="H2024" s="171" t="s">
        <v>14183</v>
      </c>
      <c r="I2024" s="171" t="s">
        <v>14181</v>
      </c>
      <c r="J2024" s="171" t="s">
        <v>14184</v>
      </c>
      <c r="K2024" s="171">
        <v>2</v>
      </c>
      <c r="L2024" s="171">
        <v>32</v>
      </c>
      <c r="M2024" s="171">
        <v>2257503</v>
      </c>
      <c r="N2024" s="171"/>
      <c r="O2024" s="171">
        <v>20</v>
      </c>
      <c r="P2024" s="171">
        <v>32</v>
      </c>
      <c r="Q2024" s="171">
        <v>2257503</v>
      </c>
      <c r="R2024" s="171">
        <v>18</v>
      </c>
      <c r="S2024" s="171" t="s">
        <v>14185</v>
      </c>
      <c r="T2024" s="171" t="s">
        <v>14186</v>
      </c>
      <c r="U2024" s="172" t="s">
        <v>14187</v>
      </c>
    </row>
    <row r="2025" spans="1:21">
      <c r="A2025" s="167">
        <v>2414021</v>
      </c>
      <c r="B2025" s="168" t="s">
        <v>14188</v>
      </c>
      <c r="C2025" s="168" t="s">
        <v>14036</v>
      </c>
      <c r="D2025" s="168" t="s">
        <v>14166</v>
      </c>
      <c r="E2025" s="168" t="s">
        <v>1305</v>
      </c>
      <c r="F2025" s="168" t="s">
        <v>14189</v>
      </c>
      <c r="G2025" s="168" t="s">
        <v>14188</v>
      </c>
      <c r="H2025" s="168" t="s">
        <v>14190</v>
      </c>
      <c r="I2025" s="168" t="s">
        <v>14188</v>
      </c>
      <c r="J2025" s="168" t="s">
        <v>14191</v>
      </c>
      <c r="K2025" s="168">
        <v>81</v>
      </c>
      <c r="L2025" s="168">
        <v>32</v>
      </c>
      <c r="M2025" s="168">
        <v>2255505</v>
      </c>
      <c r="N2025" s="168"/>
      <c r="O2025" s="168"/>
      <c r="P2025" s="168"/>
      <c r="Q2025" s="168"/>
      <c r="R2025" s="168"/>
      <c r="S2025" s="168" t="s">
        <v>14192</v>
      </c>
      <c r="T2025" s="168" t="s">
        <v>14193</v>
      </c>
      <c r="U2025" s="169" t="s">
        <v>14194</v>
      </c>
    </row>
    <row r="2026" spans="1:21">
      <c r="A2026" s="170">
        <v>2414031</v>
      </c>
      <c r="B2026" s="171" t="s">
        <v>14195</v>
      </c>
      <c r="C2026" s="171" t="s">
        <v>14036</v>
      </c>
      <c r="D2026" s="171" t="s">
        <v>14166</v>
      </c>
      <c r="E2026" s="171" t="s">
        <v>1305</v>
      </c>
      <c r="F2026" s="171" t="s">
        <v>14196</v>
      </c>
      <c r="G2026" s="171" t="s">
        <v>14195</v>
      </c>
      <c r="H2026" s="171" t="s">
        <v>14197</v>
      </c>
      <c r="I2026" s="171" t="s">
        <v>14195</v>
      </c>
      <c r="J2026" s="171" t="s">
        <v>14198</v>
      </c>
      <c r="K2026" s="171">
        <v>55</v>
      </c>
      <c r="L2026" s="171">
        <v>32</v>
      </c>
      <c r="M2026" s="171">
        <v>2166511</v>
      </c>
      <c r="N2026" s="171"/>
      <c r="O2026" s="171">
        <v>122</v>
      </c>
      <c r="P2026" s="171">
        <v>32</v>
      </c>
      <c r="Q2026" s="171">
        <v>2166508</v>
      </c>
      <c r="R2026" s="171"/>
      <c r="S2026" s="171" t="s">
        <v>14199</v>
      </c>
      <c r="T2026" s="171" t="s">
        <v>14200</v>
      </c>
      <c r="U2026" s="172" t="s">
        <v>14201</v>
      </c>
    </row>
    <row r="2027" spans="1:21">
      <c r="A2027" s="167">
        <v>2414011</v>
      </c>
      <c r="B2027" s="168" t="s">
        <v>14168</v>
      </c>
      <c r="C2027" s="168" t="s">
        <v>14036</v>
      </c>
      <c r="D2027" s="168" t="s">
        <v>14166</v>
      </c>
      <c r="E2027" s="168" t="s">
        <v>1305</v>
      </c>
      <c r="F2027" s="168" t="s">
        <v>14202</v>
      </c>
      <c r="G2027" s="168" t="s">
        <v>14168</v>
      </c>
      <c r="H2027" s="168" t="s">
        <v>14203</v>
      </c>
      <c r="I2027" s="168" t="s">
        <v>14168</v>
      </c>
      <c r="J2027" s="168" t="s">
        <v>1341</v>
      </c>
      <c r="K2027" s="168">
        <v>14</v>
      </c>
      <c r="L2027" s="168">
        <v>32</v>
      </c>
      <c r="M2027" s="168">
        <v>7080910</v>
      </c>
      <c r="N2027" s="168"/>
      <c r="O2027" s="168"/>
      <c r="P2027" s="168">
        <v>32</v>
      </c>
      <c r="Q2027" s="168">
        <v>2164777</v>
      </c>
      <c r="R2027" s="168"/>
      <c r="S2027" s="168" t="s">
        <v>14204</v>
      </c>
      <c r="T2027" s="168" t="s">
        <v>14205</v>
      </c>
      <c r="U2027" s="169" t="s">
        <v>14206</v>
      </c>
    </row>
    <row r="2028" spans="1:21">
      <c r="A2028" s="170">
        <v>2462011</v>
      </c>
      <c r="B2028" s="171" t="s">
        <v>14207</v>
      </c>
      <c r="C2028" s="171" t="s">
        <v>14036</v>
      </c>
      <c r="D2028" s="171" t="s">
        <v>14207</v>
      </c>
      <c r="E2028" s="171" t="s">
        <v>1494</v>
      </c>
      <c r="F2028" s="171" t="s">
        <v>14208</v>
      </c>
      <c r="G2028" s="171" t="s">
        <v>14207</v>
      </c>
      <c r="H2028" s="171" t="s">
        <v>14209</v>
      </c>
      <c r="I2028" s="171" t="s">
        <v>14207</v>
      </c>
      <c r="J2028" s="171" t="s">
        <v>2819</v>
      </c>
      <c r="K2028" s="171">
        <v>2</v>
      </c>
      <c r="L2028" s="171">
        <v>32</v>
      </c>
      <c r="M2028" s="171">
        <v>2812051</v>
      </c>
      <c r="N2028" s="171"/>
      <c r="O2028" s="171"/>
      <c r="P2028" s="171">
        <v>32</v>
      </c>
      <c r="Q2028" s="171">
        <v>2815875</v>
      </c>
      <c r="R2028" s="171"/>
      <c r="S2028" s="171" t="s">
        <v>14210</v>
      </c>
      <c r="T2028" s="171" t="s">
        <v>14211</v>
      </c>
      <c r="U2028" s="172" t="s">
        <v>14212</v>
      </c>
    </row>
    <row r="2029" spans="1:21">
      <c r="A2029" s="167">
        <v>2463011</v>
      </c>
      <c r="B2029" s="168" t="s">
        <v>14213</v>
      </c>
      <c r="C2029" s="168" t="s">
        <v>14036</v>
      </c>
      <c r="D2029" s="168" t="s">
        <v>14213</v>
      </c>
      <c r="E2029" s="168" t="s">
        <v>1494</v>
      </c>
      <c r="F2029" s="168" t="s">
        <v>14214</v>
      </c>
      <c r="G2029" s="168" t="s">
        <v>14213</v>
      </c>
      <c r="H2029" s="168" t="s">
        <v>14215</v>
      </c>
      <c r="I2029" s="168" t="s">
        <v>14213</v>
      </c>
      <c r="J2029" s="168" t="s">
        <v>1341</v>
      </c>
      <c r="K2029" s="168">
        <v>1</v>
      </c>
      <c r="L2029" s="168">
        <v>32</v>
      </c>
      <c r="M2029" s="168">
        <v>4165000</v>
      </c>
      <c r="N2029" s="168"/>
      <c r="O2029" s="168"/>
      <c r="P2029" s="168">
        <v>32</v>
      </c>
      <c r="Q2029" s="168">
        <v>2412459</v>
      </c>
      <c r="R2029" s="168"/>
      <c r="S2029" s="168" t="s">
        <v>14216</v>
      </c>
      <c r="T2029" s="168" t="s">
        <v>14217</v>
      </c>
      <c r="U2029" s="169" t="s">
        <v>14218</v>
      </c>
    </row>
    <row r="2030" spans="1:21">
      <c r="A2030" s="170">
        <v>2403000</v>
      </c>
      <c r="B2030" s="171" t="s">
        <v>14219</v>
      </c>
      <c r="C2030" s="171" t="s">
        <v>14036</v>
      </c>
      <c r="D2030" s="171" t="s">
        <v>14220</v>
      </c>
      <c r="E2030" s="171" t="s">
        <v>1267</v>
      </c>
      <c r="F2030" s="171" t="s">
        <v>14221</v>
      </c>
      <c r="G2030" s="171" t="s">
        <v>14222</v>
      </c>
      <c r="H2030" s="171" t="s">
        <v>14223</v>
      </c>
      <c r="I2030" s="171" t="s">
        <v>14222</v>
      </c>
      <c r="J2030" s="171" t="s">
        <v>14224</v>
      </c>
      <c r="K2030" s="171">
        <v>29</v>
      </c>
      <c r="L2030" s="171">
        <v>33</v>
      </c>
      <c r="M2030" s="171">
        <v>4777144</v>
      </c>
      <c r="N2030" s="171"/>
      <c r="O2030" s="171"/>
      <c r="P2030" s="171">
        <v>33</v>
      </c>
      <c r="Q2030" s="171">
        <v>4777333</v>
      </c>
      <c r="R2030" s="171"/>
      <c r="S2030" s="171" t="s">
        <v>14225</v>
      </c>
      <c r="T2030" s="171" t="s">
        <v>14226</v>
      </c>
      <c r="U2030" s="172" t="s">
        <v>14227</v>
      </c>
    </row>
    <row r="2031" spans="1:21">
      <c r="A2031" s="167">
        <v>2403042</v>
      </c>
      <c r="B2031" s="168" t="s">
        <v>14228</v>
      </c>
      <c r="C2031" s="168" t="s">
        <v>14036</v>
      </c>
      <c r="D2031" s="168" t="s">
        <v>14220</v>
      </c>
      <c r="E2031" s="168" t="s">
        <v>1275</v>
      </c>
      <c r="F2031" s="168" t="s">
        <v>14229</v>
      </c>
      <c r="G2031" s="168" t="s">
        <v>14228</v>
      </c>
      <c r="H2031" s="168" t="s">
        <v>14230</v>
      </c>
      <c r="I2031" s="168" t="s">
        <v>14228</v>
      </c>
      <c r="J2031" s="168" t="s">
        <v>3290</v>
      </c>
      <c r="K2031" s="168">
        <v>77</v>
      </c>
      <c r="L2031" s="168">
        <v>33</v>
      </c>
      <c r="M2031" s="168">
        <v>8536222</v>
      </c>
      <c r="N2031" s="168"/>
      <c r="O2031" s="168">
        <v>101</v>
      </c>
      <c r="P2031" s="168">
        <v>33</v>
      </c>
      <c r="Q2031" s="168">
        <v>8536370</v>
      </c>
      <c r="R2031" s="168"/>
      <c r="S2031" s="168" t="s">
        <v>14231</v>
      </c>
      <c r="T2031" s="168" t="s">
        <v>14232</v>
      </c>
      <c r="U2031" s="169" t="s">
        <v>14233</v>
      </c>
    </row>
    <row r="2032" spans="1:21">
      <c r="A2032" s="170">
        <v>2403062</v>
      </c>
      <c r="B2032" s="171" t="s">
        <v>11299</v>
      </c>
      <c r="C2032" s="171" t="s">
        <v>14036</v>
      </c>
      <c r="D2032" s="171" t="s">
        <v>14220</v>
      </c>
      <c r="E2032" s="171" t="s">
        <v>1275</v>
      </c>
      <c r="F2032" s="171" t="s">
        <v>11300</v>
      </c>
      <c r="G2032" s="171" t="s">
        <v>11299</v>
      </c>
      <c r="H2032" s="171" t="s">
        <v>14234</v>
      </c>
      <c r="I2032" s="171" t="s">
        <v>11299</v>
      </c>
      <c r="J2032" s="171" t="s">
        <v>10712</v>
      </c>
      <c r="K2032" s="171">
        <v>6</v>
      </c>
      <c r="L2032" s="171">
        <v>33</v>
      </c>
      <c r="M2032" s="171">
        <v>8533881</v>
      </c>
      <c r="N2032" s="171"/>
      <c r="O2032" s="171"/>
      <c r="P2032" s="171">
        <v>33</v>
      </c>
      <c r="Q2032" s="171">
        <v>8562285</v>
      </c>
      <c r="R2032" s="171"/>
      <c r="S2032" s="171" t="s">
        <v>14235</v>
      </c>
      <c r="T2032" s="171" t="s">
        <v>14236</v>
      </c>
      <c r="U2032" s="172" t="s">
        <v>14237</v>
      </c>
    </row>
    <row r="2033" spans="1:21">
      <c r="A2033" s="167">
        <v>2403072</v>
      </c>
      <c r="B2033" s="168" t="s">
        <v>14238</v>
      </c>
      <c r="C2033" s="168" t="s">
        <v>14036</v>
      </c>
      <c r="D2033" s="168" t="s">
        <v>14220</v>
      </c>
      <c r="E2033" s="168" t="s">
        <v>1275</v>
      </c>
      <c r="F2033" s="168" t="s">
        <v>14239</v>
      </c>
      <c r="G2033" s="168" t="s">
        <v>14238</v>
      </c>
      <c r="H2033" s="168" t="s">
        <v>14240</v>
      </c>
      <c r="I2033" s="168" t="s">
        <v>14238</v>
      </c>
      <c r="J2033" s="168" t="s">
        <v>2447</v>
      </c>
      <c r="K2033" s="168">
        <v>5</v>
      </c>
      <c r="L2033" s="168">
        <v>33</v>
      </c>
      <c r="M2033" s="168">
        <v>4790510</v>
      </c>
      <c r="N2033" s="168"/>
      <c r="O2033" s="168"/>
      <c r="P2033" s="168">
        <v>33</v>
      </c>
      <c r="Q2033" s="168">
        <v>4790516</v>
      </c>
      <c r="R2033" s="168"/>
      <c r="S2033" s="168" t="s">
        <v>14241</v>
      </c>
      <c r="T2033" s="168" t="s">
        <v>14242</v>
      </c>
      <c r="U2033" s="169" t="s">
        <v>14243</v>
      </c>
    </row>
    <row r="2034" spans="1:21">
      <c r="A2034" s="170">
        <v>2403082</v>
      </c>
      <c r="B2034" s="171" t="s">
        <v>14244</v>
      </c>
      <c r="C2034" s="171" t="s">
        <v>14036</v>
      </c>
      <c r="D2034" s="171" t="s">
        <v>14220</v>
      </c>
      <c r="E2034" s="171" t="s">
        <v>1275</v>
      </c>
      <c r="F2034" s="171" t="s">
        <v>14245</v>
      </c>
      <c r="G2034" s="171" t="s">
        <v>14244</v>
      </c>
      <c r="H2034" s="171" t="s">
        <v>14246</v>
      </c>
      <c r="I2034" s="171" t="s">
        <v>14244</v>
      </c>
      <c r="J2034" s="171" t="s">
        <v>2258</v>
      </c>
      <c r="K2034" s="171">
        <v>57</v>
      </c>
      <c r="L2034" s="171">
        <v>33</v>
      </c>
      <c r="M2034" s="171">
        <v>8569479</v>
      </c>
      <c r="N2034" s="171"/>
      <c r="O2034" s="171"/>
      <c r="P2034" s="171">
        <v>33</v>
      </c>
      <c r="Q2034" s="171">
        <v>8569479</v>
      </c>
      <c r="R2034" s="171">
        <v>52</v>
      </c>
      <c r="S2034" s="171" t="s">
        <v>14247</v>
      </c>
      <c r="T2034" s="171" t="s">
        <v>14248</v>
      </c>
      <c r="U2034" s="172" t="s">
        <v>14249</v>
      </c>
    </row>
    <row r="2035" spans="1:21">
      <c r="A2035" s="167">
        <v>2403092</v>
      </c>
      <c r="B2035" s="168" t="s">
        <v>14250</v>
      </c>
      <c r="C2035" s="168" t="s">
        <v>14036</v>
      </c>
      <c r="D2035" s="168" t="s">
        <v>14220</v>
      </c>
      <c r="E2035" s="168" t="s">
        <v>1275</v>
      </c>
      <c r="F2035" s="168" t="s">
        <v>14251</v>
      </c>
      <c r="G2035" s="168" t="s">
        <v>14250</v>
      </c>
      <c r="H2035" s="168" t="s">
        <v>14252</v>
      </c>
      <c r="I2035" s="168" t="s">
        <v>14250</v>
      </c>
      <c r="J2035" s="168" t="s">
        <v>14250</v>
      </c>
      <c r="K2035" s="168">
        <v>1000</v>
      </c>
      <c r="L2035" s="168">
        <v>33</v>
      </c>
      <c r="M2035" s="168">
        <v>8556087</v>
      </c>
      <c r="N2035" s="168"/>
      <c r="O2035" s="168"/>
      <c r="P2035" s="168">
        <v>33</v>
      </c>
      <c r="Q2035" s="168">
        <v>8556087</v>
      </c>
      <c r="R2035" s="168"/>
      <c r="S2035" s="168" t="s">
        <v>14253</v>
      </c>
      <c r="T2035" s="168" t="s">
        <v>14254</v>
      </c>
      <c r="U2035" s="169" t="s">
        <v>14255</v>
      </c>
    </row>
    <row r="2036" spans="1:21">
      <c r="A2036" s="170">
        <v>2403052</v>
      </c>
      <c r="B2036" s="171" t="s">
        <v>14256</v>
      </c>
      <c r="C2036" s="171" t="s">
        <v>14036</v>
      </c>
      <c r="D2036" s="171" t="s">
        <v>14220</v>
      </c>
      <c r="E2036" s="171" t="s">
        <v>1275</v>
      </c>
      <c r="F2036" s="171" t="s">
        <v>14257</v>
      </c>
      <c r="G2036" s="171" t="s">
        <v>14256</v>
      </c>
      <c r="H2036" s="171" t="s">
        <v>14258</v>
      </c>
      <c r="I2036" s="171" t="s">
        <v>14256</v>
      </c>
      <c r="J2036" s="171" t="s">
        <v>9306</v>
      </c>
      <c r="K2036" s="171">
        <v>78</v>
      </c>
      <c r="L2036" s="171">
        <v>33</v>
      </c>
      <c r="M2036" s="171">
        <v>8561096</v>
      </c>
      <c r="N2036" s="171"/>
      <c r="O2036" s="171">
        <v>34</v>
      </c>
      <c r="P2036" s="171">
        <v>33</v>
      </c>
      <c r="Q2036" s="171">
        <v>8545055</v>
      </c>
      <c r="R2036" s="171"/>
      <c r="S2036" s="171" t="s">
        <v>14259</v>
      </c>
      <c r="T2036" s="171" t="s">
        <v>14260</v>
      </c>
      <c r="U2036" s="172" t="s">
        <v>14261</v>
      </c>
    </row>
    <row r="2037" spans="1:21">
      <c r="A2037" s="167">
        <v>2403122</v>
      </c>
      <c r="B2037" s="168" t="s">
        <v>14262</v>
      </c>
      <c r="C2037" s="168" t="s">
        <v>14036</v>
      </c>
      <c r="D2037" s="168" t="s">
        <v>14220</v>
      </c>
      <c r="E2037" s="168" t="s">
        <v>1275</v>
      </c>
      <c r="F2037" s="168" t="s">
        <v>14263</v>
      </c>
      <c r="G2037" s="168" t="s">
        <v>14262</v>
      </c>
      <c r="H2037" s="168" t="s">
        <v>14264</v>
      </c>
      <c r="I2037" s="168" t="s">
        <v>14262</v>
      </c>
      <c r="J2037" s="168" t="s">
        <v>14265</v>
      </c>
      <c r="K2037" s="168">
        <v>6</v>
      </c>
      <c r="L2037" s="168">
        <v>32</v>
      </c>
      <c r="M2037" s="168">
        <v>4755100</v>
      </c>
      <c r="N2037" s="168"/>
      <c r="O2037" s="168"/>
      <c r="P2037" s="168">
        <v>32</v>
      </c>
      <c r="Q2037" s="168">
        <v>4693266</v>
      </c>
      <c r="R2037" s="168"/>
      <c r="S2037" s="168" t="s">
        <v>14266</v>
      </c>
      <c r="T2037" s="168" t="s">
        <v>14267</v>
      </c>
      <c r="U2037" s="169" t="s">
        <v>14268</v>
      </c>
    </row>
    <row r="2038" spans="1:21">
      <c r="A2038" s="170">
        <v>2403021</v>
      </c>
      <c r="B2038" s="171" t="s">
        <v>14269</v>
      </c>
      <c r="C2038" s="171" t="s">
        <v>14036</v>
      </c>
      <c r="D2038" s="171" t="s">
        <v>14220</v>
      </c>
      <c r="E2038" s="171" t="s">
        <v>1305</v>
      </c>
      <c r="F2038" s="171" t="s">
        <v>14270</v>
      </c>
      <c r="G2038" s="171" t="s">
        <v>14269</v>
      </c>
      <c r="H2038" s="171" t="s">
        <v>14271</v>
      </c>
      <c r="I2038" s="171" t="s">
        <v>14269</v>
      </c>
      <c r="J2038" s="171" t="s">
        <v>1315</v>
      </c>
      <c r="K2038" s="171">
        <v>1</v>
      </c>
      <c r="L2038" s="171">
        <v>33</v>
      </c>
      <c r="M2038" s="171">
        <v>8579300</v>
      </c>
      <c r="N2038" s="171"/>
      <c r="O2038" s="171"/>
      <c r="P2038" s="171">
        <v>33</v>
      </c>
      <c r="Q2038" s="171">
        <v>8579330</v>
      </c>
      <c r="R2038" s="171"/>
      <c r="S2038" s="171" t="s">
        <v>14272</v>
      </c>
      <c r="T2038" s="171" t="s">
        <v>14273</v>
      </c>
      <c r="U2038" s="172" t="s">
        <v>14274</v>
      </c>
    </row>
    <row r="2039" spans="1:21">
      <c r="A2039" s="167">
        <v>2403011</v>
      </c>
      <c r="B2039" s="168" t="s">
        <v>14222</v>
      </c>
      <c r="C2039" s="168" t="s">
        <v>14036</v>
      </c>
      <c r="D2039" s="168" t="s">
        <v>14220</v>
      </c>
      <c r="E2039" s="168" t="s">
        <v>1305</v>
      </c>
      <c r="F2039" s="168" t="s">
        <v>14275</v>
      </c>
      <c r="G2039" s="168" t="s">
        <v>14222</v>
      </c>
      <c r="H2039" s="168" t="s">
        <v>14223</v>
      </c>
      <c r="I2039" s="168" t="s">
        <v>14222</v>
      </c>
      <c r="J2039" s="168" t="s">
        <v>1341</v>
      </c>
      <c r="K2039" s="168">
        <v>1</v>
      </c>
      <c r="L2039" s="168">
        <v>33</v>
      </c>
      <c r="M2039" s="168">
        <v>4794200</v>
      </c>
      <c r="N2039" s="168"/>
      <c r="O2039" s="168"/>
      <c r="P2039" s="168"/>
      <c r="Q2039" s="168"/>
      <c r="R2039" s="168"/>
      <c r="S2039" s="168" t="s">
        <v>14276</v>
      </c>
      <c r="T2039" s="168" t="s">
        <v>14277</v>
      </c>
      <c r="U2039" s="169" t="s">
        <v>14278</v>
      </c>
    </row>
    <row r="2040" spans="1:21">
      <c r="A2040" s="170">
        <v>2403103</v>
      </c>
      <c r="B2040" s="171" t="s">
        <v>14279</v>
      </c>
      <c r="C2040" s="171" t="s">
        <v>14036</v>
      </c>
      <c r="D2040" s="171" t="s">
        <v>14220</v>
      </c>
      <c r="E2040" s="171" t="s">
        <v>1312</v>
      </c>
      <c r="F2040" s="171" t="s">
        <v>14280</v>
      </c>
      <c r="G2040" s="171" t="s">
        <v>14279</v>
      </c>
      <c r="H2040" s="171" t="s">
        <v>14281</v>
      </c>
      <c r="I2040" s="171" t="s">
        <v>14279</v>
      </c>
      <c r="J2040" s="171" t="s">
        <v>1324</v>
      </c>
      <c r="K2040" s="171">
        <v>1</v>
      </c>
      <c r="L2040" s="171">
        <v>33</v>
      </c>
      <c r="M2040" s="171">
        <v>8533854</v>
      </c>
      <c r="N2040" s="171"/>
      <c r="O2040" s="171">
        <v>102</v>
      </c>
      <c r="P2040" s="171">
        <v>33</v>
      </c>
      <c r="Q2040" s="171">
        <v>8539152</v>
      </c>
      <c r="R2040" s="171"/>
      <c r="S2040" s="171" t="s">
        <v>14282</v>
      </c>
      <c r="T2040" s="171" t="s">
        <v>14283</v>
      </c>
      <c r="U2040" s="172" t="s">
        <v>14284</v>
      </c>
    </row>
    <row r="2041" spans="1:21">
      <c r="A2041" s="167">
        <v>2403113</v>
      </c>
      <c r="B2041" s="168" t="s">
        <v>14285</v>
      </c>
      <c r="C2041" s="168" t="s">
        <v>14036</v>
      </c>
      <c r="D2041" s="168" t="s">
        <v>14220</v>
      </c>
      <c r="E2041" s="168" t="s">
        <v>1312</v>
      </c>
      <c r="F2041" s="168" t="s">
        <v>14286</v>
      </c>
      <c r="G2041" s="168" t="s">
        <v>14285</v>
      </c>
      <c r="H2041" s="168" t="s">
        <v>14287</v>
      </c>
      <c r="I2041" s="168" t="s">
        <v>14285</v>
      </c>
      <c r="J2041" s="168" t="s">
        <v>1324</v>
      </c>
      <c r="K2041" s="168">
        <v>4</v>
      </c>
      <c r="L2041" s="168">
        <v>33</v>
      </c>
      <c r="M2041" s="168">
        <v>8570142</v>
      </c>
      <c r="N2041" s="168"/>
      <c r="O2041" s="168"/>
      <c r="P2041" s="168">
        <v>33</v>
      </c>
      <c r="Q2041" s="168">
        <v>8570247</v>
      </c>
      <c r="R2041" s="168"/>
      <c r="S2041" s="168" t="s">
        <v>14288</v>
      </c>
      <c r="T2041" s="168" t="s">
        <v>14289</v>
      </c>
      <c r="U2041" s="169" t="s">
        <v>14290</v>
      </c>
    </row>
    <row r="2042" spans="1:21">
      <c r="A2042" s="170">
        <v>2403031</v>
      </c>
      <c r="B2042" s="171" t="s">
        <v>14291</v>
      </c>
      <c r="C2042" s="171" t="s">
        <v>14036</v>
      </c>
      <c r="D2042" s="171" t="s">
        <v>14220</v>
      </c>
      <c r="E2042" s="171" t="s">
        <v>1305</v>
      </c>
      <c r="F2042" s="171" t="s">
        <v>14292</v>
      </c>
      <c r="G2042" s="171" t="s">
        <v>14291</v>
      </c>
      <c r="H2042" s="171" t="s">
        <v>14293</v>
      </c>
      <c r="I2042" s="171" t="s">
        <v>14291</v>
      </c>
      <c r="J2042" s="171" t="s">
        <v>14294</v>
      </c>
      <c r="K2042" s="171">
        <v>3</v>
      </c>
      <c r="L2042" s="171">
        <v>33</v>
      </c>
      <c r="M2042" s="171">
        <v>8552425</v>
      </c>
      <c r="N2042" s="171">
        <v>8552660</v>
      </c>
      <c r="O2042" s="171">
        <v>101</v>
      </c>
      <c r="P2042" s="171">
        <v>33</v>
      </c>
      <c r="Q2042" s="171">
        <v>8552995</v>
      </c>
      <c r="R2042" s="171"/>
      <c r="S2042" s="171" t="s">
        <v>14295</v>
      </c>
      <c r="T2042" s="171" t="s">
        <v>14296</v>
      </c>
      <c r="U2042" s="172" t="s">
        <v>14297</v>
      </c>
    </row>
    <row r="2043" spans="1:21">
      <c r="A2043" s="167">
        <v>2464011</v>
      </c>
      <c r="B2043" s="168" t="s">
        <v>14298</v>
      </c>
      <c r="C2043" s="168" t="s">
        <v>14036</v>
      </c>
      <c r="D2043" s="168" t="s">
        <v>14298</v>
      </c>
      <c r="E2043" s="168" t="s">
        <v>1494</v>
      </c>
      <c r="F2043" s="168" t="s">
        <v>14299</v>
      </c>
      <c r="G2043" s="168" t="s">
        <v>14298</v>
      </c>
      <c r="H2043" s="168" t="s">
        <v>14300</v>
      </c>
      <c r="I2043" s="168" t="s">
        <v>14298</v>
      </c>
      <c r="J2043" s="168" t="s">
        <v>14301</v>
      </c>
      <c r="K2043" s="168" t="s">
        <v>14302</v>
      </c>
      <c r="L2043" s="168">
        <v>34</v>
      </c>
      <c r="M2043" s="168">
        <v>3707100</v>
      </c>
      <c r="N2043" s="168"/>
      <c r="O2043" s="168">
        <v>322</v>
      </c>
      <c r="P2043" s="168">
        <v>34</v>
      </c>
      <c r="Q2043" s="168">
        <v>3707170</v>
      </c>
      <c r="R2043" s="168"/>
      <c r="S2043" s="168" t="s">
        <v>14303</v>
      </c>
      <c r="T2043" s="168" t="s">
        <v>14304</v>
      </c>
      <c r="U2043" s="169" t="s">
        <v>14305</v>
      </c>
    </row>
    <row r="2044" spans="1:21">
      <c r="A2044" s="170">
        <v>2404000</v>
      </c>
      <c r="B2044" s="171" t="s">
        <v>14306</v>
      </c>
      <c r="C2044" s="171" t="s">
        <v>14036</v>
      </c>
      <c r="D2044" s="171" t="s">
        <v>14307</v>
      </c>
      <c r="E2044" s="171" t="s">
        <v>1267</v>
      </c>
      <c r="F2044" s="171" t="s">
        <v>14308</v>
      </c>
      <c r="G2044" s="171" t="s">
        <v>14298</v>
      </c>
      <c r="H2044" s="171" t="s">
        <v>14300</v>
      </c>
      <c r="I2044" s="171" t="s">
        <v>14298</v>
      </c>
      <c r="J2044" s="171" t="s">
        <v>13217</v>
      </c>
      <c r="K2044" s="171">
        <v>9</v>
      </c>
      <c r="L2044" s="171">
        <v>34</v>
      </c>
      <c r="M2044" s="171">
        <v>3229100</v>
      </c>
      <c r="N2044" s="171"/>
      <c r="O2044" s="171"/>
      <c r="P2044" s="171">
        <v>34</v>
      </c>
      <c r="Q2044" s="171">
        <v>3229111</v>
      </c>
      <c r="R2044" s="171"/>
      <c r="S2044" s="171" t="s">
        <v>14309</v>
      </c>
      <c r="T2044" s="171" t="s">
        <v>14310</v>
      </c>
      <c r="U2044" s="172" t="s">
        <v>14311</v>
      </c>
    </row>
    <row r="2045" spans="1:21">
      <c r="A2045" s="167">
        <v>2404022</v>
      </c>
      <c r="B2045" s="168" t="s">
        <v>14312</v>
      </c>
      <c r="C2045" s="168" t="s">
        <v>14036</v>
      </c>
      <c r="D2045" s="168" t="s">
        <v>14307</v>
      </c>
      <c r="E2045" s="168" t="s">
        <v>1275</v>
      </c>
      <c r="F2045" s="168" t="s">
        <v>14313</v>
      </c>
      <c r="G2045" s="168" t="s">
        <v>14312</v>
      </c>
      <c r="H2045" s="168" t="s">
        <v>14314</v>
      </c>
      <c r="I2045" s="168" t="s">
        <v>14312</v>
      </c>
      <c r="J2045" s="168" t="s">
        <v>14315</v>
      </c>
      <c r="K2045" s="168">
        <v>31</v>
      </c>
      <c r="L2045" s="168">
        <v>34</v>
      </c>
      <c r="M2045" s="168">
        <v>3555018</v>
      </c>
      <c r="N2045" s="168"/>
      <c r="O2045" s="168"/>
      <c r="P2045" s="168">
        <v>34</v>
      </c>
      <c r="Q2045" s="168">
        <v>3555052</v>
      </c>
      <c r="R2045" s="168"/>
      <c r="S2045" s="168" t="s">
        <v>14316</v>
      </c>
      <c r="T2045" s="168" t="s">
        <v>14317</v>
      </c>
      <c r="U2045" s="169" t="s">
        <v>14318</v>
      </c>
    </row>
    <row r="2046" spans="1:21">
      <c r="A2046" s="170">
        <v>2404032</v>
      </c>
      <c r="B2046" s="171" t="s">
        <v>12893</v>
      </c>
      <c r="C2046" s="171" t="s">
        <v>14036</v>
      </c>
      <c r="D2046" s="171" t="s">
        <v>14307</v>
      </c>
      <c r="E2046" s="171" t="s">
        <v>1275</v>
      </c>
      <c r="F2046" s="171" t="s">
        <v>12894</v>
      </c>
      <c r="G2046" s="171" t="s">
        <v>12893</v>
      </c>
      <c r="H2046" s="171" t="s">
        <v>14319</v>
      </c>
      <c r="I2046" s="171" t="s">
        <v>12893</v>
      </c>
      <c r="J2046" s="171" t="s">
        <v>6066</v>
      </c>
      <c r="K2046" s="171">
        <v>1</v>
      </c>
      <c r="L2046" s="171">
        <v>34</v>
      </c>
      <c r="M2046" s="171">
        <v>3278048</v>
      </c>
      <c r="N2046" s="171"/>
      <c r="O2046" s="171"/>
      <c r="P2046" s="171">
        <v>34</v>
      </c>
      <c r="Q2046" s="171">
        <v>3278081</v>
      </c>
      <c r="R2046" s="171"/>
      <c r="S2046" s="171" t="s">
        <v>14320</v>
      </c>
      <c r="T2046" s="171" t="s">
        <v>14321</v>
      </c>
      <c r="U2046" s="172" t="s">
        <v>14322</v>
      </c>
    </row>
    <row r="2047" spans="1:21">
      <c r="A2047" s="167">
        <v>2404042</v>
      </c>
      <c r="B2047" s="168" t="s">
        <v>14323</v>
      </c>
      <c r="C2047" s="168" t="s">
        <v>14036</v>
      </c>
      <c r="D2047" s="168" t="s">
        <v>14307</v>
      </c>
      <c r="E2047" s="168" t="s">
        <v>1275</v>
      </c>
      <c r="F2047" s="168" t="s">
        <v>14324</v>
      </c>
      <c r="G2047" s="168" t="s">
        <v>14323</v>
      </c>
      <c r="H2047" s="168" t="s">
        <v>14325</v>
      </c>
      <c r="I2047" s="168" t="s">
        <v>14323</v>
      </c>
      <c r="J2047" s="168" t="s">
        <v>11898</v>
      </c>
      <c r="K2047" s="168">
        <v>12</v>
      </c>
      <c r="L2047" s="168">
        <v>34</v>
      </c>
      <c r="M2047" s="168">
        <v>3273338</v>
      </c>
      <c r="N2047" s="168"/>
      <c r="O2047" s="168"/>
      <c r="P2047" s="168">
        <v>34</v>
      </c>
      <c r="Q2047" s="168">
        <v>3273149</v>
      </c>
      <c r="R2047" s="168"/>
      <c r="S2047" s="168" t="s">
        <v>14326</v>
      </c>
      <c r="T2047" s="168" t="s">
        <v>14327</v>
      </c>
      <c r="U2047" s="169" t="s">
        <v>14328</v>
      </c>
    </row>
    <row r="2048" spans="1:21">
      <c r="A2048" s="170">
        <v>2404052</v>
      </c>
      <c r="B2048" s="171" t="s">
        <v>14329</v>
      </c>
      <c r="C2048" s="171" t="s">
        <v>14036</v>
      </c>
      <c r="D2048" s="171" t="s">
        <v>14307</v>
      </c>
      <c r="E2048" s="171" t="s">
        <v>1275</v>
      </c>
      <c r="F2048" s="171" t="s">
        <v>14330</v>
      </c>
      <c r="G2048" s="171" t="s">
        <v>14329</v>
      </c>
      <c r="H2048" s="171" t="s">
        <v>14331</v>
      </c>
      <c r="I2048" s="171" t="s">
        <v>14329</v>
      </c>
      <c r="J2048" s="171" t="s">
        <v>3100</v>
      </c>
      <c r="K2048" s="171">
        <v>20</v>
      </c>
      <c r="L2048" s="171">
        <v>34</v>
      </c>
      <c r="M2048" s="171">
        <v>3281122</v>
      </c>
      <c r="N2048" s="171"/>
      <c r="O2048" s="171"/>
      <c r="P2048" s="171">
        <v>34</v>
      </c>
      <c r="Q2048" s="171">
        <v>3281121</v>
      </c>
      <c r="R2048" s="171"/>
      <c r="S2048" s="171" t="s">
        <v>14332</v>
      </c>
      <c r="T2048" s="171" t="s">
        <v>14333</v>
      </c>
      <c r="U2048" s="172" t="s">
        <v>14334</v>
      </c>
    </row>
    <row r="2049" spans="1:21">
      <c r="A2049" s="167">
        <v>2404072</v>
      </c>
      <c r="B2049" s="168" t="s">
        <v>14335</v>
      </c>
      <c r="C2049" s="168" t="s">
        <v>14036</v>
      </c>
      <c r="D2049" s="168" t="s">
        <v>14307</v>
      </c>
      <c r="E2049" s="168" t="s">
        <v>1275</v>
      </c>
      <c r="F2049" s="168" t="s">
        <v>14336</v>
      </c>
      <c r="G2049" s="168" t="s">
        <v>14335</v>
      </c>
      <c r="H2049" s="168" t="s">
        <v>14337</v>
      </c>
      <c r="I2049" s="168" t="s">
        <v>14335</v>
      </c>
      <c r="J2049" s="168" t="s">
        <v>1388</v>
      </c>
      <c r="K2049" s="168">
        <v>5</v>
      </c>
      <c r="L2049" s="168">
        <v>34</v>
      </c>
      <c r="M2049" s="168">
        <v>3282057</v>
      </c>
      <c r="N2049" s="168"/>
      <c r="O2049" s="168">
        <v>20</v>
      </c>
      <c r="P2049" s="168">
        <v>34</v>
      </c>
      <c r="Q2049" s="168">
        <v>3441935</v>
      </c>
      <c r="R2049" s="168"/>
      <c r="S2049" s="168" t="s">
        <v>14338</v>
      </c>
      <c r="T2049" s="168" t="s">
        <v>14339</v>
      </c>
      <c r="U2049" s="169" t="s">
        <v>14340</v>
      </c>
    </row>
    <row r="2050" spans="1:21">
      <c r="A2050" s="170">
        <v>2404082</v>
      </c>
      <c r="B2050" s="171" t="s">
        <v>14341</v>
      </c>
      <c r="C2050" s="171" t="s">
        <v>14036</v>
      </c>
      <c r="D2050" s="171" t="s">
        <v>14307</v>
      </c>
      <c r="E2050" s="171" t="s">
        <v>1275</v>
      </c>
      <c r="F2050" s="171" t="s">
        <v>14342</v>
      </c>
      <c r="G2050" s="171" t="s">
        <v>14341</v>
      </c>
      <c r="H2050" s="171" t="s">
        <v>14343</v>
      </c>
      <c r="I2050" s="171" t="s">
        <v>14341</v>
      </c>
      <c r="J2050" s="171" t="s">
        <v>14344</v>
      </c>
      <c r="K2050" s="171">
        <v>5</v>
      </c>
      <c r="L2050" s="171">
        <v>34</v>
      </c>
      <c r="M2050" s="171">
        <v>3202003</v>
      </c>
      <c r="N2050" s="171"/>
      <c r="O2050" s="171"/>
      <c r="P2050" s="171">
        <v>34</v>
      </c>
      <c r="Q2050" s="171">
        <v>3202054</v>
      </c>
      <c r="R2050" s="171"/>
      <c r="S2050" s="171" t="s">
        <v>14345</v>
      </c>
      <c r="T2050" s="171" t="s">
        <v>14346</v>
      </c>
      <c r="U2050" s="172" t="s">
        <v>14347</v>
      </c>
    </row>
    <row r="2051" spans="1:21">
      <c r="A2051" s="167">
        <v>2404092</v>
      </c>
      <c r="B2051" s="168" t="s">
        <v>14348</v>
      </c>
      <c r="C2051" s="168" t="s">
        <v>14036</v>
      </c>
      <c r="D2051" s="168" t="s">
        <v>14307</v>
      </c>
      <c r="E2051" s="168" t="s">
        <v>1275</v>
      </c>
      <c r="F2051" s="168" t="s">
        <v>14349</v>
      </c>
      <c r="G2051" s="168" t="s">
        <v>14348</v>
      </c>
      <c r="H2051" s="168" t="s">
        <v>14350</v>
      </c>
      <c r="I2051" s="168" t="s">
        <v>14348</v>
      </c>
      <c r="J2051" s="168" t="s">
        <v>14351</v>
      </c>
      <c r="K2051" s="168">
        <v>18</v>
      </c>
      <c r="L2051" s="168">
        <v>34</v>
      </c>
      <c r="M2051" s="168">
        <v>3550021</v>
      </c>
      <c r="N2051" s="168"/>
      <c r="O2051" s="168"/>
      <c r="P2051" s="168">
        <v>34</v>
      </c>
      <c r="Q2051" s="168">
        <v>3550049</v>
      </c>
      <c r="R2051" s="168"/>
      <c r="S2051" s="168" t="s">
        <v>14352</v>
      </c>
      <c r="T2051" s="168" t="s">
        <v>14353</v>
      </c>
      <c r="U2051" s="169" t="s">
        <v>14354</v>
      </c>
    </row>
    <row r="2052" spans="1:21">
      <c r="A2052" s="170">
        <v>2404102</v>
      </c>
      <c r="B2052" s="171" t="s">
        <v>14355</v>
      </c>
      <c r="C2052" s="171" t="s">
        <v>14036</v>
      </c>
      <c r="D2052" s="171" t="s">
        <v>14307</v>
      </c>
      <c r="E2052" s="171" t="s">
        <v>1275</v>
      </c>
      <c r="F2052" s="171" t="s">
        <v>14356</v>
      </c>
      <c r="G2052" s="171" t="s">
        <v>14355</v>
      </c>
      <c r="H2052" s="171" t="s">
        <v>14357</v>
      </c>
      <c r="I2052" s="171" t="s">
        <v>14355</v>
      </c>
      <c r="J2052" s="171" t="s">
        <v>3849</v>
      </c>
      <c r="K2052" s="171">
        <v>14</v>
      </c>
      <c r="L2052" s="171">
        <v>34</v>
      </c>
      <c r="M2052" s="171">
        <v>3284005</v>
      </c>
      <c r="N2052" s="171"/>
      <c r="O2052" s="171"/>
      <c r="P2052" s="171">
        <v>34</v>
      </c>
      <c r="Q2052" s="171">
        <v>3785558</v>
      </c>
      <c r="R2052" s="171"/>
      <c r="S2052" s="171" t="s">
        <v>14358</v>
      </c>
      <c r="T2052" s="171" t="s">
        <v>14359</v>
      </c>
      <c r="U2052" s="172" t="s">
        <v>14360</v>
      </c>
    </row>
    <row r="2053" spans="1:21">
      <c r="A2053" s="167">
        <v>2404112</v>
      </c>
      <c r="B2053" s="168" t="s">
        <v>14361</v>
      </c>
      <c r="C2053" s="168" t="s">
        <v>14036</v>
      </c>
      <c r="D2053" s="168" t="s">
        <v>14307</v>
      </c>
      <c r="E2053" s="168" t="s">
        <v>1275</v>
      </c>
      <c r="F2053" s="168" t="s">
        <v>14362</v>
      </c>
      <c r="G2053" s="168" t="s">
        <v>14361</v>
      </c>
      <c r="H2053" s="168" t="s">
        <v>14363</v>
      </c>
      <c r="I2053" s="168" t="s">
        <v>14361</v>
      </c>
      <c r="J2053" s="168" t="s">
        <v>14364</v>
      </c>
      <c r="K2053" s="168">
        <v>1</v>
      </c>
      <c r="L2053" s="168">
        <v>34</v>
      </c>
      <c r="M2053" s="168">
        <v>3288019</v>
      </c>
      <c r="N2053" s="168"/>
      <c r="O2053" s="168">
        <v>35</v>
      </c>
      <c r="P2053" s="168">
        <v>34</v>
      </c>
      <c r="Q2053" s="168">
        <v>3740015</v>
      </c>
      <c r="R2053" s="168"/>
      <c r="S2053" s="168" t="s">
        <v>14365</v>
      </c>
      <c r="T2053" s="168" t="s">
        <v>14366</v>
      </c>
      <c r="U2053" s="169" t="s">
        <v>14367</v>
      </c>
    </row>
    <row r="2054" spans="1:21">
      <c r="A2054" s="170">
        <v>2404132</v>
      </c>
      <c r="B2054" s="171" t="s">
        <v>14368</v>
      </c>
      <c r="C2054" s="171" t="s">
        <v>14036</v>
      </c>
      <c r="D2054" s="171" t="s">
        <v>14307</v>
      </c>
      <c r="E2054" s="171" t="s">
        <v>1275</v>
      </c>
      <c r="F2054" s="171" t="s">
        <v>14369</v>
      </c>
      <c r="G2054" s="171" t="s">
        <v>14368</v>
      </c>
      <c r="H2054" s="171" t="s">
        <v>14370</v>
      </c>
      <c r="I2054" s="171" t="s">
        <v>14368</v>
      </c>
      <c r="J2054" s="171" t="s">
        <v>1652</v>
      </c>
      <c r="K2054" s="171">
        <v>2</v>
      </c>
      <c r="L2054" s="171">
        <v>34</v>
      </c>
      <c r="M2054" s="171">
        <v>3274126</v>
      </c>
      <c r="N2054" s="171"/>
      <c r="O2054" s="171"/>
      <c r="P2054" s="171">
        <v>34</v>
      </c>
      <c r="Q2054" s="171">
        <v>3274116</v>
      </c>
      <c r="R2054" s="171">
        <v>7</v>
      </c>
      <c r="S2054" s="171" t="s">
        <v>14371</v>
      </c>
      <c r="T2054" s="171" t="s">
        <v>14372</v>
      </c>
      <c r="U2054" s="172" t="s">
        <v>14373</v>
      </c>
    </row>
    <row r="2055" spans="1:21">
      <c r="A2055" s="167">
        <v>2404143</v>
      </c>
      <c r="B2055" s="168" t="s">
        <v>14374</v>
      </c>
      <c r="C2055" s="168" t="s">
        <v>14036</v>
      </c>
      <c r="D2055" s="168" t="s">
        <v>14307</v>
      </c>
      <c r="E2055" s="168" t="s">
        <v>1312</v>
      </c>
      <c r="F2055" s="168" t="s">
        <v>14375</v>
      </c>
      <c r="G2055" s="168" t="s">
        <v>14374</v>
      </c>
      <c r="H2055" s="168" t="s">
        <v>14376</v>
      </c>
      <c r="I2055" s="168" t="s">
        <v>14374</v>
      </c>
      <c r="J2055" s="168" t="s">
        <v>6066</v>
      </c>
      <c r="K2055" s="168">
        <v>7</v>
      </c>
      <c r="L2055" s="168">
        <v>34</v>
      </c>
      <c r="M2055" s="168">
        <v>3554120</v>
      </c>
      <c r="N2055" s="168"/>
      <c r="O2055" s="168"/>
      <c r="P2055" s="168">
        <v>34</v>
      </c>
      <c r="Q2055" s="168">
        <v>3554120</v>
      </c>
      <c r="R2055" s="168">
        <v>21</v>
      </c>
      <c r="S2055" s="168" t="s">
        <v>14377</v>
      </c>
      <c r="T2055" s="168" t="s">
        <v>14378</v>
      </c>
      <c r="U2055" s="169" t="s">
        <v>14379</v>
      </c>
    </row>
    <row r="2056" spans="1:21">
      <c r="A2056" s="170">
        <v>2404152</v>
      </c>
      <c r="B2056" s="171" t="s">
        <v>14380</v>
      </c>
      <c r="C2056" s="171" t="s">
        <v>14036</v>
      </c>
      <c r="D2056" s="171" t="s">
        <v>14307</v>
      </c>
      <c r="E2056" s="171" t="s">
        <v>1275</v>
      </c>
      <c r="F2056" s="171" t="s">
        <v>14381</v>
      </c>
      <c r="G2056" s="171" t="s">
        <v>14380</v>
      </c>
      <c r="H2056" s="171" t="s">
        <v>14382</v>
      </c>
      <c r="I2056" s="171" t="s">
        <v>14380</v>
      </c>
      <c r="J2056" s="171" t="s">
        <v>1652</v>
      </c>
      <c r="K2056" s="171">
        <v>87</v>
      </c>
      <c r="L2056" s="171">
        <v>34</v>
      </c>
      <c r="M2056" s="171">
        <v>3279014</v>
      </c>
      <c r="N2056" s="171"/>
      <c r="O2056" s="171"/>
      <c r="P2056" s="171">
        <v>34</v>
      </c>
      <c r="Q2056" s="171">
        <v>3279014</v>
      </c>
      <c r="R2056" s="171"/>
      <c r="S2056" s="171" t="s">
        <v>14383</v>
      </c>
      <c r="T2056" s="171" t="s">
        <v>14384</v>
      </c>
      <c r="U2056" s="172" t="s">
        <v>14385</v>
      </c>
    </row>
    <row r="2057" spans="1:21">
      <c r="A2057" s="167">
        <v>2404162</v>
      </c>
      <c r="B2057" s="168" t="s">
        <v>14386</v>
      </c>
      <c r="C2057" s="168" t="s">
        <v>14036</v>
      </c>
      <c r="D2057" s="168" t="s">
        <v>14307</v>
      </c>
      <c r="E2057" s="168" t="s">
        <v>1275</v>
      </c>
      <c r="F2057" s="168" t="s">
        <v>14387</v>
      </c>
      <c r="G2057" s="168" t="s">
        <v>14386</v>
      </c>
      <c r="H2057" s="168" t="s">
        <v>14388</v>
      </c>
      <c r="I2057" s="168" t="s">
        <v>14386</v>
      </c>
      <c r="J2057" s="168" t="s">
        <v>3849</v>
      </c>
      <c r="K2057" s="168">
        <v>4</v>
      </c>
      <c r="L2057" s="168">
        <v>34</v>
      </c>
      <c r="M2057" s="168">
        <v>3140334</v>
      </c>
      <c r="N2057" s="168"/>
      <c r="O2057" s="168"/>
      <c r="P2057" s="168">
        <v>34</v>
      </c>
      <c r="Q2057" s="168">
        <v>3140334</v>
      </c>
      <c r="R2057" s="168"/>
      <c r="S2057" s="168" t="s">
        <v>14389</v>
      </c>
      <c r="T2057" s="168" t="s">
        <v>14390</v>
      </c>
      <c r="U2057" s="169" t="s">
        <v>14391</v>
      </c>
    </row>
    <row r="2058" spans="1:21">
      <c r="A2058" s="170">
        <v>2404123</v>
      </c>
      <c r="B2058" s="171" t="s">
        <v>14392</v>
      </c>
      <c r="C2058" s="171" t="s">
        <v>14036</v>
      </c>
      <c r="D2058" s="171" t="s">
        <v>14307</v>
      </c>
      <c r="E2058" s="171" t="s">
        <v>1312</v>
      </c>
      <c r="F2058" s="171" t="s">
        <v>14393</v>
      </c>
      <c r="G2058" s="171" t="s">
        <v>14392</v>
      </c>
      <c r="H2058" s="171" t="s">
        <v>14394</v>
      </c>
      <c r="I2058" s="171" t="s">
        <v>14392</v>
      </c>
      <c r="J2058" s="171" t="s">
        <v>7828</v>
      </c>
      <c r="K2058" s="171">
        <v>10</v>
      </c>
      <c r="L2058" s="171">
        <v>34</v>
      </c>
      <c r="M2058" s="171">
        <v>3285076</v>
      </c>
      <c r="N2058" s="171"/>
      <c r="O2058" s="171">
        <v>21</v>
      </c>
      <c r="P2058" s="171">
        <v>34</v>
      </c>
      <c r="Q2058" s="171">
        <v>3285057</v>
      </c>
      <c r="R2058" s="171"/>
      <c r="S2058" s="171" t="s">
        <v>14395</v>
      </c>
      <c r="T2058" s="171" t="s">
        <v>14396</v>
      </c>
      <c r="U2058" s="172" t="s">
        <v>14397</v>
      </c>
    </row>
    <row r="2059" spans="1:21">
      <c r="A2059" s="167">
        <v>2404063</v>
      </c>
      <c r="B2059" s="168" t="s">
        <v>14398</v>
      </c>
      <c r="C2059" s="168" t="s">
        <v>14036</v>
      </c>
      <c r="D2059" s="168" t="s">
        <v>14307</v>
      </c>
      <c r="E2059" s="168" t="s">
        <v>1312</v>
      </c>
      <c r="F2059" s="168" t="s">
        <v>14399</v>
      </c>
      <c r="G2059" s="168" t="s">
        <v>14398</v>
      </c>
      <c r="H2059" s="168" t="s">
        <v>14400</v>
      </c>
      <c r="I2059" s="168" t="s">
        <v>14398</v>
      </c>
      <c r="J2059" s="168" t="s">
        <v>14401</v>
      </c>
      <c r="K2059" s="168" t="s">
        <v>3653</v>
      </c>
      <c r="L2059" s="168">
        <v>34</v>
      </c>
      <c r="M2059" s="168">
        <v>3551881</v>
      </c>
      <c r="N2059" s="168"/>
      <c r="O2059" s="168">
        <v>101</v>
      </c>
      <c r="P2059" s="168">
        <v>34</v>
      </c>
      <c r="Q2059" s="168">
        <v>3551756</v>
      </c>
      <c r="R2059" s="168"/>
      <c r="S2059" s="168" t="s">
        <v>14402</v>
      </c>
      <c r="T2059" s="168" t="s">
        <v>14403</v>
      </c>
      <c r="U2059" s="169" t="s">
        <v>14404</v>
      </c>
    </row>
    <row r="2060" spans="1:21">
      <c r="A2060" s="170">
        <v>2404013</v>
      </c>
      <c r="B2060" s="171" t="s">
        <v>14405</v>
      </c>
      <c r="C2060" s="171" t="s">
        <v>14036</v>
      </c>
      <c r="D2060" s="171" t="s">
        <v>14307</v>
      </c>
      <c r="E2060" s="171" t="s">
        <v>1312</v>
      </c>
      <c r="F2060" s="171" t="s">
        <v>14406</v>
      </c>
      <c r="G2060" s="171" t="s">
        <v>14405</v>
      </c>
      <c r="H2060" s="171" t="s">
        <v>14407</v>
      </c>
      <c r="I2060" s="171" t="s">
        <v>14405</v>
      </c>
      <c r="J2060" s="171" t="s">
        <v>5603</v>
      </c>
      <c r="K2060" s="171">
        <v>22</v>
      </c>
      <c r="L2060" s="171">
        <v>34</v>
      </c>
      <c r="M2060" s="171">
        <v>3270409</v>
      </c>
      <c r="N2060" s="171"/>
      <c r="O2060" s="171"/>
      <c r="P2060" s="171">
        <v>34</v>
      </c>
      <c r="Q2060" s="171">
        <v>3270461</v>
      </c>
      <c r="R2060" s="171">
        <v>105</v>
      </c>
      <c r="S2060" s="171" t="s">
        <v>14408</v>
      </c>
      <c r="T2060" s="171" t="s">
        <v>14409</v>
      </c>
      <c r="U2060" s="172" t="s">
        <v>14410</v>
      </c>
    </row>
    <row r="2061" spans="1:21">
      <c r="A2061" s="167">
        <v>2465011</v>
      </c>
      <c r="B2061" s="168" t="s">
        <v>14411</v>
      </c>
      <c r="C2061" s="168" t="s">
        <v>14036</v>
      </c>
      <c r="D2061" s="168" t="s">
        <v>14411</v>
      </c>
      <c r="E2061" s="168" t="s">
        <v>1494</v>
      </c>
      <c r="F2061" s="168" t="s">
        <v>14412</v>
      </c>
      <c r="G2061" s="168" t="s">
        <v>14411</v>
      </c>
      <c r="H2061" s="168" t="s">
        <v>14413</v>
      </c>
      <c r="I2061" s="168" t="s">
        <v>14411</v>
      </c>
      <c r="J2061" s="168" t="s">
        <v>4989</v>
      </c>
      <c r="K2061" s="168">
        <v>21</v>
      </c>
      <c r="L2061" s="168">
        <v>32</v>
      </c>
      <c r="M2061" s="168">
        <v>2956700</v>
      </c>
      <c r="N2061" s="168"/>
      <c r="O2061" s="168"/>
      <c r="P2061" s="168">
        <v>32</v>
      </c>
      <c r="Q2061" s="168">
        <v>2625032</v>
      </c>
      <c r="R2061" s="168"/>
      <c r="S2061" s="168" t="s">
        <v>14414</v>
      </c>
      <c r="T2061" s="168" t="s">
        <v>14415</v>
      </c>
      <c r="U2061" s="169" t="s">
        <v>14416</v>
      </c>
    </row>
    <row r="2062" spans="1:21">
      <c r="A2062" s="170">
        <v>2466011</v>
      </c>
      <c r="B2062" s="171" t="s">
        <v>14417</v>
      </c>
      <c r="C2062" s="171" t="s">
        <v>14036</v>
      </c>
      <c r="D2062" s="171" t="s">
        <v>14417</v>
      </c>
      <c r="E2062" s="171" t="s">
        <v>1494</v>
      </c>
      <c r="F2062" s="171" t="s">
        <v>14418</v>
      </c>
      <c r="G2062" s="171" t="s">
        <v>14417</v>
      </c>
      <c r="H2062" s="171" t="s">
        <v>14419</v>
      </c>
      <c r="I2062" s="171" t="s">
        <v>14417</v>
      </c>
      <c r="J2062" s="171" t="s">
        <v>9732</v>
      </c>
      <c r="K2062" s="171">
        <v>21</v>
      </c>
      <c r="L2062" s="171">
        <v>32</v>
      </c>
      <c r="M2062" s="171">
        <v>2313041</v>
      </c>
      <c r="N2062" s="171"/>
      <c r="O2062" s="171"/>
      <c r="P2062" s="171">
        <v>32</v>
      </c>
      <c r="Q2062" s="171">
        <v>2312725</v>
      </c>
      <c r="R2062" s="171"/>
      <c r="S2062" s="171" t="s">
        <v>14420</v>
      </c>
      <c r="T2062" s="171" t="s">
        <v>14421</v>
      </c>
      <c r="U2062" s="172" t="s">
        <v>14422</v>
      </c>
    </row>
    <row r="2063" spans="1:21">
      <c r="A2063" s="167">
        <v>2405000</v>
      </c>
      <c r="B2063" s="168" t="s">
        <v>14423</v>
      </c>
      <c r="C2063" s="168" t="s">
        <v>14036</v>
      </c>
      <c r="D2063" s="168" t="s">
        <v>14424</v>
      </c>
      <c r="E2063" s="168" t="s">
        <v>1267</v>
      </c>
      <c r="F2063" s="168" t="s">
        <v>14425</v>
      </c>
      <c r="G2063" s="168" t="s">
        <v>14417</v>
      </c>
      <c r="H2063" s="168" t="s">
        <v>14419</v>
      </c>
      <c r="I2063" s="168" t="s">
        <v>14417</v>
      </c>
      <c r="J2063" s="168" t="s">
        <v>14426</v>
      </c>
      <c r="K2063" s="168">
        <v>17</v>
      </c>
      <c r="L2063" s="168">
        <v>32</v>
      </c>
      <c r="M2063" s="168">
        <v>3326600</v>
      </c>
      <c r="N2063" s="168"/>
      <c r="O2063" s="168"/>
      <c r="P2063" s="168">
        <v>32</v>
      </c>
      <c r="Q2063" s="168">
        <v>2310822</v>
      </c>
      <c r="R2063" s="168"/>
      <c r="S2063" s="168" t="s">
        <v>14427</v>
      </c>
      <c r="T2063" s="168" t="s">
        <v>14428</v>
      </c>
      <c r="U2063" s="169" t="s">
        <v>14429</v>
      </c>
    </row>
    <row r="2064" spans="1:21">
      <c r="A2064" s="170">
        <v>2405032</v>
      </c>
      <c r="B2064" s="171" t="s">
        <v>14430</v>
      </c>
      <c r="C2064" s="171" t="s">
        <v>14036</v>
      </c>
      <c r="D2064" s="171" t="s">
        <v>14424</v>
      </c>
      <c r="E2064" s="171" t="s">
        <v>1275</v>
      </c>
      <c r="F2064" s="171" t="s">
        <v>14431</v>
      </c>
      <c r="G2064" s="171" t="s">
        <v>14430</v>
      </c>
      <c r="H2064" s="171" t="s">
        <v>14432</v>
      </c>
      <c r="I2064" s="171" t="s">
        <v>14430</v>
      </c>
      <c r="J2064" s="171" t="s">
        <v>14433</v>
      </c>
      <c r="K2064" s="171">
        <v>48</v>
      </c>
      <c r="L2064" s="171">
        <v>32</v>
      </c>
      <c r="M2064" s="171">
        <v>3011300</v>
      </c>
      <c r="N2064" s="171"/>
      <c r="O2064" s="171"/>
      <c r="P2064" s="171">
        <v>32</v>
      </c>
      <c r="Q2064" s="171">
        <v>3011306</v>
      </c>
      <c r="R2064" s="171"/>
      <c r="S2064" s="171" t="s">
        <v>14434</v>
      </c>
      <c r="T2064" s="171" t="s">
        <v>14435</v>
      </c>
      <c r="U2064" s="172" t="s">
        <v>14436</v>
      </c>
    </row>
    <row r="2065" spans="1:21">
      <c r="A2065" s="167">
        <v>2405042</v>
      </c>
      <c r="B2065" s="168" t="s">
        <v>14437</v>
      </c>
      <c r="C2065" s="168" t="s">
        <v>14036</v>
      </c>
      <c r="D2065" s="168" t="s">
        <v>14424</v>
      </c>
      <c r="E2065" s="168" t="s">
        <v>1275</v>
      </c>
      <c r="F2065" s="168" t="s">
        <v>14438</v>
      </c>
      <c r="G2065" s="168" t="s">
        <v>14437</v>
      </c>
      <c r="H2065" s="168" t="s">
        <v>14439</v>
      </c>
      <c r="I2065" s="168" t="s">
        <v>14437</v>
      </c>
      <c r="J2065" s="168" t="s">
        <v>14440</v>
      </c>
      <c r="K2065" s="168">
        <v>6</v>
      </c>
      <c r="L2065" s="168">
        <v>32</v>
      </c>
      <c r="M2065" s="168">
        <v>2356521</v>
      </c>
      <c r="N2065" s="168"/>
      <c r="O2065" s="168"/>
      <c r="P2065" s="168">
        <v>32</v>
      </c>
      <c r="Q2065" s="168">
        <v>2356938</v>
      </c>
      <c r="R2065" s="168"/>
      <c r="S2065" s="168" t="s">
        <v>14441</v>
      </c>
      <c r="T2065" s="168" t="s">
        <v>14442</v>
      </c>
      <c r="U2065" s="169" t="s">
        <v>14443</v>
      </c>
    </row>
    <row r="2066" spans="1:21">
      <c r="A2066" s="170">
        <v>2405052</v>
      </c>
      <c r="B2066" s="171" t="s">
        <v>14444</v>
      </c>
      <c r="C2066" s="171" t="s">
        <v>14036</v>
      </c>
      <c r="D2066" s="171" t="s">
        <v>14424</v>
      </c>
      <c r="E2066" s="171" t="s">
        <v>1275</v>
      </c>
      <c r="F2066" s="171" t="s">
        <v>14445</v>
      </c>
      <c r="G2066" s="171" t="s">
        <v>14444</v>
      </c>
      <c r="H2066" s="171" t="s">
        <v>14446</v>
      </c>
      <c r="I2066" s="171" t="s">
        <v>14444</v>
      </c>
      <c r="J2066" s="171" t="s">
        <v>14447</v>
      </c>
      <c r="K2066" s="171">
        <v>26</v>
      </c>
      <c r="L2066" s="171">
        <v>32</v>
      </c>
      <c r="M2066" s="171">
        <v>4000700</v>
      </c>
      <c r="N2066" s="171"/>
      <c r="O2066" s="171"/>
      <c r="P2066" s="171">
        <v>32</v>
      </c>
      <c r="Q2066" s="171">
        <v>7390614</v>
      </c>
      <c r="R2066" s="171"/>
      <c r="S2066" s="171" t="s">
        <v>14448</v>
      </c>
      <c r="T2066" s="171" t="s">
        <v>14449</v>
      </c>
      <c r="U2066" s="172" t="s">
        <v>14450</v>
      </c>
    </row>
    <row r="2067" spans="1:21">
      <c r="A2067" s="167">
        <v>2405082</v>
      </c>
      <c r="B2067" s="168" t="s">
        <v>14451</v>
      </c>
      <c r="C2067" s="168" t="s">
        <v>14036</v>
      </c>
      <c r="D2067" s="168" t="s">
        <v>14424</v>
      </c>
      <c r="E2067" s="168" t="s">
        <v>1275</v>
      </c>
      <c r="F2067" s="168" t="s">
        <v>14452</v>
      </c>
      <c r="G2067" s="168" t="s">
        <v>14451</v>
      </c>
      <c r="H2067" s="168" t="s">
        <v>14453</v>
      </c>
      <c r="I2067" s="168" t="s">
        <v>14451</v>
      </c>
      <c r="J2067" s="168" t="s">
        <v>2258</v>
      </c>
      <c r="K2067" s="168">
        <v>1</v>
      </c>
      <c r="L2067" s="168">
        <v>32</v>
      </c>
      <c r="M2067" s="168">
        <v>2378500</v>
      </c>
      <c r="N2067" s="168"/>
      <c r="O2067" s="168"/>
      <c r="P2067" s="168">
        <v>32</v>
      </c>
      <c r="Q2067" s="168">
        <v>2335114</v>
      </c>
      <c r="R2067" s="168"/>
      <c r="S2067" s="168" t="s">
        <v>14454</v>
      </c>
      <c r="T2067" s="168" t="s">
        <v>14455</v>
      </c>
      <c r="U2067" s="169" t="s">
        <v>14456</v>
      </c>
    </row>
    <row r="2068" spans="1:21">
      <c r="A2068" s="170">
        <v>2405011</v>
      </c>
      <c r="B2068" s="171" t="s">
        <v>14457</v>
      </c>
      <c r="C2068" s="171" t="s">
        <v>14036</v>
      </c>
      <c r="D2068" s="171" t="s">
        <v>14424</v>
      </c>
      <c r="E2068" s="171" t="s">
        <v>1305</v>
      </c>
      <c r="F2068" s="171" t="s">
        <v>14458</v>
      </c>
      <c r="G2068" s="171" t="s">
        <v>14457</v>
      </c>
      <c r="H2068" s="171" t="s">
        <v>14459</v>
      </c>
      <c r="I2068" s="171" t="s">
        <v>14457</v>
      </c>
      <c r="J2068" s="171" t="s">
        <v>14460</v>
      </c>
      <c r="K2068" s="171">
        <v>5</v>
      </c>
      <c r="L2068" s="171">
        <v>32</v>
      </c>
      <c r="M2068" s="171">
        <v>2351017</v>
      </c>
      <c r="N2068" s="171">
        <v>3392266</v>
      </c>
      <c r="O2068" s="171"/>
      <c r="P2068" s="171">
        <v>32</v>
      </c>
      <c r="Q2068" s="171">
        <v>2351521</v>
      </c>
      <c r="R2068" s="171"/>
      <c r="S2068" s="171" t="s">
        <v>14461</v>
      </c>
      <c r="T2068" s="171" t="s">
        <v>14462</v>
      </c>
      <c r="U2068" s="172" t="s">
        <v>14463</v>
      </c>
    </row>
    <row r="2069" spans="1:21">
      <c r="A2069" s="167">
        <v>2405021</v>
      </c>
      <c r="B2069" s="168" t="s">
        <v>14464</v>
      </c>
      <c r="C2069" s="168" t="s">
        <v>14036</v>
      </c>
      <c r="D2069" s="168" t="s">
        <v>14424</v>
      </c>
      <c r="E2069" s="168" t="s">
        <v>1305</v>
      </c>
      <c r="F2069" s="168" t="s">
        <v>14465</v>
      </c>
      <c r="G2069" s="168" t="s">
        <v>14464</v>
      </c>
      <c r="H2069" s="168" t="s">
        <v>14466</v>
      </c>
      <c r="I2069" s="168" t="s">
        <v>14464</v>
      </c>
      <c r="J2069" s="168" t="s">
        <v>14467</v>
      </c>
      <c r="K2069" s="168">
        <v>3</v>
      </c>
      <c r="L2069" s="168">
        <v>32</v>
      </c>
      <c r="M2069" s="168">
        <v>3326000</v>
      </c>
      <c r="N2069" s="168"/>
      <c r="O2069" s="168"/>
      <c r="P2069" s="168">
        <v>32</v>
      </c>
      <c r="Q2069" s="168">
        <v>3326002</v>
      </c>
      <c r="R2069" s="168"/>
      <c r="S2069" s="168" t="s">
        <v>14468</v>
      </c>
      <c r="T2069" s="168" t="s">
        <v>14469</v>
      </c>
      <c r="U2069" s="169" t="s">
        <v>14470</v>
      </c>
    </row>
    <row r="2070" spans="1:21">
      <c r="A2070" s="170">
        <v>2405063</v>
      </c>
      <c r="B2070" s="171" t="s">
        <v>14471</v>
      </c>
      <c r="C2070" s="171" t="s">
        <v>14036</v>
      </c>
      <c r="D2070" s="171" t="s">
        <v>14424</v>
      </c>
      <c r="E2070" s="171" t="s">
        <v>1312</v>
      </c>
      <c r="F2070" s="171" t="s">
        <v>14472</v>
      </c>
      <c r="G2070" s="171" t="s">
        <v>14471</v>
      </c>
      <c r="H2070" s="171" t="s">
        <v>14473</v>
      </c>
      <c r="I2070" s="171" t="s">
        <v>14471</v>
      </c>
      <c r="J2070" s="171" t="s">
        <v>1324</v>
      </c>
      <c r="K2070" s="171">
        <v>19</v>
      </c>
      <c r="L2070" s="171">
        <v>32</v>
      </c>
      <c r="M2070" s="171">
        <v>2387192</v>
      </c>
      <c r="N2070" s="171"/>
      <c r="O2070" s="171"/>
      <c r="P2070" s="171">
        <v>32</v>
      </c>
      <c r="Q2070" s="171">
        <v>2387550</v>
      </c>
      <c r="R2070" s="171"/>
      <c r="S2070" s="171" t="s">
        <v>14474</v>
      </c>
      <c r="T2070" s="171" t="s">
        <v>14475</v>
      </c>
      <c r="U2070" s="172" t="s">
        <v>14476</v>
      </c>
    </row>
    <row r="2071" spans="1:21">
      <c r="A2071" s="167">
        <v>2405073</v>
      </c>
      <c r="B2071" s="168" t="s">
        <v>14477</v>
      </c>
      <c r="C2071" s="168" t="s">
        <v>14036</v>
      </c>
      <c r="D2071" s="168" t="s">
        <v>14424</v>
      </c>
      <c r="E2071" s="168" t="s">
        <v>1312</v>
      </c>
      <c r="F2071" s="168" t="s">
        <v>14478</v>
      </c>
      <c r="G2071" s="168" t="s">
        <v>14477</v>
      </c>
      <c r="H2071" s="168" t="s">
        <v>14479</v>
      </c>
      <c r="I2071" s="168" t="s">
        <v>14477</v>
      </c>
      <c r="J2071" s="168" t="s">
        <v>14480</v>
      </c>
      <c r="K2071" s="168">
        <v>2</v>
      </c>
      <c r="L2071" s="168">
        <v>32</v>
      </c>
      <c r="M2071" s="168">
        <v>2378000</v>
      </c>
      <c r="N2071" s="168"/>
      <c r="O2071" s="168"/>
      <c r="P2071" s="168">
        <v>32</v>
      </c>
      <c r="Q2071" s="168">
        <v>2334141</v>
      </c>
      <c r="R2071" s="168"/>
      <c r="S2071" s="168" t="s">
        <v>14481</v>
      </c>
      <c r="T2071" s="168" t="s">
        <v>14482</v>
      </c>
      <c r="U2071" s="169" t="s">
        <v>14483</v>
      </c>
    </row>
    <row r="2072" spans="1:21">
      <c r="A2072" s="170">
        <v>2467011</v>
      </c>
      <c r="B2072" s="171" t="s">
        <v>14484</v>
      </c>
      <c r="C2072" s="171" t="s">
        <v>14036</v>
      </c>
      <c r="D2072" s="171" t="s">
        <v>14484</v>
      </c>
      <c r="E2072" s="171" t="s">
        <v>1494</v>
      </c>
      <c r="F2072" s="171" t="s">
        <v>14485</v>
      </c>
      <c r="G2072" s="171" t="s">
        <v>14484</v>
      </c>
      <c r="H2072" s="171" t="s">
        <v>14486</v>
      </c>
      <c r="I2072" s="171" t="s">
        <v>14484</v>
      </c>
      <c r="J2072" s="171" t="s">
        <v>14487</v>
      </c>
      <c r="K2072" s="171">
        <v>60</v>
      </c>
      <c r="L2072" s="171">
        <v>32</v>
      </c>
      <c r="M2072" s="171">
        <v>4785100</v>
      </c>
      <c r="N2072" s="171"/>
      <c r="O2072" s="171"/>
      <c r="P2072" s="171">
        <v>32</v>
      </c>
      <c r="Q2072" s="171">
        <v>4717070</v>
      </c>
      <c r="R2072" s="171"/>
      <c r="S2072" s="171" t="s">
        <v>14488</v>
      </c>
      <c r="T2072" s="171" t="s">
        <v>14489</v>
      </c>
      <c r="U2072" s="172" t="s">
        <v>14490</v>
      </c>
    </row>
    <row r="2073" spans="1:21">
      <c r="A2073" s="167">
        <v>2468011</v>
      </c>
      <c r="B2073" s="168" t="s">
        <v>14491</v>
      </c>
      <c r="C2073" s="168" t="s">
        <v>14036</v>
      </c>
      <c r="D2073" s="168" t="s">
        <v>14491</v>
      </c>
      <c r="E2073" s="168" t="s">
        <v>1494</v>
      </c>
      <c r="F2073" s="168" t="s">
        <v>14492</v>
      </c>
      <c r="G2073" s="168" t="s">
        <v>14491</v>
      </c>
      <c r="H2073" s="168" t="s">
        <v>14493</v>
      </c>
      <c r="I2073" s="168" t="s">
        <v>14491</v>
      </c>
      <c r="J2073" s="168" t="s">
        <v>1905</v>
      </c>
      <c r="K2073" s="168">
        <v>33</v>
      </c>
      <c r="L2073" s="168">
        <v>32</v>
      </c>
      <c r="M2073" s="168">
        <v>6181540</v>
      </c>
      <c r="N2073" s="168">
        <v>6181500</v>
      </c>
      <c r="O2073" s="168"/>
      <c r="P2073" s="168">
        <v>32</v>
      </c>
      <c r="Q2073" s="168">
        <v>6181501</v>
      </c>
      <c r="R2073" s="168"/>
      <c r="S2073" s="168" t="s">
        <v>14494</v>
      </c>
      <c r="T2073" s="168" t="s">
        <v>14495</v>
      </c>
      <c r="U2073" s="169" t="s">
        <v>14496</v>
      </c>
    </row>
    <row r="2074" spans="1:21">
      <c r="A2074" s="170">
        <v>2469011</v>
      </c>
      <c r="B2074" s="171" t="s">
        <v>14497</v>
      </c>
      <c r="C2074" s="171" t="s">
        <v>14036</v>
      </c>
      <c r="D2074" s="171" t="s">
        <v>14497</v>
      </c>
      <c r="E2074" s="171" t="s">
        <v>1494</v>
      </c>
      <c r="F2074" s="171" t="s">
        <v>14498</v>
      </c>
      <c r="G2074" s="171" t="s">
        <v>14497</v>
      </c>
      <c r="H2074" s="171" t="s">
        <v>14499</v>
      </c>
      <c r="I2074" s="171" t="s">
        <v>14497</v>
      </c>
      <c r="J2074" s="171" t="s">
        <v>12288</v>
      </c>
      <c r="K2074" s="171">
        <v>4</v>
      </c>
      <c r="L2074" s="171">
        <v>32</v>
      </c>
      <c r="M2074" s="171">
        <v>2593909</v>
      </c>
      <c r="N2074" s="171"/>
      <c r="O2074" s="171"/>
      <c r="P2074" s="171">
        <v>32</v>
      </c>
      <c r="Q2074" s="171" t="s">
        <v>14500</v>
      </c>
      <c r="R2074" s="171"/>
      <c r="S2074" s="171" t="s">
        <v>14501</v>
      </c>
      <c r="T2074" s="171" t="s">
        <v>14502</v>
      </c>
      <c r="U2074" s="172" t="s">
        <v>14503</v>
      </c>
    </row>
    <row r="2075" spans="1:21">
      <c r="A2075" s="167">
        <v>2406000</v>
      </c>
      <c r="B2075" s="168" t="s">
        <v>14504</v>
      </c>
      <c r="C2075" s="168" t="s">
        <v>14036</v>
      </c>
      <c r="D2075" s="168" t="s">
        <v>14505</v>
      </c>
      <c r="E2075" s="168" t="s">
        <v>1267</v>
      </c>
      <c r="F2075" s="168" t="s">
        <v>14506</v>
      </c>
      <c r="G2075" s="168" t="s">
        <v>14507</v>
      </c>
      <c r="H2075" s="168" t="s">
        <v>14508</v>
      </c>
      <c r="I2075" s="168" t="s">
        <v>14507</v>
      </c>
      <c r="J2075" s="168" t="s">
        <v>14509</v>
      </c>
      <c r="K2075" s="168">
        <v>13</v>
      </c>
      <c r="L2075" s="168">
        <v>34</v>
      </c>
      <c r="M2075" s="168">
        <v>3109500</v>
      </c>
      <c r="N2075" s="168"/>
      <c r="O2075" s="168"/>
      <c r="P2075" s="168">
        <v>34</v>
      </c>
      <c r="Q2075" s="168">
        <v>3109507</v>
      </c>
      <c r="R2075" s="168"/>
      <c r="S2075" s="168" t="s">
        <v>14510</v>
      </c>
      <c r="T2075" s="168" t="s">
        <v>14511</v>
      </c>
      <c r="U2075" s="169" t="s">
        <v>14512</v>
      </c>
    </row>
    <row r="2076" spans="1:21">
      <c r="A2076" s="170">
        <v>2406032</v>
      </c>
      <c r="B2076" s="171" t="s">
        <v>14513</v>
      </c>
      <c r="C2076" s="171" t="s">
        <v>14036</v>
      </c>
      <c r="D2076" s="171" t="s">
        <v>14505</v>
      </c>
      <c r="E2076" s="171" t="s">
        <v>1275</v>
      </c>
      <c r="F2076" s="171" t="s">
        <v>14514</v>
      </c>
      <c r="G2076" s="171" t="s">
        <v>14513</v>
      </c>
      <c r="H2076" s="171" t="s">
        <v>14515</v>
      </c>
      <c r="I2076" s="171" t="s">
        <v>14513</v>
      </c>
      <c r="J2076" s="171" t="s">
        <v>6066</v>
      </c>
      <c r="K2076" s="171">
        <v>29</v>
      </c>
      <c r="L2076" s="171">
        <v>34</v>
      </c>
      <c r="M2076" s="171">
        <v>3188032</v>
      </c>
      <c r="N2076" s="171"/>
      <c r="O2076" s="171"/>
      <c r="P2076" s="171">
        <v>34</v>
      </c>
      <c r="Q2076" s="171">
        <v>3188032</v>
      </c>
      <c r="R2076" s="171">
        <v>32</v>
      </c>
      <c r="S2076" s="171" t="s">
        <v>14516</v>
      </c>
      <c r="T2076" s="171" t="s">
        <v>14517</v>
      </c>
      <c r="U2076" s="172" t="s">
        <v>14518</v>
      </c>
    </row>
    <row r="2077" spans="1:21">
      <c r="A2077" s="167">
        <v>2406042</v>
      </c>
      <c r="B2077" s="168" t="s">
        <v>14519</v>
      </c>
      <c r="C2077" s="168" t="s">
        <v>14036</v>
      </c>
      <c r="D2077" s="168" t="s">
        <v>14505</v>
      </c>
      <c r="E2077" s="168" t="s">
        <v>1275</v>
      </c>
      <c r="F2077" s="168" t="s">
        <v>14520</v>
      </c>
      <c r="G2077" s="168" t="s">
        <v>14519</v>
      </c>
      <c r="H2077" s="168" t="s">
        <v>14521</v>
      </c>
      <c r="I2077" s="168" t="s">
        <v>14519</v>
      </c>
      <c r="J2077" s="168" t="s">
        <v>14522</v>
      </c>
      <c r="K2077" s="168">
        <v>25</v>
      </c>
      <c r="L2077" s="168">
        <v>34</v>
      </c>
      <c r="M2077" s="168">
        <v>3178010</v>
      </c>
      <c r="N2077" s="168"/>
      <c r="O2077" s="168"/>
      <c r="P2077" s="168">
        <v>34</v>
      </c>
      <c r="Q2077" s="168">
        <v>3178030</v>
      </c>
      <c r="R2077" s="168"/>
      <c r="S2077" s="168" t="s">
        <v>14523</v>
      </c>
      <c r="T2077" s="168" t="s">
        <v>14524</v>
      </c>
      <c r="U2077" s="169" t="s">
        <v>14525</v>
      </c>
    </row>
    <row r="2078" spans="1:21">
      <c r="A2078" s="170">
        <v>2406052</v>
      </c>
      <c r="B2078" s="171" t="s">
        <v>14526</v>
      </c>
      <c r="C2078" s="171" t="s">
        <v>14036</v>
      </c>
      <c r="D2078" s="171" t="s">
        <v>14505</v>
      </c>
      <c r="E2078" s="171" t="s">
        <v>1275</v>
      </c>
      <c r="F2078" s="171" t="s">
        <v>14527</v>
      </c>
      <c r="G2078" s="171" t="s">
        <v>14526</v>
      </c>
      <c r="H2078" s="171" t="s">
        <v>14528</v>
      </c>
      <c r="I2078" s="171" t="s">
        <v>14526</v>
      </c>
      <c r="J2078" s="171" t="s">
        <v>3820</v>
      </c>
      <c r="K2078" s="171">
        <v>27</v>
      </c>
      <c r="L2078" s="171">
        <v>34</v>
      </c>
      <c r="M2078" s="171">
        <v>3196033</v>
      </c>
      <c r="N2078" s="171"/>
      <c r="O2078" s="171"/>
      <c r="P2078" s="171">
        <v>34</v>
      </c>
      <c r="Q2078" s="171">
        <v>3196081</v>
      </c>
      <c r="R2078" s="171"/>
      <c r="S2078" s="171" t="s">
        <v>14529</v>
      </c>
      <c r="T2078" s="171" t="s">
        <v>14530</v>
      </c>
      <c r="U2078" s="172" t="s">
        <v>14531</v>
      </c>
    </row>
    <row r="2079" spans="1:21">
      <c r="A2079" s="167">
        <v>2406062</v>
      </c>
      <c r="B2079" s="168" t="s">
        <v>14532</v>
      </c>
      <c r="C2079" s="168" t="s">
        <v>14036</v>
      </c>
      <c r="D2079" s="168" t="s">
        <v>14505</v>
      </c>
      <c r="E2079" s="168" t="s">
        <v>1275</v>
      </c>
      <c r="F2079" s="168" t="s">
        <v>14533</v>
      </c>
      <c r="G2079" s="168" t="s">
        <v>14532</v>
      </c>
      <c r="H2079" s="168" t="s">
        <v>14534</v>
      </c>
      <c r="I2079" s="168" t="s">
        <v>14532</v>
      </c>
      <c r="J2079" s="168" t="s">
        <v>6073</v>
      </c>
      <c r="K2079" s="168">
        <v>5</v>
      </c>
      <c r="L2079" s="168">
        <v>34</v>
      </c>
      <c r="M2079" s="168">
        <v>3179035</v>
      </c>
      <c r="N2079" s="168"/>
      <c r="O2079" s="168">
        <v>22</v>
      </c>
      <c r="P2079" s="168">
        <v>34</v>
      </c>
      <c r="Q2079" s="168">
        <v>3179062</v>
      </c>
      <c r="R2079" s="168"/>
      <c r="S2079" s="168" t="s">
        <v>14535</v>
      </c>
      <c r="T2079" s="168" t="s">
        <v>14536</v>
      </c>
      <c r="U2079" s="169" t="s">
        <v>14537</v>
      </c>
    </row>
    <row r="2080" spans="1:21">
      <c r="A2080" s="170">
        <v>2406072</v>
      </c>
      <c r="B2080" s="171" t="s">
        <v>14538</v>
      </c>
      <c r="C2080" s="171" t="s">
        <v>14036</v>
      </c>
      <c r="D2080" s="171" t="s">
        <v>14505</v>
      </c>
      <c r="E2080" s="171" t="s">
        <v>1275</v>
      </c>
      <c r="F2080" s="171" t="s">
        <v>14539</v>
      </c>
      <c r="G2080" s="171" t="s">
        <v>12399</v>
      </c>
      <c r="H2080" s="171" t="s">
        <v>14540</v>
      </c>
      <c r="I2080" s="171" t="s">
        <v>14538</v>
      </c>
      <c r="J2080" s="171" t="s">
        <v>6066</v>
      </c>
      <c r="K2080" s="171">
        <v>6</v>
      </c>
      <c r="L2080" s="171">
        <v>34</v>
      </c>
      <c r="M2080" s="171">
        <v>3177067</v>
      </c>
      <c r="N2080" s="171"/>
      <c r="O2080" s="171"/>
      <c r="P2080" s="171">
        <v>34</v>
      </c>
      <c r="Q2080" s="171">
        <v>3177067</v>
      </c>
      <c r="R2080" s="171"/>
      <c r="S2080" s="171" t="s">
        <v>14541</v>
      </c>
      <c r="T2080" s="171" t="s">
        <v>14542</v>
      </c>
      <c r="U2080" s="172" t="s">
        <v>14543</v>
      </c>
    </row>
    <row r="2081" spans="1:21">
      <c r="A2081" s="167">
        <v>2406082</v>
      </c>
      <c r="B2081" s="168" t="s">
        <v>14544</v>
      </c>
      <c r="C2081" s="168" t="s">
        <v>14036</v>
      </c>
      <c r="D2081" s="168" t="s">
        <v>14505</v>
      </c>
      <c r="E2081" s="168" t="s">
        <v>1275</v>
      </c>
      <c r="F2081" s="168" t="s">
        <v>14545</v>
      </c>
      <c r="G2081" s="168" t="s">
        <v>14544</v>
      </c>
      <c r="H2081" s="168" t="s">
        <v>14546</v>
      </c>
      <c r="I2081" s="168" t="s">
        <v>14544</v>
      </c>
      <c r="J2081" s="168" t="s">
        <v>6066</v>
      </c>
      <c r="K2081" s="168">
        <v>5</v>
      </c>
      <c r="L2081" s="168">
        <v>34</v>
      </c>
      <c r="M2081" s="168">
        <v>3191153</v>
      </c>
      <c r="N2081" s="168"/>
      <c r="O2081" s="168"/>
      <c r="P2081" s="168">
        <v>34</v>
      </c>
      <c r="Q2081" s="168">
        <v>3191732</v>
      </c>
      <c r="R2081" s="168"/>
      <c r="S2081" s="168" t="s">
        <v>14547</v>
      </c>
      <c r="T2081" s="168" t="s">
        <v>14548</v>
      </c>
      <c r="U2081" s="169" t="s">
        <v>14549</v>
      </c>
    </row>
    <row r="2082" spans="1:21">
      <c r="A2082" s="170">
        <v>2406092</v>
      </c>
      <c r="B2082" s="171" t="s">
        <v>14550</v>
      </c>
      <c r="C2082" s="171" t="s">
        <v>14036</v>
      </c>
      <c r="D2082" s="171" t="s">
        <v>14505</v>
      </c>
      <c r="E2082" s="171" t="s">
        <v>1275</v>
      </c>
      <c r="F2082" s="171" t="s">
        <v>14551</v>
      </c>
      <c r="G2082" s="171" t="s">
        <v>14550</v>
      </c>
      <c r="H2082" s="171" t="s">
        <v>14552</v>
      </c>
      <c r="I2082" s="171" t="s">
        <v>14550</v>
      </c>
      <c r="J2082" s="171" t="s">
        <v>5603</v>
      </c>
      <c r="K2082" s="171">
        <v>1</v>
      </c>
      <c r="L2082" s="171">
        <v>34</v>
      </c>
      <c r="M2082" s="171">
        <v>3170245</v>
      </c>
      <c r="N2082" s="171"/>
      <c r="O2082" s="171"/>
      <c r="P2082" s="171">
        <v>34</v>
      </c>
      <c r="Q2082" s="171">
        <v>3170215</v>
      </c>
      <c r="R2082" s="171"/>
      <c r="S2082" s="171" t="s">
        <v>14553</v>
      </c>
      <c r="T2082" s="171" t="s">
        <v>14554</v>
      </c>
      <c r="U2082" s="172" t="s">
        <v>14555</v>
      </c>
    </row>
    <row r="2083" spans="1:21">
      <c r="A2083" s="167">
        <v>2406013</v>
      </c>
      <c r="B2083" s="168" t="s">
        <v>14507</v>
      </c>
      <c r="C2083" s="168" t="s">
        <v>14036</v>
      </c>
      <c r="D2083" s="168" t="s">
        <v>14505</v>
      </c>
      <c r="E2083" s="168" t="s">
        <v>1312</v>
      </c>
      <c r="F2083" s="168" t="s">
        <v>14556</v>
      </c>
      <c r="G2083" s="168" t="s">
        <v>14507</v>
      </c>
      <c r="H2083" s="168" t="s">
        <v>14508</v>
      </c>
      <c r="I2083" s="168" t="s">
        <v>14507</v>
      </c>
      <c r="J2083" s="168" t="s">
        <v>5913</v>
      </c>
      <c r="K2083" s="168">
        <v>6</v>
      </c>
      <c r="L2083" s="168">
        <v>34</v>
      </c>
      <c r="M2083" s="168">
        <v>3100150</v>
      </c>
      <c r="N2083" s="168"/>
      <c r="O2083" s="168"/>
      <c r="P2083" s="168">
        <v>34</v>
      </c>
      <c r="Q2083" s="168">
        <v>3172661</v>
      </c>
      <c r="R2083" s="168"/>
      <c r="S2083" s="168" t="s">
        <v>14557</v>
      </c>
      <c r="T2083" s="168" t="s">
        <v>14558</v>
      </c>
      <c r="U2083" s="169" t="s">
        <v>14559</v>
      </c>
    </row>
    <row r="2084" spans="1:21">
      <c r="A2084" s="170">
        <v>2406023</v>
      </c>
      <c r="B2084" s="171" t="s">
        <v>14560</v>
      </c>
      <c r="C2084" s="171" t="s">
        <v>14036</v>
      </c>
      <c r="D2084" s="171" t="s">
        <v>14505</v>
      </c>
      <c r="E2084" s="171" t="s">
        <v>1312</v>
      </c>
      <c r="F2084" s="171" t="s">
        <v>14561</v>
      </c>
      <c r="G2084" s="171" t="s">
        <v>14560</v>
      </c>
      <c r="H2084" s="171" t="s">
        <v>14562</v>
      </c>
      <c r="I2084" s="171" t="s">
        <v>14560</v>
      </c>
      <c r="J2084" s="171" t="s">
        <v>6066</v>
      </c>
      <c r="K2084" s="171">
        <v>13</v>
      </c>
      <c r="L2084" s="171">
        <v>34</v>
      </c>
      <c r="M2084" s="171">
        <v>3175172</v>
      </c>
      <c r="N2084" s="171"/>
      <c r="O2084" s="171"/>
      <c r="P2084" s="171">
        <v>34</v>
      </c>
      <c r="Q2084" s="171">
        <v>3175172</v>
      </c>
      <c r="R2084" s="171">
        <v>37</v>
      </c>
      <c r="S2084" s="171" t="s">
        <v>14563</v>
      </c>
      <c r="T2084" s="171" t="s">
        <v>14564</v>
      </c>
      <c r="U2084" s="172" t="s">
        <v>14565</v>
      </c>
    </row>
    <row r="2085" spans="1:21">
      <c r="A2085" s="167">
        <v>2407000</v>
      </c>
      <c r="B2085" s="168" t="s">
        <v>14566</v>
      </c>
      <c r="C2085" s="168" t="s">
        <v>14036</v>
      </c>
      <c r="D2085" s="168" t="s">
        <v>14567</v>
      </c>
      <c r="E2085" s="168" t="s">
        <v>1267</v>
      </c>
      <c r="F2085" s="168" t="s">
        <v>14568</v>
      </c>
      <c r="G2085" s="168" t="s">
        <v>14569</v>
      </c>
      <c r="H2085" s="168" t="s">
        <v>14570</v>
      </c>
      <c r="I2085" s="168" t="s">
        <v>14569</v>
      </c>
      <c r="J2085" s="168" t="s">
        <v>8994</v>
      </c>
      <c r="K2085" s="168">
        <v>7</v>
      </c>
      <c r="L2085" s="168">
        <v>34</v>
      </c>
      <c r="M2085" s="168">
        <v>3510500</v>
      </c>
      <c r="N2085" s="168"/>
      <c r="O2085" s="168"/>
      <c r="P2085" s="168">
        <v>34</v>
      </c>
      <c r="Q2085" s="168">
        <v>3510511</v>
      </c>
      <c r="R2085" s="168"/>
      <c r="S2085" s="168" t="s">
        <v>14571</v>
      </c>
      <c r="T2085" s="168" t="s">
        <v>14572</v>
      </c>
      <c r="U2085" s="169" t="s">
        <v>14573</v>
      </c>
    </row>
    <row r="2086" spans="1:21">
      <c r="A2086" s="170">
        <v>2407022</v>
      </c>
      <c r="B2086" s="171" t="s">
        <v>14574</v>
      </c>
      <c r="C2086" s="171" t="s">
        <v>14036</v>
      </c>
      <c r="D2086" s="171" t="s">
        <v>14567</v>
      </c>
      <c r="E2086" s="171" t="s">
        <v>1275</v>
      </c>
      <c r="F2086" s="171" t="s">
        <v>14575</v>
      </c>
      <c r="G2086" s="171" t="s">
        <v>14574</v>
      </c>
      <c r="H2086" s="171" t="s">
        <v>14576</v>
      </c>
      <c r="I2086" s="171" t="s">
        <v>14574</v>
      </c>
      <c r="J2086" s="171" t="s">
        <v>4740</v>
      </c>
      <c r="K2086" s="171">
        <v>2</v>
      </c>
      <c r="L2086" s="171">
        <v>34</v>
      </c>
      <c r="M2086" s="171">
        <v>3539100</v>
      </c>
      <c r="N2086" s="171"/>
      <c r="O2086" s="171"/>
      <c r="P2086" s="171">
        <v>34</v>
      </c>
      <c r="Q2086" s="171">
        <v>3669814</v>
      </c>
      <c r="R2086" s="171"/>
      <c r="S2086" s="171" t="s">
        <v>14577</v>
      </c>
      <c r="T2086" s="171" t="s">
        <v>14578</v>
      </c>
      <c r="U2086" s="172" t="s">
        <v>14579</v>
      </c>
    </row>
    <row r="2087" spans="1:21">
      <c r="A2087" s="167">
        <v>2407032</v>
      </c>
      <c r="B2087" s="168" t="s">
        <v>14580</v>
      </c>
      <c r="C2087" s="168" t="s">
        <v>14036</v>
      </c>
      <c r="D2087" s="168" t="s">
        <v>14567</v>
      </c>
      <c r="E2087" s="168" t="s">
        <v>1275</v>
      </c>
      <c r="F2087" s="168" t="s">
        <v>14581</v>
      </c>
      <c r="G2087" s="168" t="s">
        <v>14580</v>
      </c>
      <c r="H2087" s="168" t="s">
        <v>14582</v>
      </c>
      <c r="I2087" s="168" t="s">
        <v>14580</v>
      </c>
      <c r="J2087" s="168" t="s">
        <v>2076</v>
      </c>
      <c r="K2087" s="168" t="s">
        <v>1278</v>
      </c>
      <c r="L2087" s="168">
        <v>34</v>
      </c>
      <c r="M2087" s="168">
        <v>3535100</v>
      </c>
      <c r="N2087" s="168"/>
      <c r="O2087" s="168"/>
      <c r="P2087" s="168">
        <v>34</v>
      </c>
      <c r="Q2087" s="168">
        <v>3535105</v>
      </c>
      <c r="R2087" s="168"/>
      <c r="S2087" s="168" t="s">
        <v>14583</v>
      </c>
      <c r="T2087" s="168" t="s">
        <v>14584</v>
      </c>
      <c r="U2087" s="169" t="s">
        <v>14585</v>
      </c>
    </row>
    <row r="2088" spans="1:21">
      <c r="A2088" s="170">
        <v>2407042</v>
      </c>
      <c r="B2088" s="171" t="s">
        <v>14586</v>
      </c>
      <c r="C2088" s="171" t="s">
        <v>14036</v>
      </c>
      <c r="D2088" s="171" t="s">
        <v>14567</v>
      </c>
      <c r="E2088" s="171" t="s">
        <v>1275</v>
      </c>
      <c r="F2088" s="171" t="s">
        <v>14587</v>
      </c>
      <c r="G2088" s="171" t="s">
        <v>14586</v>
      </c>
      <c r="H2088" s="171" t="s">
        <v>14588</v>
      </c>
      <c r="I2088" s="171" t="s">
        <v>14586</v>
      </c>
      <c r="J2088" s="171" t="s">
        <v>14589</v>
      </c>
      <c r="K2088" s="171">
        <v>33</v>
      </c>
      <c r="L2088" s="171">
        <v>34</v>
      </c>
      <c r="M2088" s="171">
        <v>3574100</v>
      </c>
      <c r="N2088" s="171"/>
      <c r="O2088" s="171"/>
      <c r="P2088" s="171">
        <v>34</v>
      </c>
      <c r="Q2088" s="171">
        <v>3574105</v>
      </c>
      <c r="R2088" s="171"/>
      <c r="S2088" s="171" t="s">
        <v>14590</v>
      </c>
      <c r="T2088" s="171" t="s">
        <v>14591</v>
      </c>
      <c r="U2088" s="172" t="s">
        <v>14592</v>
      </c>
    </row>
    <row r="2089" spans="1:21">
      <c r="A2089" s="167">
        <v>2407052</v>
      </c>
      <c r="B2089" s="168" t="s">
        <v>14593</v>
      </c>
      <c r="C2089" s="168" t="s">
        <v>14036</v>
      </c>
      <c r="D2089" s="168" t="s">
        <v>14567</v>
      </c>
      <c r="E2089" s="168" t="s">
        <v>1275</v>
      </c>
      <c r="F2089" s="168" t="s">
        <v>14594</v>
      </c>
      <c r="G2089" s="168" t="s">
        <v>14593</v>
      </c>
      <c r="H2089" s="168" t="s">
        <v>14595</v>
      </c>
      <c r="I2089" s="168" t="s">
        <v>14593</v>
      </c>
      <c r="J2089" s="168" t="s">
        <v>1652</v>
      </c>
      <c r="K2089" s="168">
        <v>5</v>
      </c>
      <c r="L2089" s="168">
        <v>34</v>
      </c>
      <c r="M2089" s="168">
        <v>3533100</v>
      </c>
      <c r="N2089" s="168"/>
      <c r="O2089" s="168"/>
      <c r="P2089" s="168">
        <v>34</v>
      </c>
      <c r="Q2089" s="168">
        <v>3533100</v>
      </c>
      <c r="R2089" s="168"/>
      <c r="S2089" s="168" t="s">
        <v>14596</v>
      </c>
      <c r="T2089" s="168" t="s">
        <v>14597</v>
      </c>
      <c r="U2089" s="169" t="s">
        <v>14598</v>
      </c>
    </row>
    <row r="2090" spans="1:21">
      <c r="A2090" s="170">
        <v>2407062</v>
      </c>
      <c r="B2090" s="171" t="s">
        <v>14599</v>
      </c>
      <c r="C2090" s="171" t="s">
        <v>14036</v>
      </c>
      <c r="D2090" s="171" t="s">
        <v>14567</v>
      </c>
      <c r="E2090" s="171" t="s">
        <v>1275</v>
      </c>
      <c r="F2090" s="171" t="s">
        <v>14600</v>
      </c>
      <c r="G2090" s="171" t="s">
        <v>14599</v>
      </c>
      <c r="H2090" s="171" t="s">
        <v>14601</v>
      </c>
      <c r="I2090" s="171" t="s">
        <v>14599</v>
      </c>
      <c r="J2090" s="171" t="s">
        <v>10085</v>
      </c>
      <c r="K2090" s="171">
        <v>10</v>
      </c>
      <c r="L2090" s="171">
        <v>34</v>
      </c>
      <c r="M2090" s="171">
        <v>3576100</v>
      </c>
      <c r="N2090" s="171"/>
      <c r="O2090" s="171"/>
      <c r="P2090" s="171">
        <v>34</v>
      </c>
      <c r="Q2090" s="171">
        <v>3576108</v>
      </c>
      <c r="R2090" s="171"/>
      <c r="S2090" s="171" t="s">
        <v>14602</v>
      </c>
      <c r="T2090" s="171" t="s">
        <v>14603</v>
      </c>
      <c r="U2090" s="172" t="s">
        <v>14604</v>
      </c>
    </row>
    <row r="2091" spans="1:21">
      <c r="A2091" s="167">
        <v>2407072</v>
      </c>
      <c r="B2091" s="168" t="s">
        <v>14605</v>
      </c>
      <c r="C2091" s="168" t="s">
        <v>14036</v>
      </c>
      <c r="D2091" s="168" t="s">
        <v>14567</v>
      </c>
      <c r="E2091" s="168" t="s">
        <v>1275</v>
      </c>
      <c r="F2091" s="168" t="s">
        <v>14606</v>
      </c>
      <c r="G2091" s="168" t="s">
        <v>14605</v>
      </c>
      <c r="H2091" s="168" t="s">
        <v>14607</v>
      </c>
      <c r="I2091" s="168" t="s">
        <v>14605</v>
      </c>
      <c r="J2091" s="168" t="s">
        <v>14589</v>
      </c>
      <c r="K2091" s="168">
        <v>16</v>
      </c>
      <c r="L2091" s="168">
        <v>34</v>
      </c>
      <c r="M2091" s="168">
        <v>3534100</v>
      </c>
      <c r="N2091" s="168"/>
      <c r="O2091" s="168"/>
      <c r="P2091" s="168">
        <v>34</v>
      </c>
      <c r="Q2091" s="168">
        <v>3534100</v>
      </c>
      <c r="R2091" s="168">
        <v>30</v>
      </c>
      <c r="S2091" s="168" t="s">
        <v>14608</v>
      </c>
      <c r="T2091" s="168" t="s">
        <v>14609</v>
      </c>
      <c r="U2091" s="169" t="s">
        <v>14610</v>
      </c>
    </row>
    <row r="2092" spans="1:21">
      <c r="A2092" s="170">
        <v>2407011</v>
      </c>
      <c r="B2092" s="171" t="s">
        <v>14569</v>
      </c>
      <c r="C2092" s="171" t="s">
        <v>14036</v>
      </c>
      <c r="D2092" s="171" t="s">
        <v>14567</v>
      </c>
      <c r="E2092" s="171" t="s">
        <v>1305</v>
      </c>
      <c r="F2092" s="171" t="s">
        <v>14611</v>
      </c>
      <c r="G2092" s="171" t="s">
        <v>14569</v>
      </c>
      <c r="H2092" s="171" t="s">
        <v>14570</v>
      </c>
      <c r="I2092" s="171" t="s">
        <v>14569</v>
      </c>
      <c r="J2092" s="171" t="s">
        <v>8994</v>
      </c>
      <c r="K2092" s="171">
        <v>5</v>
      </c>
      <c r="L2092" s="171">
        <v>34</v>
      </c>
      <c r="M2092" s="171">
        <v>3530100</v>
      </c>
      <c r="N2092" s="171"/>
      <c r="O2092" s="171"/>
      <c r="P2092" s="171">
        <v>34</v>
      </c>
      <c r="Q2092" s="171">
        <v>3530105</v>
      </c>
      <c r="R2092" s="171"/>
      <c r="S2092" s="171" t="s">
        <v>14612</v>
      </c>
      <c r="T2092" s="171" t="s">
        <v>14613</v>
      </c>
      <c r="U2092" s="172" t="s">
        <v>14614</v>
      </c>
    </row>
    <row r="2093" spans="1:21">
      <c r="A2093" s="167">
        <v>2407083</v>
      </c>
      <c r="B2093" s="168" t="s">
        <v>14615</v>
      </c>
      <c r="C2093" s="168" t="s">
        <v>14036</v>
      </c>
      <c r="D2093" s="168" t="s">
        <v>14567</v>
      </c>
      <c r="E2093" s="168" t="s">
        <v>1312</v>
      </c>
      <c r="F2093" s="168" t="s">
        <v>14616</v>
      </c>
      <c r="G2093" s="168" t="s">
        <v>14615</v>
      </c>
      <c r="H2093" s="168" t="s">
        <v>14617</v>
      </c>
      <c r="I2093" s="168" t="s">
        <v>14615</v>
      </c>
      <c r="J2093" s="168" t="s">
        <v>1341</v>
      </c>
      <c r="K2093" s="168">
        <v>11</v>
      </c>
      <c r="L2093" s="168">
        <v>34</v>
      </c>
      <c r="M2093" s="168">
        <v>3669911</v>
      </c>
      <c r="N2093" s="168"/>
      <c r="O2093" s="168"/>
      <c r="P2093" s="168">
        <v>34</v>
      </c>
      <c r="Q2093" s="168">
        <v>3573105</v>
      </c>
      <c r="R2093" s="168"/>
      <c r="S2093" s="168" t="s">
        <v>14618</v>
      </c>
      <c r="T2093" s="168" t="s">
        <v>14619</v>
      </c>
      <c r="U2093" s="169" t="s">
        <v>14620</v>
      </c>
    </row>
    <row r="2094" spans="1:21">
      <c r="A2094" s="170">
        <v>2408000</v>
      </c>
      <c r="B2094" s="171" t="s">
        <v>14621</v>
      </c>
      <c r="C2094" s="171" t="s">
        <v>14036</v>
      </c>
      <c r="D2094" s="171" t="s">
        <v>14622</v>
      </c>
      <c r="E2094" s="171" t="s">
        <v>1267</v>
      </c>
      <c r="F2094" s="171" t="s">
        <v>14623</v>
      </c>
      <c r="G2094" s="171" t="s">
        <v>14624</v>
      </c>
      <c r="H2094" s="171" t="s">
        <v>14625</v>
      </c>
      <c r="I2094" s="171" t="s">
        <v>14624</v>
      </c>
      <c r="J2094" s="171" t="s">
        <v>12710</v>
      </c>
      <c r="K2094" s="171" t="s">
        <v>14626</v>
      </c>
      <c r="L2094" s="171">
        <v>32</v>
      </c>
      <c r="M2094" s="171">
        <v>3248100</v>
      </c>
      <c r="N2094" s="171"/>
      <c r="O2094" s="171"/>
      <c r="P2094" s="171">
        <v>32</v>
      </c>
      <c r="Q2094" s="171">
        <v>3248211</v>
      </c>
      <c r="R2094" s="171"/>
      <c r="S2094" s="171" t="s">
        <v>14627</v>
      </c>
      <c r="T2094" s="171" t="s">
        <v>14628</v>
      </c>
      <c r="U2094" s="172" t="s">
        <v>14629</v>
      </c>
    </row>
    <row r="2095" spans="1:21">
      <c r="A2095" s="167">
        <v>2408042</v>
      </c>
      <c r="B2095" s="168" t="s">
        <v>14630</v>
      </c>
      <c r="C2095" s="168" t="s">
        <v>14036</v>
      </c>
      <c r="D2095" s="168" t="s">
        <v>14622</v>
      </c>
      <c r="E2095" s="168" t="s">
        <v>1275</v>
      </c>
      <c r="F2095" s="168" t="s">
        <v>14631</v>
      </c>
      <c r="G2095" s="168" t="s">
        <v>14630</v>
      </c>
      <c r="H2095" s="168" t="s">
        <v>14632</v>
      </c>
      <c r="I2095" s="168" t="s">
        <v>14630</v>
      </c>
      <c r="J2095" s="168" t="s">
        <v>9732</v>
      </c>
      <c r="K2095" s="168" t="s">
        <v>14633</v>
      </c>
      <c r="L2095" s="168">
        <v>32</v>
      </c>
      <c r="M2095" s="168">
        <v>2355320</v>
      </c>
      <c r="N2095" s="168"/>
      <c r="O2095" s="168"/>
      <c r="P2095" s="168">
        <v>32</v>
      </c>
      <c r="Q2095" s="168">
        <v>3306214</v>
      </c>
      <c r="R2095" s="168"/>
      <c r="S2095" s="168" t="s">
        <v>14634</v>
      </c>
      <c r="T2095" s="168" t="s">
        <v>14635</v>
      </c>
      <c r="U2095" s="169" t="s">
        <v>14636</v>
      </c>
    </row>
    <row r="2096" spans="1:21">
      <c r="A2096" s="170">
        <v>2408052</v>
      </c>
      <c r="B2096" s="171" t="s">
        <v>14637</v>
      </c>
      <c r="C2096" s="171" t="s">
        <v>14036</v>
      </c>
      <c r="D2096" s="171" t="s">
        <v>14622</v>
      </c>
      <c r="E2096" s="171" t="s">
        <v>1275</v>
      </c>
      <c r="F2096" s="171" t="s">
        <v>14638</v>
      </c>
      <c r="G2096" s="171" t="s">
        <v>14637</v>
      </c>
      <c r="H2096" s="171" t="s">
        <v>14639</v>
      </c>
      <c r="I2096" s="171" t="s">
        <v>14637</v>
      </c>
      <c r="J2096" s="171" t="s">
        <v>2258</v>
      </c>
      <c r="K2096" s="171">
        <v>133</v>
      </c>
      <c r="L2096" s="171">
        <v>32</v>
      </c>
      <c r="M2096" s="171">
        <v>3256800</v>
      </c>
      <c r="N2096" s="171"/>
      <c r="O2096" s="171"/>
      <c r="P2096" s="171">
        <v>32</v>
      </c>
      <c r="Q2096" s="171">
        <v>3256809</v>
      </c>
      <c r="R2096" s="171"/>
      <c r="S2096" s="171" t="s">
        <v>14640</v>
      </c>
      <c r="T2096" s="171" t="s">
        <v>14641</v>
      </c>
      <c r="U2096" s="172" t="s">
        <v>14642</v>
      </c>
    </row>
    <row r="2097" spans="1:21">
      <c r="A2097" s="167">
        <v>2408021</v>
      </c>
      <c r="B2097" s="168" t="s">
        <v>14624</v>
      </c>
      <c r="C2097" s="168" t="s">
        <v>14036</v>
      </c>
      <c r="D2097" s="168" t="s">
        <v>14622</v>
      </c>
      <c r="E2097" s="168" t="s">
        <v>1305</v>
      </c>
      <c r="F2097" s="168" t="s">
        <v>14643</v>
      </c>
      <c r="G2097" s="168" t="s">
        <v>14624</v>
      </c>
      <c r="H2097" s="168" t="s">
        <v>14625</v>
      </c>
      <c r="I2097" s="168" t="s">
        <v>14624</v>
      </c>
      <c r="J2097" s="168" t="s">
        <v>1315</v>
      </c>
      <c r="K2097" s="168">
        <v>16</v>
      </c>
      <c r="L2097" s="168">
        <v>32</v>
      </c>
      <c r="M2097" s="168">
        <v>3248500</v>
      </c>
      <c r="N2097" s="168"/>
      <c r="O2097" s="168"/>
      <c r="P2097" s="168">
        <v>32</v>
      </c>
      <c r="Q2097" s="168">
        <v>3248400</v>
      </c>
      <c r="R2097" s="168"/>
      <c r="S2097" s="168" t="s">
        <v>14644</v>
      </c>
      <c r="T2097" s="168" t="s">
        <v>14645</v>
      </c>
      <c r="U2097" s="169" t="s">
        <v>14646</v>
      </c>
    </row>
    <row r="2098" spans="1:21">
      <c r="A2098" s="170">
        <v>2408031</v>
      </c>
      <c r="B2098" s="171" t="s">
        <v>14647</v>
      </c>
      <c r="C2098" s="171" t="s">
        <v>14036</v>
      </c>
      <c r="D2098" s="171" t="s">
        <v>14622</v>
      </c>
      <c r="E2098" s="171" t="s">
        <v>1305</v>
      </c>
      <c r="F2098" s="171" t="s">
        <v>14648</v>
      </c>
      <c r="G2098" s="171" t="s">
        <v>14647</v>
      </c>
      <c r="H2098" s="171" t="s">
        <v>14649</v>
      </c>
      <c r="I2098" s="171" t="s">
        <v>14647</v>
      </c>
      <c r="J2098" s="171" t="s">
        <v>14650</v>
      </c>
      <c r="K2098" s="171">
        <v>21</v>
      </c>
      <c r="L2098" s="171">
        <v>32</v>
      </c>
      <c r="M2098" s="171">
        <v>3248800</v>
      </c>
      <c r="N2098" s="171"/>
      <c r="O2098" s="171"/>
      <c r="P2098" s="171">
        <v>32</v>
      </c>
      <c r="Q2098" s="171">
        <v>3248826</v>
      </c>
      <c r="R2098" s="171"/>
      <c r="S2098" s="171" t="s">
        <v>14651</v>
      </c>
      <c r="T2098" s="171" t="s">
        <v>14652</v>
      </c>
      <c r="U2098" s="172" t="s">
        <v>14653</v>
      </c>
    </row>
    <row r="2099" spans="1:21">
      <c r="A2099" s="167">
        <v>2408011</v>
      </c>
      <c r="B2099" s="168" t="s">
        <v>14654</v>
      </c>
      <c r="C2099" s="168" t="s">
        <v>14036</v>
      </c>
      <c r="D2099" s="168" t="s">
        <v>14622</v>
      </c>
      <c r="E2099" s="168" t="s">
        <v>1305</v>
      </c>
      <c r="F2099" s="168" t="s">
        <v>14655</v>
      </c>
      <c r="G2099" s="168" t="s">
        <v>14654</v>
      </c>
      <c r="H2099" s="168" t="s">
        <v>14656</v>
      </c>
      <c r="I2099" s="168" t="s">
        <v>14654</v>
      </c>
      <c r="J2099" s="168" t="s">
        <v>5176</v>
      </c>
      <c r="K2099" s="168">
        <v>1</v>
      </c>
      <c r="L2099" s="168">
        <v>32</v>
      </c>
      <c r="M2099" s="168">
        <v>3248010</v>
      </c>
      <c r="N2099" s="168"/>
      <c r="O2099" s="168"/>
      <c r="P2099" s="168">
        <v>32</v>
      </c>
      <c r="Q2099" s="168">
        <v>3248006</v>
      </c>
      <c r="R2099" s="168"/>
      <c r="S2099" s="168" t="s">
        <v>14657</v>
      </c>
      <c r="T2099" s="168" t="s">
        <v>14658</v>
      </c>
      <c r="U2099" s="169" t="s">
        <v>14659</v>
      </c>
    </row>
    <row r="2100" spans="1:21">
      <c r="A2100" s="170">
        <v>2470011</v>
      </c>
      <c r="B2100" s="171" t="s">
        <v>14660</v>
      </c>
      <c r="C2100" s="171" t="s">
        <v>14036</v>
      </c>
      <c r="D2100" s="171" t="s">
        <v>14660</v>
      </c>
      <c r="E2100" s="171" t="s">
        <v>1494</v>
      </c>
      <c r="F2100" s="171" t="s">
        <v>14661</v>
      </c>
      <c r="G2100" s="171" t="s">
        <v>14660</v>
      </c>
      <c r="H2100" s="171" t="s">
        <v>14662</v>
      </c>
      <c r="I2100" s="171" t="s">
        <v>14660</v>
      </c>
      <c r="J2100" s="171" t="s">
        <v>14663</v>
      </c>
      <c r="K2100" s="171">
        <v>1</v>
      </c>
      <c r="L2100" s="171">
        <v>32</v>
      </c>
      <c r="M2100" s="171">
        <v>3171100</v>
      </c>
      <c r="N2100" s="171"/>
      <c r="O2100" s="171"/>
      <c r="P2100" s="171">
        <v>32</v>
      </c>
      <c r="Q2100" s="171">
        <v>2222565</v>
      </c>
      <c r="R2100" s="171"/>
      <c r="S2100" s="171" t="s">
        <v>14664</v>
      </c>
      <c r="T2100" s="171" t="s">
        <v>14665</v>
      </c>
      <c r="U2100" s="172" t="s">
        <v>14666</v>
      </c>
    </row>
    <row r="2101" spans="1:21">
      <c r="A2101" s="167">
        <v>2409000</v>
      </c>
      <c r="B2101" s="168" t="s">
        <v>14667</v>
      </c>
      <c r="C2101" s="168" t="s">
        <v>14036</v>
      </c>
      <c r="D2101" s="168" t="s">
        <v>14668</v>
      </c>
      <c r="E2101" s="168" t="s">
        <v>1267</v>
      </c>
      <c r="F2101" s="168" t="s">
        <v>14669</v>
      </c>
      <c r="G2101" s="168" t="s">
        <v>14670</v>
      </c>
      <c r="H2101" s="168" t="s">
        <v>14671</v>
      </c>
      <c r="I2101" s="168" t="s">
        <v>14670</v>
      </c>
      <c r="J2101" s="168" t="s">
        <v>5584</v>
      </c>
      <c r="K2101" s="168">
        <v>6</v>
      </c>
      <c r="L2101" s="168">
        <v>34</v>
      </c>
      <c r="M2101" s="168">
        <v>3159100</v>
      </c>
      <c r="N2101" s="168"/>
      <c r="O2101" s="168"/>
      <c r="P2101" s="168">
        <v>34</v>
      </c>
      <c r="Q2101" s="168">
        <v>3159160</v>
      </c>
      <c r="R2101" s="168"/>
      <c r="S2101" s="168" t="s">
        <v>14672</v>
      </c>
      <c r="T2101" s="168" t="s">
        <v>14673</v>
      </c>
      <c r="U2101" s="169" t="s">
        <v>14674</v>
      </c>
    </row>
    <row r="2102" spans="1:21">
      <c r="A2102" s="170">
        <v>2409023</v>
      </c>
      <c r="B2102" s="171" t="s">
        <v>14675</v>
      </c>
      <c r="C2102" s="171" t="s">
        <v>14036</v>
      </c>
      <c r="D2102" s="171" t="s">
        <v>14668</v>
      </c>
      <c r="E2102" s="171" t="s">
        <v>1312</v>
      </c>
      <c r="F2102" s="171" t="s">
        <v>14676</v>
      </c>
      <c r="G2102" s="171" t="s">
        <v>14675</v>
      </c>
      <c r="H2102" s="171" t="s">
        <v>14677</v>
      </c>
      <c r="I2102" s="171" t="s">
        <v>14675</v>
      </c>
      <c r="J2102" s="171" t="s">
        <v>14678</v>
      </c>
      <c r="K2102" s="171">
        <v>14</v>
      </c>
      <c r="L2102" s="171">
        <v>34</v>
      </c>
      <c r="M2102" s="171">
        <v>3141219</v>
      </c>
      <c r="N2102" s="171"/>
      <c r="O2102" s="171"/>
      <c r="P2102" s="171">
        <v>34</v>
      </c>
      <c r="Q2102" s="171">
        <v>3141533</v>
      </c>
      <c r="R2102" s="171"/>
      <c r="S2102" s="171" t="s">
        <v>14679</v>
      </c>
      <c r="T2102" s="171" t="s">
        <v>14680</v>
      </c>
      <c r="U2102" s="172" t="s">
        <v>14681</v>
      </c>
    </row>
    <row r="2103" spans="1:21">
      <c r="A2103" s="167">
        <v>2409032</v>
      </c>
      <c r="B2103" s="168" t="s">
        <v>14682</v>
      </c>
      <c r="C2103" s="168" t="s">
        <v>14036</v>
      </c>
      <c r="D2103" s="168" t="s">
        <v>14668</v>
      </c>
      <c r="E2103" s="168" t="s">
        <v>1275</v>
      </c>
      <c r="F2103" s="168" t="s">
        <v>14683</v>
      </c>
      <c r="G2103" s="168" t="s">
        <v>14682</v>
      </c>
      <c r="H2103" s="168" t="s">
        <v>14684</v>
      </c>
      <c r="I2103" s="168" t="s">
        <v>14682</v>
      </c>
      <c r="J2103" s="168" t="s">
        <v>4030</v>
      </c>
      <c r="K2103" s="168">
        <v>1</v>
      </c>
      <c r="L2103" s="168">
        <v>34</v>
      </c>
      <c r="M2103" s="168">
        <v>3151020</v>
      </c>
      <c r="N2103" s="168"/>
      <c r="O2103" s="168"/>
      <c r="P2103" s="168">
        <v>34</v>
      </c>
      <c r="Q2103" s="168">
        <v>3151048</v>
      </c>
      <c r="R2103" s="168"/>
      <c r="S2103" s="168" t="s">
        <v>14685</v>
      </c>
      <c r="T2103" s="168" t="s">
        <v>14686</v>
      </c>
      <c r="U2103" s="169" t="s">
        <v>14687</v>
      </c>
    </row>
    <row r="2104" spans="1:21">
      <c r="A2104" s="170">
        <v>2409042</v>
      </c>
      <c r="B2104" s="171" t="s">
        <v>14688</v>
      </c>
      <c r="C2104" s="171" t="s">
        <v>14036</v>
      </c>
      <c r="D2104" s="171" t="s">
        <v>14668</v>
      </c>
      <c r="E2104" s="171" t="s">
        <v>1275</v>
      </c>
      <c r="F2104" s="171" t="s">
        <v>14689</v>
      </c>
      <c r="G2104" s="171" t="s">
        <v>14688</v>
      </c>
      <c r="H2104" s="171" t="s">
        <v>14690</v>
      </c>
      <c r="I2104" s="171" t="s">
        <v>14688</v>
      </c>
      <c r="J2104" s="171" t="s">
        <v>11560</v>
      </c>
      <c r="K2104" s="171">
        <v>21</v>
      </c>
      <c r="L2104" s="171">
        <v>34</v>
      </c>
      <c r="M2104" s="171">
        <v>3145251</v>
      </c>
      <c r="N2104" s="171"/>
      <c r="O2104" s="171"/>
      <c r="P2104" s="171">
        <v>34</v>
      </c>
      <c r="Q2104" s="171">
        <v>3145006</v>
      </c>
      <c r="R2104" s="171"/>
      <c r="S2104" s="171" t="s">
        <v>14691</v>
      </c>
      <c r="T2104" s="171" t="s">
        <v>14692</v>
      </c>
      <c r="U2104" s="172" t="s">
        <v>14693</v>
      </c>
    </row>
    <row r="2105" spans="1:21">
      <c r="A2105" s="167">
        <v>2409053</v>
      </c>
      <c r="B2105" s="168" t="s">
        <v>14694</v>
      </c>
      <c r="C2105" s="168" t="s">
        <v>14036</v>
      </c>
      <c r="D2105" s="168" t="s">
        <v>14668</v>
      </c>
      <c r="E2105" s="168" t="s">
        <v>1312</v>
      </c>
      <c r="F2105" s="168" t="s">
        <v>14695</v>
      </c>
      <c r="G2105" s="168" t="s">
        <v>14694</v>
      </c>
      <c r="H2105" s="168" t="s">
        <v>14696</v>
      </c>
      <c r="I2105" s="168" t="s">
        <v>14694</v>
      </c>
      <c r="J2105" s="168" t="s">
        <v>1354</v>
      </c>
      <c r="K2105" s="168" t="s">
        <v>14697</v>
      </c>
      <c r="L2105" s="168">
        <v>34</v>
      </c>
      <c r="M2105" s="168">
        <v>3148036</v>
      </c>
      <c r="N2105" s="168"/>
      <c r="O2105" s="168"/>
      <c r="P2105" s="168">
        <v>34</v>
      </c>
      <c r="Q2105" s="168">
        <v>3161078</v>
      </c>
      <c r="R2105" s="168"/>
      <c r="S2105" s="168" t="s">
        <v>14698</v>
      </c>
      <c r="T2105" s="168" t="s">
        <v>14699</v>
      </c>
      <c r="U2105" s="169" t="s">
        <v>14700</v>
      </c>
    </row>
    <row r="2106" spans="1:21">
      <c r="A2106" s="170">
        <v>2409011</v>
      </c>
      <c r="B2106" s="171" t="s">
        <v>14670</v>
      </c>
      <c r="C2106" s="171" t="s">
        <v>14036</v>
      </c>
      <c r="D2106" s="171" t="s">
        <v>14668</v>
      </c>
      <c r="E2106" s="171" t="s">
        <v>1305</v>
      </c>
      <c r="F2106" s="171" t="s">
        <v>14701</v>
      </c>
      <c r="G2106" s="171" t="s">
        <v>14670</v>
      </c>
      <c r="H2106" s="171" t="s">
        <v>14671</v>
      </c>
      <c r="I2106" s="171" t="s">
        <v>14670</v>
      </c>
      <c r="J2106" s="171" t="s">
        <v>1354</v>
      </c>
      <c r="K2106" s="171">
        <v>26</v>
      </c>
      <c r="L2106" s="171">
        <v>34</v>
      </c>
      <c r="M2106" s="171">
        <v>3132682</v>
      </c>
      <c r="N2106" s="171"/>
      <c r="O2106" s="171"/>
      <c r="P2106" s="171">
        <v>34</v>
      </c>
      <c r="Q2106" s="171">
        <v>3135029</v>
      </c>
      <c r="R2106" s="171"/>
      <c r="S2106" s="171" t="s">
        <v>14702</v>
      </c>
      <c r="T2106" s="171" t="s">
        <v>14703</v>
      </c>
      <c r="U2106" s="172" t="s">
        <v>14704</v>
      </c>
    </row>
    <row r="2107" spans="1:21">
      <c r="A2107" s="167">
        <v>2471011</v>
      </c>
      <c r="B2107" s="168" t="s">
        <v>14705</v>
      </c>
      <c r="C2107" s="168" t="s">
        <v>14036</v>
      </c>
      <c r="D2107" s="168" t="s">
        <v>14705</v>
      </c>
      <c r="E2107" s="168" t="s">
        <v>1494</v>
      </c>
      <c r="F2107" s="168" t="s">
        <v>14706</v>
      </c>
      <c r="G2107" s="168" t="s">
        <v>14705</v>
      </c>
      <c r="H2107" s="168" t="s">
        <v>14707</v>
      </c>
      <c r="I2107" s="168" t="s">
        <v>14705</v>
      </c>
      <c r="J2107" s="168" t="s">
        <v>14708</v>
      </c>
      <c r="K2107" s="168">
        <v>84</v>
      </c>
      <c r="L2107" s="168">
        <v>32</v>
      </c>
      <c r="M2107" s="168">
        <v>2872041</v>
      </c>
      <c r="N2107" s="168"/>
      <c r="O2107" s="168"/>
      <c r="P2107" s="168">
        <v>32</v>
      </c>
      <c r="Q2107" s="168">
        <v>2872269</v>
      </c>
      <c r="R2107" s="168"/>
      <c r="S2107" s="168" t="s">
        <v>14709</v>
      </c>
      <c r="T2107" s="168" t="s">
        <v>14710</v>
      </c>
      <c r="U2107" s="169" t="s">
        <v>14711</v>
      </c>
    </row>
    <row r="2108" spans="1:21">
      <c r="A2108" s="170">
        <v>2410000</v>
      </c>
      <c r="B2108" s="171" t="s">
        <v>14712</v>
      </c>
      <c r="C2108" s="171" t="s">
        <v>14036</v>
      </c>
      <c r="D2108" s="171" t="s">
        <v>14713</v>
      </c>
      <c r="E2108" s="171" t="s">
        <v>1267</v>
      </c>
      <c r="F2108" s="171" t="s">
        <v>14714</v>
      </c>
      <c r="G2108" s="171" t="s">
        <v>14715</v>
      </c>
      <c r="H2108" s="171" t="s">
        <v>14716</v>
      </c>
      <c r="I2108" s="171" t="s">
        <v>14715</v>
      </c>
      <c r="J2108" s="171" t="s">
        <v>1982</v>
      </c>
      <c r="K2108" s="171">
        <v>10</v>
      </c>
      <c r="L2108" s="171">
        <v>32</v>
      </c>
      <c r="M2108" s="171">
        <v>4492300</v>
      </c>
      <c r="N2108" s="171"/>
      <c r="O2108" s="171"/>
      <c r="P2108" s="171">
        <v>32</v>
      </c>
      <c r="Q2108" s="171">
        <v>4492345</v>
      </c>
      <c r="R2108" s="171"/>
      <c r="S2108" s="171" t="s">
        <v>14717</v>
      </c>
      <c r="T2108" s="171" t="s">
        <v>14718</v>
      </c>
      <c r="U2108" s="172" t="s">
        <v>14719</v>
      </c>
    </row>
    <row r="2109" spans="1:21">
      <c r="A2109" s="167">
        <v>2410012</v>
      </c>
      <c r="B2109" s="168" t="s">
        <v>14720</v>
      </c>
      <c r="C2109" s="168" t="s">
        <v>14036</v>
      </c>
      <c r="D2109" s="168" t="s">
        <v>14713</v>
      </c>
      <c r="E2109" s="168" t="s">
        <v>1275</v>
      </c>
      <c r="F2109" s="168" t="s">
        <v>14721</v>
      </c>
      <c r="G2109" s="168" t="s">
        <v>14720</v>
      </c>
      <c r="H2109" s="168" t="s">
        <v>14722</v>
      </c>
      <c r="I2109" s="168" t="s">
        <v>14720</v>
      </c>
      <c r="J2109" s="168" t="s">
        <v>1518</v>
      </c>
      <c r="K2109" s="168">
        <v>13</v>
      </c>
      <c r="L2109" s="168">
        <v>32</v>
      </c>
      <c r="M2109" s="168">
        <v>2107185</v>
      </c>
      <c r="N2109" s="168">
        <v>7387038</v>
      </c>
      <c r="O2109" s="168"/>
      <c r="P2109" s="168">
        <v>32</v>
      </c>
      <c r="Q2109" s="168">
        <v>2107306</v>
      </c>
      <c r="R2109" s="168"/>
      <c r="S2109" s="168" t="s">
        <v>14723</v>
      </c>
      <c r="T2109" s="168" t="s">
        <v>14724</v>
      </c>
      <c r="U2109" s="169" t="s">
        <v>14725</v>
      </c>
    </row>
    <row r="2110" spans="1:21">
      <c r="A2110" s="170">
        <v>2410022</v>
      </c>
      <c r="B2110" s="171" t="s">
        <v>14726</v>
      </c>
      <c r="C2110" s="171" t="s">
        <v>14036</v>
      </c>
      <c r="D2110" s="171" t="s">
        <v>14713</v>
      </c>
      <c r="E2110" s="171" t="s">
        <v>1275</v>
      </c>
      <c r="F2110" s="171" t="s">
        <v>14727</v>
      </c>
      <c r="G2110" s="171" t="s">
        <v>14726</v>
      </c>
      <c r="H2110" s="171" t="s">
        <v>14728</v>
      </c>
      <c r="I2110" s="171" t="s">
        <v>14726</v>
      </c>
      <c r="J2110" s="171" t="s">
        <v>14729</v>
      </c>
      <c r="K2110" s="171">
        <v>5</v>
      </c>
      <c r="L2110" s="171">
        <v>32</v>
      </c>
      <c r="M2110" s="171">
        <v>2188182</v>
      </c>
      <c r="N2110" s="171"/>
      <c r="O2110" s="171"/>
      <c r="P2110" s="171">
        <v>32</v>
      </c>
      <c r="Q2110" s="171">
        <v>2188182</v>
      </c>
      <c r="R2110" s="171"/>
      <c r="S2110" s="171" t="s">
        <v>14730</v>
      </c>
      <c r="T2110" s="171" t="s">
        <v>14731</v>
      </c>
      <c r="U2110" s="172" t="s">
        <v>14732</v>
      </c>
    </row>
    <row r="2111" spans="1:21">
      <c r="A2111" s="167">
        <v>2410032</v>
      </c>
      <c r="B2111" s="168" t="s">
        <v>14733</v>
      </c>
      <c r="C2111" s="168" t="s">
        <v>14036</v>
      </c>
      <c r="D2111" s="168" t="s">
        <v>14713</v>
      </c>
      <c r="E2111" s="168" t="s">
        <v>1275</v>
      </c>
      <c r="F2111" s="168" t="s">
        <v>14734</v>
      </c>
      <c r="G2111" s="168" t="s">
        <v>14733</v>
      </c>
      <c r="H2111" s="168" t="s">
        <v>14735</v>
      </c>
      <c r="I2111" s="168" t="s">
        <v>14733</v>
      </c>
      <c r="J2111" s="168" t="s">
        <v>11511</v>
      </c>
      <c r="K2111" s="168">
        <v>131</v>
      </c>
      <c r="L2111" s="168">
        <v>32</v>
      </c>
      <c r="M2111" s="168">
        <v>2116196</v>
      </c>
      <c r="N2111" s="168">
        <v>2116160</v>
      </c>
      <c r="O2111" s="168"/>
      <c r="P2111" s="168">
        <v>32</v>
      </c>
      <c r="Q2111" s="168">
        <v>2116089</v>
      </c>
      <c r="R2111" s="168"/>
      <c r="S2111" s="168" t="s">
        <v>14736</v>
      </c>
      <c r="T2111" s="168" t="s">
        <v>14737</v>
      </c>
      <c r="U2111" s="169" t="s">
        <v>10281</v>
      </c>
    </row>
    <row r="2112" spans="1:21">
      <c r="A2112" s="170">
        <v>2410042</v>
      </c>
      <c r="B2112" s="171" t="s">
        <v>14738</v>
      </c>
      <c r="C2112" s="171" t="s">
        <v>14036</v>
      </c>
      <c r="D2112" s="171" t="s">
        <v>14713</v>
      </c>
      <c r="E2112" s="171" t="s">
        <v>1275</v>
      </c>
      <c r="F2112" s="171" t="s">
        <v>14739</v>
      </c>
      <c r="G2112" s="171" t="s">
        <v>14738</v>
      </c>
      <c r="H2112" s="171" t="s">
        <v>14740</v>
      </c>
      <c r="I2112" s="171" t="s">
        <v>14738</v>
      </c>
      <c r="J2112" s="171" t="s">
        <v>14741</v>
      </c>
      <c r="K2112" s="171">
        <v>60</v>
      </c>
      <c r="L2112" s="171">
        <v>32</v>
      </c>
      <c r="M2112" s="171">
        <v>4756300</v>
      </c>
      <c r="N2112" s="171"/>
      <c r="O2112" s="171"/>
      <c r="P2112" s="171"/>
      <c r="Q2112" s="171"/>
      <c r="R2112" s="171"/>
      <c r="S2112" s="171" t="s">
        <v>14742</v>
      </c>
      <c r="T2112" s="171" t="s">
        <v>14743</v>
      </c>
      <c r="U2112" s="172" t="s">
        <v>14744</v>
      </c>
    </row>
    <row r="2113" spans="1:21">
      <c r="A2113" s="167">
        <v>2410062</v>
      </c>
      <c r="B2113" s="168" t="s">
        <v>14745</v>
      </c>
      <c r="C2113" s="168" t="s">
        <v>14036</v>
      </c>
      <c r="D2113" s="168" t="s">
        <v>14713</v>
      </c>
      <c r="E2113" s="168" t="s">
        <v>1275</v>
      </c>
      <c r="F2113" s="168" t="s">
        <v>14746</v>
      </c>
      <c r="G2113" s="168" t="s">
        <v>14745</v>
      </c>
      <c r="H2113" s="168" t="s">
        <v>14747</v>
      </c>
      <c r="I2113" s="168" t="s">
        <v>14745</v>
      </c>
      <c r="J2113" s="168" t="s">
        <v>1388</v>
      </c>
      <c r="K2113" s="168">
        <v>1</v>
      </c>
      <c r="L2113" s="168">
        <v>32</v>
      </c>
      <c r="M2113" s="168">
        <v>4493050</v>
      </c>
      <c r="N2113" s="168"/>
      <c r="O2113" s="168"/>
      <c r="P2113" s="168">
        <v>32</v>
      </c>
      <c r="Q2113" s="168">
        <v>4493051</v>
      </c>
      <c r="R2113" s="168"/>
      <c r="S2113" s="168" t="s">
        <v>14748</v>
      </c>
      <c r="T2113" s="168" t="s">
        <v>14749</v>
      </c>
      <c r="U2113" s="169" t="s">
        <v>14750</v>
      </c>
    </row>
    <row r="2114" spans="1:21">
      <c r="A2114" s="170">
        <v>2410053</v>
      </c>
      <c r="B2114" s="171" t="s">
        <v>14715</v>
      </c>
      <c r="C2114" s="171" t="s">
        <v>14036</v>
      </c>
      <c r="D2114" s="171" t="s">
        <v>14713</v>
      </c>
      <c r="E2114" s="171" t="s">
        <v>1312</v>
      </c>
      <c r="F2114" s="171" t="s">
        <v>14751</v>
      </c>
      <c r="G2114" s="171" t="s">
        <v>14715</v>
      </c>
      <c r="H2114" s="171" t="s">
        <v>14716</v>
      </c>
      <c r="I2114" s="171" t="s">
        <v>14715</v>
      </c>
      <c r="J2114" s="171" t="s">
        <v>1324</v>
      </c>
      <c r="K2114" s="171">
        <v>2</v>
      </c>
      <c r="L2114" s="171">
        <v>32</v>
      </c>
      <c r="M2114" s="171">
        <v>4493900</v>
      </c>
      <c r="N2114" s="171"/>
      <c r="O2114" s="171"/>
      <c r="P2114" s="171">
        <v>32</v>
      </c>
      <c r="Q2114" s="171">
        <v>4493955</v>
      </c>
      <c r="R2114" s="171"/>
      <c r="S2114" s="171" t="s">
        <v>14752</v>
      </c>
      <c r="T2114" s="171" t="s">
        <v>14753</v>
      </c>
      <c r="U2114" s="172" t="s">
        <v>14754</v>
      </c>
    </row>
    <row r="2115" spans="1:21">
      <c r="A2115" s="167">
        <v>2411000</v>
      </c>
      <c r="B2115" s="168" t="s">
        <v>14755</v>
      </c>
      <c r="C2115" s="168" t="s">
        <v>14036</v>
      </c>
      <c r="D2115" s="168" t="s">
        <v>14756</v>
      </c>
      <c r="E2115" s="168" t="s">
        <v>1267</v>
      </c>
      <c r="F2115" s="168" t="s">
        <v>14757</v>
      </c>
      <c r="G2115" s="168" t="s">
        <v>14758</v>
      </c>
      <c r="H2115" s="168" t="s">
        <v>14759</v>
      </c>
      <c r="I2115" s="168" t="s">
        <v>14758</v>
      </c>
      <c r="J2115" s="168" t="s">
        <v>14760</v>
      </c>
      <c r="K2115" s="168">
        <v>4</v>
      </c>
      <c r="L2115" s="168">
        <v>32</v>
      </c>
      <c r="M2115" s="168">
        <v>4597300</v>
      </c>
      <c r="N2115" s="168"/>
      <c r="O2115" s="168"/>
      <c r="P2115" s="168">
        <v>32</v>
      </c>
      <c r="Q2115" s="168">
        <v>4158736</v>
      </c>
      <c r="R2115" s="168"/>
      <c r="S2115" s="168" t="s">
        <v>14761</v>
      </c>
      <c r="T2115" s="168" t="s">
        <v>14762</v>
      </c>
      <c r="U2115" s="169" t="s">
        <v>14763</v>
      </c>
    </row>
    <row r="2116" spans="1:21">
      <c r="A2116" s="170">
        <v>2411022</v>
      </c>
      <c r="B2116" s="171" t="s">
        <v>14764</v>
      </c>
      <c r="C2116" s="171" t="s">
        <v>14036</v>
      </c>
      <c r="D2116" s="171" t="s">
        <v>14756</v>
      </c>
      <c r="E2116" s="171" t="s">
        <v>1275</v>
      </c>
      <c r="F2116" s="171" t="s">
        <v>14765</v>
      </c>
      <c r="G2116" s="171" t="s">
        <v>14764</v>
      </c>
      <c r="H2116" s="171" t="s">
        <v>14766</v>
      </c>
      <c r="I2116" s="171" t="s">
        <v>14764</v>
      </c>
      <c r="J2116" s="171" t="s">
        <v>10670</v>
      </c>
      <c r="K2116" s="171">
        <v>48</v>
      </c>
      <c r="L2116" s="171">
        <v>32</v>
      </c>
      <c r="M2116" s="171">
        <v>4301037</v>
      </c>
      <c r="N2116" s="171">
        <v>4301038</v>
      </c>
      <c r="O2116" s="171"/>
      <c r="P2116" s="171">
        <v>32</v>
      </c>
      <c r="Q2116" s="171">
        <v>4301333</v>
      </c>
      <c r="R2116" s="171"/>
      <c r="S2116" s="171" t="s">
        <v>14767</v>
      </c>
      <c r="T2116" s="171" t="s">
        <v>14768</v>
      </c>
      <c r="U2116" s="172" t="s">
        <v>14769</v>
      </c>
    </row>
    <row r="2117" spans="1:21">
      <c r="A2117" s="167">
        <v>2411042</v>
      </c>
      <c r="B2117" s="168" t="s">
        <v>14770</v>
      </c>
      <c r="C2117" s="168" t="s">
        <v>14036</v>
      </c>
      <c r="D2117" s="168" t="s">
        <v>14756</v>
      </c>
      <c r="E2117" s="168" t="s">
        <v>1275</v>
      </c>
      <c r="F2117" s="168" t="s">
        <v>14771</v>
      </c>
      <c r="G2117" s="168" t="s">
        <v>14770</v>
      </c>
      <c r="H2117" s="168" t="s">
        <v>14772</v>
      </c>
      <c r="I2117" s="168" t="s">
        <v>14770</v>
      </c>
      <c r="J2117" s="168" t="s">
        <v>2258</v>
      </c>
      <c r="K2117" s="168">
        <v>5</v>
      </c>
      <c r="L2117" s="168">
        <v>32</v>
      </c>
      <c r="M2117" s="168">
        <v>4194050</v>
      </c>
      <c r="N2117" s="168">
        <v>4194051</v>
      </c>
      <c r="O2117" s="168"/>
      <c r="P2117" s="168">
        <v>32</v>
      </c>
      <c r="Q2117" s="168">
        <v>4194234</v>
      </c>
      <c r="R2117" s="168"/>
      <c r="S2117" s="168" t="s">
        <v>14773</v>
      </c>
      <c r="T2117" s="168" t="s">
        <v>14774</v>
      </c>
      <c r="U2117" s="169" t="s">
        <v>14775</v>
      </c>
    </row>
    <row r="2118" spans="1:21">
      <c r="A2118" s="170">
        <v>2411062</v>
      </c>
      <c r="B2118" s="171" t="s">
        <v>14776</v>
      </c>
      <c r="C2118" s="171" t="s">
        <v>14036</v>
      </c>
      <c r="D2118" s="171" t="s">
        <v>14756</v>
      </c>
      <c r="E2118" s="171" t="s">
        <v>1275</v>
      </c>
      <c r="F2118" s="171" t="s">
        <v>14777</v>
      </c>
      <c r="G2118" s="171" t="s">
        <v>14776</v>
      </c>
      <c r="H2118" s="171" t="s">
        <v>14778</v>
      </c>
      <c r="I2118" s="171" t="s">
        <v>14776</v>
      </c>
      <c r="J2118" s="171" t="s">
        <v>13217</v>
      </c>
      <c r="K2118" s="171">
        <v>5</v>
      </c>
      <c r="L2118" s="171">
        <v>32</v>
      </c>
      <c r="M2118" s="171">
        <v>4102018</v>
      </c>
      <c r="N2118" s="171">
        <v>6660460</v>
      </c>
      <c r="O2118" s="171"/>
      <c r="P2118" s="171">
        <v>32</v>
      </c>
      <c r="Q2118" s="171">
        <v>4102004</v>
      </c>
      <c r="R2118" s="171"/>
      <c r="S2118" s="171" t="s">
        <v>14779</v>
      </c>
      <c r="T2118" s="171" t="s">
        <v>14780</v>
      </c>
      <c r="U2118" s="172" t="s">
        <v>14781</v>
      </c>
    </row>
    <row r="2119" spans="1:21">
      <c r="A2119" s="167">
        <v>2411072</v>
      </c>
      <c r="B2119" s="168" t="s">
        <v>14782</v>
      </c>
      <c r="C2119" s="168" t="s">
        <v>14036</v>
      </c>
      <c r="D2119" s="168" t="s">
        <v>14756</v>
      </c>
      <c r="E2119" s="168" t="s">
        <v>1275</v>
      </c>
      <c r="F2119" s="168" t="s">
        <v>14783</v>
      </c>
      <c r="G2119" s="168" t="s">
        <v>14782</v>
      </c>
      <c r="H2119" s="168" t="s">
        <v>14784</v>
      </c>
      <c r="I2119" s="168" t="s">
        <v>14782</v>
      </c>
      <c r="J2119" s="168" t="s">
        <v>1518</v>
      </c>
      <c r="K2119" s="168">
        <v>5</v>
      </c>
      <c r="L2119" s="168">
        <v>32</v>
      </c>
      <c r="M2119" s="168">
        <v>4198075</v>
      </c>
      <c r="N2119" s="168"/>
      <c r="O2119" s="168"/>
      <c r="P2119" s="168">
        <v>32</v>
      </c>
      <c r="Q2119" s="168">
        <v>4198407</v>
      </c>
      <c r="R2119" s="168"/>
      <c r="S2119" s="168" t="s">
        <v>14785</v>
      </c>
      <c r="T2119" s="168" t="s">
        <v>14786</v>
      </c>
      <c r="U2119" s="169" t="s">
        <v>14787</v>
      </c>
    </row>
    <row r="2120" spans="1:21">
      <c r="A2120" s="170">
        <v>2411082</v>
      </c>
      <c r="B2120" s="171" t="s">
        <v>4060</v>
      </c>
      <c r="C2120" s="171" t="s">
        <v>14036</v>
      </c>
      <c r="D2120" s="171" t="s">
        <v>14756</v>
      </c>
      <c r="E2120" s="171" t="s">
        <v>1275</v>
      </c>
      <c r="F2120" s="171" t="s">
        <v>4061</v>
      </c>
      <c r="G2120" s="171" t="s">
        <v>4060</v>
      </c>
      <c r="H2120" s="171" t="s">
        <v>14788</v>
      </c>
      <c r="I2120" s="171" t="s">
        <v>4060</v>
      </c>
      <c r="J2120" s="171" t="s">
        <v>14789</v>
      </c>
      <c r="K2120" s="171">
        <v>1</v>
      </c>
      <c r="L2120" s="171">
        <v>32</v>
      </c>
      <c r="M2120" s="171">
        <v>4106428</v>
      </c>
      <c r="N2120" s="171"/>
      <c r="O2120" s="171"/>
      <c r="P2120" s="171">
        <v>32</v>
      </c>
      <c r="Q2120" s="171">
        <v>4106428</v>
      </c>
      <c r="R2120" s="171">
        <v>123</v>
      </c>
      <c r="S2120" s="171" t="s">
        <v>14790</v>
      </c>
      <c r="T2120" s="171" t="s">
        <v>14791</v>
      </c>
      <c r="U2120" s="172" t="s">
        <v>14792</v>
      </c>
    </row>
    <row r="2121" spans="1:21">
      <c r="A2121" s="167">
        <v>2411011</v>
      </c>
      <c r="B2121" s="168" t="s">
        <v>14758</v>
      </c>
      <c r="C2121" s="168" t="s">
        <v>14036</v>
      </c>
      <c r="D2121" s="168" t="s">
        <v>14756</v>
      </c>
      <c r="E2121" s="168" t="s">
        <v>1305</v>
      </c>
      <c r="F2121" s="168" t="s">
        <v>14793</v>
      </c>
      <c r="G2121" s="168" t="s">
        <v>14758</v>
      </c>
      <c r="H2121" s="168" t="s">
        <v>14759</v>
      </c>
      <c r="I2121" s="168" t="s">
        <v>14758</v>
      </c>
      <c r="J2121" s="168" t="s">
        <v>14794</v>
      </c>
      <c r="K2121" s="168">
        <v>6</v>
      </c>
      <c r="L2121" s="168">
        <v>32</v>
      </c>
      <c r="M2121" s="168">
        <v>7550600</v>
      </c>
      <c r="N2121" s="168"/>
      <c r="O2121" s="168"/>
      <c r="P2121" s="168">
        <v>32</v>
      </c>
      <c r="Q2121" s="168">
        <v>7550725</v>
      </c>
      <c r="R2121" s="168"/>
      <c r="S2121" s="168" t="s">
        <v>14795</v>
      </c>
      <c r="T2121" s="168" t="s">
        <v>14796</v>
      </c>
      <c r="U2121" s="169" t="s">
        <v>14797</v>
      </c>
    </row>
    <row r="2122" spans="1:21">
      <c r="A2122" s="170">
        <v>2411033</v>
      </c>
      <c r="B2122" s="171" t="s">
        <v>14798</v>
      </c>
      <c r="C2122" s="171" t="s">
        <v>14036</v>
      </c>
      <c r="D2122" s="171" t="s">
        <v>14756</v>
      </c>
      <c r="E2122" s="171" t="s">
        <v>1312</v>
      </c>
      <c r="F2122" s="171" t="s">
        <v>14799</v>
      </c>
      <c r="G2122" s="171" t="s">
        <v>14798</v>
      </c>
      <c r="H2122" s="171" t="s">
        <v>14800</v>
      </c>
      <c r="I2122" s="171" t="s">
        <v>14798</v>
      </c>
      <c r="J2122" s="171" t="s">
        <v>14801</v>
      </c>
      <c r="K2122" s="171">
        <v>5</v>
      </c>
      <c r="L2122" s="171">
        <v>32</v>
      </c>
      <c r="M2122" s="171">
        <v>4108202</v>
      </c>
      <c r="N2122" s="171">
        <v>4108207</v>
      </c>
      <c r="O2122" s="171">
        <v>101</v>
      </c>
      <c r="P2122" s="171">
        <v>32</v>
      </c>
      <c r="Q2122" s="171">
        <v>4108202</v>
      </c>
      <c r="R2122" s="171">
        <v>140</v>
      </c>
      <c r="S2122" s="171" t="s">
        <v>14802</v>
      </c>
      <c r="T2122" s="171" t="s">
        <v>14803</v>
      </c>
      <c r="U2122" s="172" t="s">
        <v>14804</v>
      </c>
    </row>
    <row r="2123" spans="1:21">
      <c r="A2123" s="167">
        <v>2411053</v>
      </c>
      <c r="B2123" s="168" t="s">
        <v>14805</v>
      </c>
      <c r="C2123" s="168" t="s">
        <v>14036</v>
      </c>
      <c r="D2123" s="168" t="s">
        <v>14756</v>
      </c>
      <c r="E2123" s="168" t="s">
        <v>1312</v>
      </c>
      <c r="F2123" s="168" t="s">
        <v>14806</v>
      </c>
      <c r="G2123" s="168" t="s">
        <v>14805</v>
      </c>
      <c r="H2123" s="168" t="s">
        <v>14807</v>
      </c>
      <c r="I2123" s="168" t="s">
        <v>14805</v>
      </c>
      <c r="J2123" s="168" t="s">
        <v>1926</v>
      </c>
      <c r="K2123" s="168">
        <v>4</v>
      </c>
      <c r="L2123" s="168">
        <v>32</v>
      </c>
      <c r="M2123" s="168">
        <v>4191417</v>
      </c>
      <c r="N2123" s="168">
        <v>4191351</v>
      </c>
      <c r="O2123" s="168"/>
      <c r="P2123" s="168">
        <v>32</v>
      </c>
      <c r="Q2123" s="168">
        <v>4191432</v>
      </c>
      <c r="R2123" s="168"/>
      <c r="S2123" s="168" t="s">
        <v>14808</v>
      </c>
      <c r="T2123" s="168" t="s">
        <v>14809</v>
      </c>
      <c r="U2123" s="169" t="s">
        <v>14810</v>
      </c>
    </row>
    <row r="2124" spans="1:21">
      <c r="A2124" s="170">
        <v>2472011</v>
      </c>
      <c r="B2124" s="171" t="s">
        <v>14811</v>
      </c>
      <c r="C2124" s="171" t="s">
        <v>14036</v>
      </c>
      <c r="D2124" s="171" t="s">
        <v>14811</v>
      </c>
      <c r="E2124" s="171" t="s">
        <v>1494</v>
      </c>
      <c r="F2124" s="171" t="s">
        <v>14812</v>
      </c>
      <c r="G2124" s="171" t="s">
        <v>14811</v>
      </c>
      <c r="H2124" s="171" t="s">
        <v>14813</v>
      </c>
      <c r="I2124" s="171" t="s">
        <v>14811</v>
      </c>
      <c r="J2124" s="171" t="s">
        <v>6026</v>
      </c>
      <c r="K2124" s="171">
        <v>6</v>
      </c>
      <c r="L2124" s="171">
        <v>32</v>
      </c>
      <c r="M2124" s="171">
        <v>2449000</v>
      </c>
      <c r="N2124" s="171"/>
      <c r="O2124" s="171"/>
      <c r="P2124" s="171">
        <v>32</v>
      </c>
      <c r="Q2124" s="171">
        <v>2487348</v>
      </c>
      <c r="R2124" s="171"/>
      <c r="S2124" s="171" t="s">
        <v>14814</v>
      </c>
      <c r="T2124" s="171" t="s">
        <v>14815</v>
      </c>
      <c r="U2124" s="172" t="s">
        <v>14816</v>
      </c>
    </row>
    <row r="2125" spans="1:21">
      <c r="A2125" s="167">
        <v>2412000</v>
      </c>
      <c r="B2125" s="168" t="s">
        <v>14817</v>
      </c>
      <c r="C2125" s="168" t="s">
        <v>14036</v>
      </c>
      <c r="D2125" s="168" t="s">
        <v>14818</v>
      </c>
      <c r="E2125" s="168" t="s">
        <v>1267</v>
      </c>
      <c r="F2125" s="168" t="s">
        <v>14819</v>
      </c>
      <c r="G2125" s="168" t="s">
        <v>14820</v>
      </c>
      <c r="H2125" s="168" t="s">
        <v>14821</v>
      </c>
      <c r="I2125" s="168" t="s">
        <v>14820</v>
      </c>
      <c r="J2125" s="168" t="s">
        <v>1982</v>
      </c>
      <c r="K2125" s="168">
        <v>31</v>
      </c>
      <c r="L2125" s="168">
        <v>32</v>
      </c>
      <c r="M2125" s="168">
        <v>4228300</v>
      </c>
      <c r="N2125" s="168"/>
      <c r="O2125" s="168"/>
      <c r="P2125" s="168">
        <v>32</v>
      </c>
      <c r="Q2125" s="168">
        <v>4228658</v>
      </c>
      <c r="R2125" s="168"/>
      <c r="S2125" s="168" t="s">
        <v>14822</v>
      </c>
      <c r="T2125" s="168" t="s">
        <v>14823</v>
      </c>
      <c r="U2125" s="169" t="s">
        <v>14824</v>
      </c>
    </row>
    <row r="2126" spans="1:21">
      <c r="A2126" s="170">
        <v>2412022</v>
      </c>
      <c r="B2126" s="171" t="s">
        <v>14825</v>
      </c>
      <c r="C2126" s="171" t="s">
        <v>14036</v>
      </c>
      <c r="D2126" s="171" t="s">
        <v>14818</v>
      </c>
      <c r="E2126" s="171" t="s">
        <v>1275</v>
      </c>
      <c r="F2126" s="171" t="s">
        <v>14826</v>
      </c>
      <c r="G2126" s="171" t="s">
        <v>14825</v>
      </c>
      <c r="H2126" s="171" t="s">
        <v>14827</v>
      </c>
      <c r="I2126" s="171" t="s">
        <v>14825</v>
      </c>
      <c r="J2126" s="171" t="s">
        <v>14828</v>
      </c>
      <c r="K2126" s="171">
        <v>2</v>
      </c>
      <c r="L2126" s="171">
        <v>32</v>
      </c>
      <c r="M2126" s="171">
        <v>4327140</v>
      </c>
      <c r="N2126" s="171"/>
      <c r="O2126" s="171"/>
      <c r="P2126" s="171">
        <v>32</v>
      </c>
      <c r="Q2126" s="171">
        <v>4327141</v>
      </c>
      <c r="R2126" s="171"/>
      <c r="S2126" s="171" t="s">
        <v>14829</v>
      </c>
      <c r="T2126" s="171" t="s">
        <v>14830</v>
      </c>
      <c r="U2126" s="172" t="s">
        <v>14831</v>
      </c>
    </row>
    <row r="2127" spans="1:21">
      <c r="A2127" s="167">
        <v>2412013</v>
      </c>
      <c r="B2127" s="168" t="s">
        <v>14832</v>
      </c>
      <c r="C2127" s="168" t="s">
        <v>14036</v>
      </c>
      <c r="D2127" s="168" t="s">
        <v>14818</v>
      </c>
      <c r="E2127" s="168" t="s">
        <v>1312</v>
      </c>
      <c r="F2127" s="168" t="s">
        <v>14833</v>
      </c>
      <c r="G2127" s="168" t="s">
        <v>14832</v>
      </c>
      <c r="H2127" s="168" t="s">
        <v>14834</v>
      </c>
      <c r="I2127" s="168" t="s">
        <v>14832</v>
      </c>
      <c r="J2127" s="168" t="s">
        <v>2819</v>
      </c>
      <c r="K2127" s="168">
        <v>9</v>
      </c>
      <c r="L2127" s="168">
        <v>32</v>
      </c>
      <c r="M2127" s="168">
        <v>4295911</v>
      </c>
      <c r="N2127" s="168"/>
      <c r="O2127" s="168"/>
      <c r="P2127" s="168">
        <v>32</v>
      </c>
      <c r="Q2127" s="168">
        <v>4311760</v>
      </c>
      <c r="R2127" s="168"/>
      <c r="S2127" s="168" t="s">
        <v>14835</v>
      </c>
      <c r="T2127" s="168" t="s">
        <v>14836</v>
      </c>
      <c r="U2127" s="169" t="s">
        <v>14837</v>
      </c>
    </row>
    <row r="2128" spans="1:21">
      <c r="A2128" s="170">
        <v>2412032</v>
      </c>
      <c r="B2128" s="171" t="s">
        <v>14838</v>
      </c>
      <c r="C2128" s="171" t="s">
        <v>14036</v>
      </c>
      <c r="D2128" s="171" t="s">
        <v>14818</v>
      </c>
      <c r="E2128" s="171" t="s">
        <v>1275</v>
      </c>
      <c r="F2128" s="171" t="s">
        <v>14839</v>
      </c>
      <c r="G2128" s="171" t="s">
        <v>14838</v>
      </c>
      <c r="H2128" s="171" t="s">
        <v>14840</v>
      </c>
      <c r="I2128" s="171" t="s">
        <v>14838</v>
      </c>
      <c r="J2128" s="171" t="s">
        <v>2258</v>
      </c>
      <c r="K2128" s="171" t="s">
        <v>14841</v>
      </c>
      <c r="L2128" s="171">
        <v>32</v>
      </c>
      <c r="M2128" s="171">
        <v>4302002</v>
      </c>
      <c r="N2128" s="171">
        <v>4302003</v>
      </c>
      <c r="O2128" s="171"/>
      <c r="P2128" s="171">
        <v>32</v>
      </c>
      <c r="Q2128" s="171">
        <v>4302880</v>
      </c>
      <c r="R2128" s="171"/>
      <c r="S2128" s="171" t="s">
        <v>14842</v>
      </c>
      <c r="T2128" s="171" t="s">
        <v>14843</v>
      </c>
      <c r="U2128" s="172" t="s">
        <v>14844</v>
      </c>
    </row>
    <row r="2129" spans="1:21">
      <c r="A2129" s="167">
        <v>2412042</v>
      </c>
      <c r="B2129" s="168" t="s">
        <v>14845</v>
      </c>
      <c r="C2129" s="168" t="s">
        <v>14036</v>
      </c>
      <c r="D2129" s="168" t="s">
        <v>14818</v>
      </c>
      <c r="E2129" s="168" t="s">
        <v>1275</v>
      </c>
      <c r="F2129" s="168" t="s">
        <v>14846</v>
      </c>
      <c r="G2129" s="168" t="s">
        <v>14845</v>
      </c>
      <c r="H2129" s="168" t="s">
        <v>14847</v>
      </c>
      <c r="I2129" s="168" t="s">
        <v>14845</v>
      </c>
      <c r="J2129" s="168" t="s">
        <v>2038</v>
      </c>
      <c r="K2129" s="168" t="s">
        <v>1278</v>
      </c>
      <c r="L2129" s="168">
        <v>32</v>
      </c>
      <c r="M2129" s="168">
        <v>4300051</v>
      </c>
      <c r="N2129" s="168"/>
      <c r="O2129" s="168"/>
      <c r="P2129" s="168">
        <v>32</v>
      </c>
      <c r="Q2129" s="168">
        <v>4300031</v>
      </c>
      <c r="R2129" s="168"/>
      <c r="S2129" s="168" t="s">
        <v>14848</v>
      </c>
      <c r="T2129" s="168" t="s">
        <v>14849</v>
      </c>
      <c r="U2129" s="169" t="s">
        <v>14850</v>
      </c>
    </row>
    <row r="2130" spans="1:21">
      <c r="A2130" s="170">
        <v>2412052</v>
      </c>
      <c r="B2130" s="171" t="s">
        <v>14851</v>
      </c>
      <c r="C2130" s="171" t="s">
        <v>14036</v>
      </c>
      <c r="D2130" s="171" t="s">
        <v>14818</v>
      </c>
      <c r="E2130" s="171" t="s">
        <v>1275</v>
      </c>
      <c r="F2130" s="171" t="s">
        <v>14852</v>
      </c>
      <c r="G2130" s="171" t="s">
        <v>14851</v>
      </c>
      <c r="H2130" s="171" t="s">
        <v>14853</v>
      </c>
      <c r="I2130" s="171" t="s">
        <v>14851</v>
      </c>
      <c r="J2130" s="171" t="s">
        <v>3047</v>
      </c>
      <c r="K2130" s="171">
        <v>85</v>
      </c>
      <c r="L2130" s="171">
        <v>32</v>
      </c>
      <c r="M2130" s="171">
        <v>4327500</v>
      </c>
      <c r="N2130" s="171"/>
      <c r="O2130" s="171"/>
      <c r="P2130" s="171">
        <v>32</v>
      </c>
      <c r="Q2130" s="171">
        <v>4327501</v>
      </c>
      <c r="R2130" s="171"/>
      <c r="S2130" s="171" t="s">
        <v>14854</v>
      </c>
      <c r="T2130" s="171" t="s">
        <v>14855</v>
      </c>
      <c r="U2130" s="172" t="s">
        <v>14856</v>
      </c>
    </row>
    <row r="2131" spans="1:21">
      <c r="A2131" s="167">
        <v>2473011</v>
      </c>
      <c r="B2131" s="168" t="s">
        <v>14820</v>
      </c>
      <c r="C2131" s="168" t="s">
        <v>14036</v>
      </c>
      <c r="D2131" s="168" t="s">
        <v>14820</v>
      </c>
      <c r="E2131" s="168" t="s">
        <v>1494</v>
      </c>
      <c r="F2131" s="168" t="s">
        <v>14857</v>
      </c>
      <c r="G2131" s="168" t="s">
        <v>14820</v>
      </c>
      <c r="H2131" s="168" t="s">
        <v>14821</v>
      </c>
      <c r="I2131" s="168" t="s">
        <v>14820</v>
      </c>
      <c r="J2131" s="168" t="s">
        <v>14858</v>
      </c>
      <c r="K2131" s="168">
        <v>2</v>
      </c>
      <c r="L2131" s="168">
        <v>32</v>
      </c>
      <c r="M2131" s="168">
        <v>4392000</v>
      </c>
      <c r="N2131" s="168"/>
      <c r="O2131" s="168"/>
      <c r="P2131" s="168">
        <v>32</v>
      </c>
      <c r="Q2131" s="168">
        <v>4224124</v>
      </c>
      <c r="R2131" s="168"/>
      <c r="S2131" s="168" t="s">
        <v>14859</v>
      </c>
      <c r="T2131" s="168" t="s">
        <v>14860</v>
      </c>
      <c r="U2131" s="169" t="s">
        <v>14861</v>
      </c>
    </row>
    <row r="2132" spans="1:21">
      <c r="A2132" s="170">
        <v>2474011</v>
      </c>
      <c r="B2132" s="171" t="s">
        <v>14862</v>
      </c>
      <c r="C2132" s="171" t="s">
        <v>14036</v>
      </c>
      <c r="D2132" s="171" t="s">
        <v>14862</v>
      </c>
      <c r="E2132" s="171" t="s">
        <v>1494</v>
      </c>
      <c r="F2132" s="171" t="s">
        <v>14863</v>
      </c>
      <c r="G2132" s="171" t="s">
        <v>14862</v>
      </c>
      <c r="H2132" s="171" t="s">
        <v>14864</v>
      </c>
      <c r="I2132" s="171" t="s">
        <v>14862</v>
      </c>
      <c r="J2132" s="171" t="s">
        <v>2407</v>
      </c>
      <c r="K2132" s="171">
        <v>10</v>
      </c>
      <c r="L2132" s="171">
        <v>32</v>
      </c>
      <c r="M2132" s="171">
        <v>7605200</v>
      </c>
      <c r="N2132" s="171"/>
      <c r="O2132" s="171"/>
      <c r="P2132" s="171">
        <v>32</v>
      </c>
      <c r="Q2132" s="171">
        <v>7605280</v>
      </c>
      <c r="R2132" s="171"/>
      <c r="S2132" s="171" t="s">
        <v>14865</v>
      </c>
      <c r="T2132" s="171" t="s">
        <v>14866</v>
      </c>
      <c r="U2132" s="172" t="s">
        <v>14867</v>
      </c>
    </row>
    <row r="2133" spans="1:21">
      <c r="A2133" s="167">
        <v>2475011</v>
      </c>
      <c r="B2133" s="168" t="s">
        <v>14868</v>
      </c>
      <c r="C2133" s="168" t="s">
        <v>14036</v>
      </c>
      <c r="D2133" s="168" t="s">
        <v>14868</v>
      </c>
      <c r="E2133" s="168" t="s">
        <v>1494</v>
      </c>
      <c r="F2133" s="168" t="s">
        <v>14869</v>
      </c>
      <c r="G2133" s="168" t="s">
        <v>14868</v>
      </c>
      <c r="H2133" s="168" t="s">
        <v>14870</v>
      </c>
      <c r="I2133" s="168" t="s">
        <v>14868</v>
      </c>
      <c r="J2133" s="168" t="s">
        <v>14871</v>
      </c>
      <c r="K2133" s="168">
        <v>20</v>
      </c>
      <c r="L2133" s="168">
        <v>32</v>
      </c>
      <c r="M2133" s="168">
        <v>2960600</v>
      </c>
      <c r="N2133" s="168"/>
      <c r="O2133" s="168"/>
      <c r="P2133" s="168">
        <v>32</v>
      </c>
      <c r="Q2133" s="168">
        <v>2960605</v>
      </c>
      <c r="R2133" s="168"/>
      <c r="S2133" s="168" t="s">
        <v>14872</v>
      </c>
      <c r="T2133" s="168" t="s">
        <v>14873</v>
      </c>
      <c r="U2133" s="169" t="s">
        <v>14874</v>
      </c>
    </row>
    <row r="2134" spans="1:21">
      <c r="A2134" s="170">
        <v>2476011</v>
      </c>
      <c r="B2134" s="171" t="s">
        <v>14875</v>
      </c>
      <c r="C2134" s="171" t="s">
        <v>14036</v>
      </c>
      <c r="D2134" s="171" t="s">
        <v>14875</v>
      </c>
      <c r="E2134" s="171" t="s">
        <v>1494</v>
      </c>
      <c r="F2134" s="171" t="s">
        <v>14876</v>
      </c>
      <c r="G2134" s="171" t="s">
        <v>14875</v>
      </c>
      <c r="H2134" s="171" t="s">
        <v>14877</v>
      </c>
      <c r="I2134" s="171" t="s">
        <v>14875</v>
      </c>
      <c r="J2134" s="171" t="s">
        <v>10712</v>
      </c>
      <c r="K2134" s="171">
        <v>54</v>
      </c>
      <c r="L2134" s="171">
        <v>32</v>
      </c>
      <c r="M2134" s="171">
        <v>3491800</v>
      </c>
      <c r="N2134" s="171"/>
      <c r="O2134" s="171"/>
      <c r="P2134" s="171">
        <v>32</v>
      </c>
      <c r="Q2134" s="171">
        <v>3491812</v>
      </c>
      <c r="R2134" s="171"/>
      <c r="S2134" s="171" t="s">
        <v>14878</v>
      </c>
      <c r="T2134" s="171" t="s">
        <v>14879</v>
      </c>
      <c r="U2134" s="172" t="s">
        <v>14880</v>
      </c>
    </row>
    <row r="2135" spans="1:21">
      <c r="A2135" s="167">
        <v>2413000</v>
      </c>
      <c r="B2135" s="168" t="s">
        <v>14881</v>
      </c>
      <c r="C2135" s="168" t="s">
        <v>14036</v>
      </c>
      <c r="D2135" s="168" t="s">
        <v>14882</v>
      </c>
      <c r="E2135" s="168" t="s">
        <v>1267</v>
      </c>
      <c r="F2135" s="168" t="s">
        <v>14883</v>
      </c>
      <c r="G2135" s="168" t="s">
        <v>14884</v>
      </c>
      <c r="H2135" s="168" t="s">
        <v>14885</v>
      </c>
      <c r="I2135" s="168" t="s">
        <v>14884</v>
      </c>
      <c r="J2135" s="168" t="s">
        <v>14886</v>
      </c>
      <c r="K2135" s="168">
        <v>5</v>
      </c>
      <c r="L2135" s="168">
        <v>32</v>
      </c>
      <c r="M2135" s="168">
        <v>3813771</v>
      </c>
      <c r="N2135" s="168"/>
      <c r="O2135" s="168"/>
      <c r="P2135" s="168">
        <v>32</v>
      </c>
      <c r="Q2135" s="168">
        <v>3813727</v>
      </c>
      <c r="R2135" s="168"/>
      <c r="S2135" s="168" t="s">
        <v>14887</v>
      </c>
      <c r="T2135" s="168" t="s">
        <v>14888</v>
      </c>
      <c r="U2135" s="169" t="s">
        <v>14889</v>
      </c>
    </row>
    <row r="2136" spans="1:21">
      <c r="A2136" s="170">
        <v>2413052</v>
      </c>
      <c r="B2136" s="171" t="s">
        <v>14890</v>
      </c>
      <c r="C2136" s="171" t="s">
        <v>14036</v>
      </c>
      <c r="D2136" s="171" t="s">
        <v>14882</v>
      </c>
      <c r="E2136" s="171" t="s">
        <v>1275</v>
      </c>
      <c r="F2136" s="171" t="s">
        <v>14891</v>
      </c>
      <c r="G2136" s="171" t="s">
        <v>14890</v>
      </c>
      <c r="H2136" s="171" t="s">
        <v>14892</v>
      </c>
      <c r="I2136" s="171" t="s">
        <v>14890</v>
      </c>
      <c r="J2136" s="171" t="s">
        <v>14893</v>
      </c>
      <c r="K2136" s="171">
        <v>9</v>
      </c>
      <c r="L2136" s="171">
        <v>32</v>
      </c>
      <c r="M2136" s="171">
        <v>2857016</v>
      </c>
      <c r="N2136" s="171">
        <v>3810332</v>
      </c>
      <c r="O2136" s="171"/>
      <c r="P2136" s="171">
        <v>32</v>
      </c>
      <c r="Q2136" s="171">
        <v>2857077</v>
      </c>
      <c r="R2136" s="171"/>
      <c r="S2136" s="171" t="s">
        <v>14894</v>
      </c>
      <c r="T2136" s="171" t="s">
        <v>14895</v>
      </c>
      <c r="U2136" s="172" t="s">
        <v>14896</v>
      </c>
    </row>
    <row r="2137" spans="1:21">
      <c r="A2137" s="167">
        <v>2413062</v>
      </c>
      <c r="B2137" s="168" t="s">
        <v>14897</v>
      </c>
      <c r="C2137" s="168" t="s">
        <v>14036</v>
      </c>
      <c r="D2137" s="168" t="s">
        <v>14882</v>
      </c>
      <c r="E2137" s="168" t="s">
        <v>1275</v>
      </c>
      <c r="F2137" s="168" t="s">
        <v>14898</v>
      </c>
      <c r="G2137" s="168" t="s">
        <v>14897</v>
      </c>
      <c r="H2137" s="168" t="s">
        <v>14899</v>
      </c>
      <c r="I2137" s="168" t="s">
        <v>14897</v>
      </c>
      <c r="J2137" s="168" t="s">
        <v>2038</v>
      </c>
      <c r="K2137" s="168">
        <v>15</v>
      </c>
      <c r="L2137" s="168">
        <v>32</v>
      </c>
      <c r="M2137" s="168">
        <v>3932860</v>
      </c>
      <c r="N2137" s="168"/>
      <c r="O2137" s="168"/>
      <c r="P2137" s="168">
        <v>32</v>
      </c>
      <c r="Q2137" s="168">
        <v>2845024</v>
      </c>
      <c r="R2137" s="168"/>
      <c r="S2137" s="168" t="s">
        <v>14900</v>
      </c>
      <c r="T2137" s="168" t="s">
        <v>14901</v>
      </c>
      <c r="U2137" s="169" t="s">
        <v>14902</v>
      </c>
    </row>
    <row r="2138" spans="1:21">
      <c r="A2138" s="170">
        <v>2413072</v>
      </c>
      <c r="B2138" s="171" t="s">
        <v>14903</v>
      </c>
      <c r="C2138" s="171" t="s">
        <v>14036</v>
      </c>
      <c r="D2138" s="171" t="s">
        <v>14882</v>
      </c>
      <c r="E2138" s="171" t="s">
        <v>1275</v>
      </c>
      <c r="F2138" s="171" t="s">
        <v>14904</v>
      </c>
      <c r="G2138" s="171" t="s">
        <v>14903</v>
      </c>
      <c r="H2138" s="171" t="s">
        <v>14905</v>
      </c>
      <c r="I2138" s="171" t="s">
        <v>14903</v>
      </c>
      <c r="J2138" s="171" t="s">
        <v>12288</v>
      </c>
      <c r="K2138" s="171">
        <v>3</v>
      </c>
      <c r="L2138" s="171">
        <v>32</v>
      </c>
      <c r="M2138" s="171">
        <v>2847400</v>
      </c>
      <c r="N2138" s="171"/>
      <c r="O2138" s="171"/>
      <c r="P2138" s="171">
        <v>32</v>
      </c>
      <c r="Q2138" s="171">
        <v>2844852</v>
      </c>
      <c r="R2138" s="171"/>
      <c r="S2138" s="171" t="s">
        <v>14906</v>
      </c>
      <c r="T2138" s="171" t="s">
        <v>14907</v>
      </c>
      <c r="U2138" s="172" t="s">
        <v>14908</v>
      </c>
    </row>
    <row r="2139" spans="1:21">
      <c r="A2139" s="167">
        <v>2413082</v>
      </c>
      <c r="B2139" s="168" t="s">
        <v>14909</v>
      </c>
      <c r="C2139" s="168" t="s">
        <v>14036</v>
      </c>
      <c r="D2139" s="168" t="s">
        <v>14882</v>
      </c>
      <c r="E2139" s="168" t="s">
        <v>1275</v>
      </c>
      <c r="F2139" s="168" t="s">
        <v>14910</v>
      </c>
      <c r="G2139" s="168" t="s">
        <v>14909</v>
      </c>
      <c r="H2139" s="168" t="s">
        <v>14911</v>
      </c>
      <c r="I2139" s="168" t="s">
        <v>14909</v>
      </c>
      <c r="J2139" s="168" t="s">
        <v>2190</v>
      </c>
      <c r="K2139" s="168">
        <v>16</v>
      </c>
      <c r="L2139" s="168">
        <v>32</v>
      </c>
      <c r="M2139" s="168">
        <v>2857493</v>
      </c>
      <c r="N2139" s="168"/>
      <c r="O2139" s="168"/>
      <c r="P2139" s="168">
        <v>32</v>
      </c>
      <c r="Q2139" s="168">
        <v>2857414</v>
      </c>
      <c r="R2139" s="168"/>
      <c r="S2139" s="168" t="s">
        <v>14912</v>
      </c>
      <c r="T2139" s="168" t="s">
        <v>14913</v>
      </c>
      <c r="U2139" s="169" t="s">
        <v>14914</v>
      </c>
    </row>
    <row r="2140" spans="1:21">
      <c r="A2140" s="170">
        <v>2413092</v>
      </c>
      <c r="B2140" s="171" t="s">
        <v>14915</v>
      </c>
      <c r="C2140" s="171" t="s">
        <v>14036</v>
      </c>
      <c r="D2140" s="171" t="s">
        <v>14882</v>
      </c>
      <c r="E2140" s="171" t="s">
        <v>1275</v>
      </c>
      <c r="F2140" s="171" t="s">
        <v>14916</v>
      </c>
      <c r="G2140" s="171" t="s">
        <v>14915</v>
      </c>
      <c r="H2140" s="171" t="s">
        <v>14917</v>
      </c>
      <c r="I2140" s="171" t="s">
        <v>14915</v>
      </c>
      <c r="J2140" s="171" t="s">
        <v>14918</v>
      </c>
      <c r="K2140" s="171">
        <v>2</v>
      </c>
      <c r="L2140" s="171">
        <v>32</v>
      </c>
      <c r="M2140" s="171">
        <v>2337012</v>
      </c>
      <c r="N2140" s="171"/>
      <c r="O2140" s="171"/>
      <c r="P2140" s="171">
        <v>32</v>
      </c>
      <c r="Q2140" s="171">
        <v>2337100</v>
      </c>
      <c r="R2140" s="171"/>
      <c r="S2140" s="171" t="s">
        <v>14919</v>
      </c>
      <c r="T2140" s="171" t="s">
        <v>14920</v>
      </c>
      <c r="U2140" s="172" t="s">
        <v>14921</v>
      </c>
    </row>
    <row r="2141" spans="1:21">
      <c r="A2141" s="167">
        <v>2413031</v>
      </c>
      <c r="B2141" s="168" t="s">
        <v>14922</v>
      </c>
      <c r="C2141" s="168" t="s">
        <v>14036</v>
      </c>
      <c r="D2141" s="168" t="s">
        <v>14882</v>
      </c>
      <c r="E2141" s="168" t="s">
        <v>1305</v>
      </c>
      <c r="F2141" s="168" t="s">
        <v>14923</v>
      </c>
      <c r="G2141" s="168" t="s">
        <v>14922</v>
      </c>
      <c r="H2141" s="168" t="s">
        <v>14924</v>
      </c>
      <c r="I2141" s="168" t="s">
        <v>14922</v>
      </c>
      <c r="J2141" s="168" t="s">
        <v>14925</v>
      </c>
      <c r="K2141" s="168">
        <v>42</v>
      </c>
      <c r="L2141" s="168">
        <v>32</v>
      </c>
      <c r="M2141" s="168">
        <v>2890727</v>
      </c>
      <c r="N2141" s="168"/>
      <c r="O2141" s="168"/>
      <c r="P2141" s="168">
        <v>32</v>
      </c>
      <c r="Q2141" s="168">
        <v>2890720</v>
      </c>
      <c r="R2141" s="168"/>
      <c r="S2141" s="168" t="s">
        <v>14926</v>
      </c>
      <c r="T2141" s="168" t="s">
        <v>14927</v>
      </c>
      <c r="U2141" s="169" t="s">
        <v>14928</v>
      </c>
    </row>
    <row r="2142" spans="1:21">
      <c r="A2142" s="170">
        <v>2413011</v>
      </c>
      <c r="B2142" s="171" t="s">
        <v>14929</v>
      </c>
      <c r="C2142" s="171" t="s">
        <v>14036</v>
      </c>
      <c r="D2142" s="171" t="s">
        <v>14882</v>
      </c>
      <c r="E2142" s="171" t="s">
        <v>1305</v>
      </c>
      <c r="F2142" s="171" t="s">
        <v>14930</v>
      </c>
      <c r="G2142" s="171" t="s">
        <v>14929</v>
      </c>
      <c r="H2142" s="171" t="s">
        <v>14931</v>
      </c>
      <c r="I2142" s="171" t="s">
        <v>14929</v>
      </c>
      <c r="J2142" s="171" t="s">
        <v>12710</v>
      </c>
      <c r="K2142" s="171">
        <v>2</v>
      </c>
      <c r="L2142" s="171">
        <v>34</v>
      </c>
      <c r="M2142" s="171">
        <v>3527630</v>
      </c>
      <c r="N2142" s="171">
        <v>3577100</v>
      </c>
      <c r="O2142" s="171"/>
      <c r="P2142" s="171">
        <v>34</v>
      </c>
      <c r="Q2142" s="171">
        <v>3527635</v>
      </c>
      <c r="R2142" s="171"/>
      <c r="S2142" s="171" t="s">
        <v>14932</v>
      </c>
      <c r="T2142" s="171" t="s">
        <v>14933</v>
      </c>
      <c r="U2142" s="172" t="s">
        <v>14934</v>
      </c>
    </row>
    <row r="2143" spans="1:21">
      <c r="A2143" s="167">
        <v>2413021</v>
      </c>
      <c r="B2143" s="168" t="s">
        <v>14935</v>
      </c>
      <c r="C2143" s="168" t="s">
        <v>14036</v>
      </c>
      <c r="D2143" s="168" t="s">
        <v>14882</v>
      </c>
      <c r="E2143" s="168" t="s">
        <v>1305</v>
      </c>
      <c r="F2143" s="168" t="s">
        <v>14936</v>
      </c>
      <c r="G2143" s="168" t="s">
        <v>14935</v>
      </c>
      <c r="H2143" s="168" t="s">
        <v>14937</v>
      </c>
      <c r="I2143" s="168" t="s">
        <v>14935</v>
      </c>
      <c r="J2143" s="168" t="s">
        <v>1341</v>
      </c>
      <c r="K2143" s="168">
        <v>8</v>
      </c>
      <c r="L2143" s="168">
        <v>32</v>
      </c>
      <c r="M2143" s="168">
        <v>3938000</v>
      </c>
      <c r="N2143" s="168">
        <v>3938001</v>
      </c>
      <c r="O2143" s="168"/>
      <c r="P2143" s="168">
        <v>32</v>
      </c>
      <c r="Q2143" s="168">
        <v>3938002</v>
      </c>
      <c r="R2143" s="168"/>
      <c r="S2143" s="168" t="s">
        <v>14938</v>
      </c>
      <c r="T2143" s="168" t="s">
        <v>14939</v>
      </c>
      <c r="U2143" s="169" t="s">
        <v>14940</v>
      </c>
    </row>
    <row r="2144" spans="1:21">
      <c r="A2144" s="170">
        <v>2413041</v>
      </c>
      <c r="B2144" s="171" t="s">
        <v>14884</v>
      </c>
      <c r="C2144" s="171" t="s">
        <v>14036</v>
      </c>
      <c r="D2144" s="171" t="s">
        <v>14882</v>
      </c>
      <c r="E2144" s="171" t="s">
        <v>1305</v>
      </c>
      <c r="F2144" s="171" t="s">
        <v>14941</v>
      </c>
      <c r="G2144" s="171" t="s">
        <v>14884</v>
      </c>
      <c r="H2144" s="171" t="s">
        <v>14885</v>
      </c>
      <c r="I2144" s="171" t="s">
        <v>14884</v>
      </c>
      <c r="J2144" s="171" t="s">
        <v>1341</v>
      </c>
      <c r="K2144" s="171">
        <v>4</v>
      </c>
      <c r="L2144" s="171">
        <v>32</v>
      </c>
      <c r="M2144" s="171">
        <v>3933600</v>
      </c>
      <c r="N2144" s="171">
        <v>3933601</v>
      </c>
      <c r="O2144" s="171"/>
      <c r="P2144" s="171">
        <v>32</v>
      </c>
      <c r="Q2144" s="171">
        <v>3933602</v>
      </c>
      <c r="R2144" s="171"/>
      <c r="S2144" s="171" t="s">
        <v>14942</v>
      </c>
      <c r="T2144" s="171" t="s">
        <v>14943</v>
      </c>
      <c r="U2144" s="172" t="s">
        <v>14944</v>
      </c>
    </row>
    <row r="2145" spans="1:21">
      <c r="A2145" s="167">
        <v>2477011</v>
      </c>
      <c r="B2145" s="168" t="s">
        <v>14945</v>
      </c>
      <c r="C2145" s="168" t="s">
        <v>14036</v>
      </c>
      <c r="D2145" s="168" t="s">
        <v>14945</v>
      </c>
      <c r="E2145" s="168" t="s">
        <v>1494</v>
      </c>
      <c r="F2145" s="168" t="s">
        <v>14946</v>
      </c>
      <c r="G2145" s="168" t="s">
        <v>14945</v>
      </c>
      <c r="H2145" s="168" t="s">
        <v>14947</v>
      </c>
      <c r="I2145" s="168" t="s">
        <v>14945</v>
      </c>
      <c r="J2145" s="168" t="s">
        <v>14948</v>
      </c>
      <c r="K2145" s="168">
        <v>49</v>
      </c>
      <c r="L2145" s="168">
        <v>32</v>
      </c>
      <c r="M2145" s="168">
        <v>7763333</v>
      </c>
      <c r="N2145" s="168"/>
      <c r="O2145" s="168"/>
      <c r="P2145" s="168">
        <v>32</v>
      </c>
      <c r="Q2145" s="168">
        <v>7763344</v>
      </c>
      <c r="R2145" s="168"/>
      <c r="S2145" s="168" t="s">
        <v>14949</v>
      </c>
      <c r="T2145" s="168" t="s">
        <v>14950</v>
      </c>
      <c r="U2145" s="169" t="s">
        <v>14951</v>
      </c>
    </row>
    <row r="2146" spans="1:21">
      <c r="A2146" s="170">
        <v>2415000</v>
      </c>
      <c r="B2146" s="171" t="s">
        <v>14952</v>
      </c>
      <c r="C2146" s="171" t="s">
        <v>14036</v>
      </c>
      <c r="D2146" s="171" t="s">
        <v>14953</v>
      </c>
      <c r="E2146" s="171" t="s">
        <v>1267</v>
      </c>
      <c r="F2146" s="171" t="s">
        <v>14954</v>
      </c>
      <c r="G2146" s="171" t="s">
        <v>14955</v>
      </c>
      <c r="H2146" s="171" t="s">
        <v>14956</v>
      </c>
      <c r="I2146" s="171" t="s">
        <v>14955</v>
      </c>
      <c r="J2146" s="171" t="s">
        <v>14957</v>
      </c>
      <c r="K2146" s="171">
        <v>2</v>
      </c>
      <c r="L2146" s="171">
        <v>32</v>
      </c>
      <c r="M2146" s="171">
        <v>4539710</v>
      </c>
      <c r="N2146" s="171"/>
      <c r="O2146" s="171"/>
      <c r="P2146" s="171">
        <v>32</v>
      </c>
      <c r="Q2146" s="171">
        <v>4539712</v>
      </c>
      <c r="R2146" s="171"/>
      <c r="S2146" s="171" t="s">
        <v>14958</v>
      </c>
      <c r="T2146" s="171" t="s">
        <v>14959</v>
      </c>
      <c r="U2146" s="172" t="s">
        <v>14960</v>
      </c>
    </row>
    <row r="2147" spans="1:21">
      <c r="A2147" s="167">
        <v>2415052</v>
      </c>
      <c r="B2147" s="168" t="s">
        <v>14961</v>
      </c>
      <c r="C2147" s="168" t="s">
        <v>14036</v>
      </c>
      <c r="D2147" s="168" t="s">
        <v>14953</v>
      </c>
      <c r="E2147" s="168" t="s">
        <v>1275</v>
      </c>
      <c r="F2147" s="168" t="s">
        <v>14962</v>
      </c>
      <c r="G2147" s="168" t="s">
        <v>14961</v>
      </c>
      <c r="H2147" s="168" t="s">
        <v>14963</v>
      </c>
      <c r="I2147" s="168" t="s">
        <v>14961</v>
      </c>
      <c r="J2147" s="168" t="s">
        <v>2447</v>
      </c>
      <c r="K2147" s="168">
        <v>53</v>
      </c>
      <c r="L2147" s="168">
        <v>32</v>
      </c>
      <c r="M2147" s="168">
        <v>4765065</v>
      </c>
      <c r="N2147" s="168"/>
      <c r="O2147" s="168"/>
      <c r="P2147" s="168">
        <v>32</v>
      </c>
      <c r="Q2147" s="168">
        <v>4765065</v>
      </c>
      <c r="R2147" s="168">
        <v>35</v>
      </c>
      <c r="S2147" s="168" t="s">
        <v>14964</v>
      </c>
      <c r="T2147" s="168" t="s">
        <v>14965</v>
      </c>
      <c r="U2147" s="169" t="s">
        <v>14966</v>
      </c>
    </row>
    <row r="2148" spans="1:21">
      <c r="A2148" s="170">
        <v>2415072</v>
      </c>
      <c r="B2148" s="171" t="s">
        <v>14967</v>
      </c>
      <c r="C2148" s="171" t="s">
        <v>14036</v>
      </c>
      <c r="D2148" s="171" t="s">
        <v>14953</v>
      </c>
      <c r="E2148" s="171" t="s">
        <v>1275</v>
      </c>
      <c r="F2148" s="171" t="s">
        <v>14968</v>
      </c>
      <c r="G2148" s="171" t="s">
        <v>14967</v>
      </c>
      <c r="H2148" s="171" t="s">
        <v>14969</v>
      </c>
      <c r="I2148" s="171" t="s">
        <v>14967</v>
      </c>
      <c r="J2148" s="171" t="s">
        <v>1518</v>
      </c>
      <c r="K2148" s="171">
        <v>1</v>
      </c>
      <c r="L2148" s="171">
        <v>32</v>
      </c>
      <c r="M2148" s="171">
        <v>4516128</v>
      </c>
      <c r="N2148" s="171">
        <v>4616614</v>
      </c>
      <c r="O2148" s="171"/>
      <c r="P2148" s="171">
        <v>32</v>
      </c>
      <c r="Q2148" s="171">
        <v>4516128</v>
      </c>
      <c r="R2148" s="171"/>
      <c r="S2148" s="171" t="s">
        <v>14970</v>
      </c>
      <c r="T2148" s="171" t="s">
        <v>14971</v>
      </c>
      <c r="U2148" s="172" t="s">
        <v>14972</v>
      </c>
    </row>
    <row r="2149" spans="1:21">
      <c r="A2149" s="167">
        <v>2415082</v>
      </c>
      <c r="B2149" s="168" t="s">
        <v>14973</v>
      </c>
      <c r="C2149" s="168" t="s">
        <v>14036</v>
      </c>
      <c r="D2149" s="168" t="s">
        <v>14953</v>
      </c>
      <c r="E2149" s="168" t="s">
        <v>1275</v>
      </c>
      <c r="F2149" s="168" t="s">
        <v>14974</v>
      </c>
      <c r="G2149" s="168" t="s">
        <v>14973</v>
      </c>
      <c r="H2149" s="168" t="s">
        <v>14975</v>
      </c>
      <c r="I2149" s="168" t="s">
        <v>14973</v>
      </c>
      <c r="J2149" s="168" t="s">
        <v>3290</v>
      </c>
      <c r="K2149" s="168">
        <v>71</v>
      </c>
      <c r="L2149" s="168">
        <v>32</v>
      </c>
      <c r="M2149" s="168">
        <v>4592800</v>
      </c>
      <c r="N2149" s="168"/>
      <c r="O2149" s="168"/>
      <c r="P2149" s="168">
        <v>32</v>
      </c>
      <c r="Q2149" s="168">
        <v>4592802</v>
      </c>
      <c r="R2149" s="168"/>
      <c r="S2149" s="168" t="s">
        <v>14976</v>
      </c>
      <c r="T2149" s="168" t="s">
        <v>14977</v>
      </c>
      <c r="U2149" s="169" t="s">
        <v>14978</v>
      </c>
    </row>
    <row r="2150" spans="1:21">
      <c r="A2150" s="170">
        <v>2415092</v>
      </c>
      <c r="B2150" s="171" t="s">
        <v>14979</v>
      </c>
      <c r="C2150" s="171" t="s">
        <v>14036</v>
      </c>
      <c r="D2150" s="171" t="s">
        <v>14953</v>
      </c>
      <c r="E2150" s="171" t="s">
        <v>1275</v>
      </c>
      <c r="F2150" s="171" t="s">
        <v>14980</v>
      </c>
      <c r="G2150" s="171" t="s">
        <v>14979</v>
      </c>
      <c r="H2150" s="171" t="s">
        <v>14981</v>
      </c>
      <c r="I2150" s="171" t="s">
        <v>14979</v>
      </c>
      <c r="J2150" s="171" t="s">
        <v>1587</v>
      </c>
      <c r="K2150" s="171">
        <v>81</v>
      </c>
      <c r="L2150" s="171">
        <v>32</v>
      </c>
      <c r="M2150" s="171">
        <v>4759754</v>
      </c>
      <c r="N2150" s="171"/>
      <c r="O2150" s="171"/>
      <c r="P2150" s="171">
        <v>32</v>
      </c>
      <c r="Q2150" s="171">
        <v>4759760</v>
      </c>
      <c r="R2150" s="171"/>
      <c r="S2150" s="171" t="s">
        <v>14982</v>
      </c>
      <c r="T2150" s="171" t="s">
        <v>14983</v>
      </c>
      <c r="U2150" s="172" t="s">
        <v>14984</v>
      </c>
    </row>
    <row r="2151" spans="1:21">
      <c r="A2151" s="167">
        <v>2415062</v>
      </c>
      <c r="B2151" s="168" t="s">
        <v>12202</v>
      </c>
      <c r="C2151" s="168" t="s">
        <v>14036</v>
      </c>
      <c r="D2151" s="168" t="s">
        <v>14953</v>
      </c>
      <c r="E2151" s="168" t="s">
        <v>1275</v>
      </c>
      <c r="F2151" s="168" t="s">
        <v>14985</v>
      </c>
      <c r="G2151" s="168" t="s">
        <v>12202</v>
      </c>
      <c r="H2151" s="168" t="s">
        <v>14986</v>
      </c>
      <c r="I2151" s="168" t="s">
        <v>12202</v>
      </c>
      <c r="J2151" s="168" t="s">
        <v>3047</v>
      </c>
      <c r="K2151" s="168">
        <v>15</v>
      </c>
      <c r="L2151" s="168">
        <v>32</v>
      </c>
      <c r="M2151" s="168">
        <v>4513056</v>
      </c>
      <c r="N2151" s="168"/>
      <c r="O2151" s="168"/>
      <c r="P2151" s="168">
        <v>32</v>
      </c>
      <c r="Q2151" s="168">
        <v>4513056</v>
      </c>
      <c r="R2151" s="168"/>
      <c r="S2151" s="168" t="s">
        <v>14987</v>
      </c>
      <c r="T2151" s="168" t="s">
        <v>14988</v>
      </c>
      <c r="U2151" s="169" t="s">
        <v>14989</v>
      </c>
    </row>
    <row r="2152" spans="1:21">
      <c r="A2152" s="170">
        <v>2415011</v>
      </c>
      <c r="B2152" s="171" t="s">
        <v>14990</v>
      </c>
      <c r="C2152" s="171" t="s">
        <v>14036</v>
      </c>
      <c r="D2152" s="171" t="s">
        <v>14953</v>
      </c>
      <c r="E2152" s="171" t="s">
        <v>1305</v>
      </c>
      <c r="F2152" s="171" t="s">
        <v>14991</v>
      </c>
      <c r="G2152" s="171" t="s">
        <v>14990</v>
      </c>
      <c r="H2152" s="171" t="s">
        <v>14992</v>
      </c>
      <c r="I2152" s="171" t="s">
        <v>14990</v>
      </c>
      <c r="J2152" s="171" t="s">
        <v>14993</v>
      </c>
      <c r="K2152" s="171">
        <v>534</v>
      </c>
      <c r="L2152" s="171">
        <v>32</v>
      </c>
      <c r="M2152" s="171">
        <v>7160899</v>
      </c>
      <c r="N2152" s="171">
        <v>7160855</v>
      </c>
      <c r="O2152" s="171"/>
      <c r="P2152" s="171">
        <v>32</v>
      </c>
      <c r="Q2152" s="171">
        <v>4558636</v>
      </c>
      <c r="R2152" s="171"/>
      <c r="S2152" s="171" t="s">
        <v>14994</v>
      </c>
      <c r="T2152" s="171" t="s">
        <v>14995</v>
      </c>
      <c r="U2152" s="172" t="s">
        <v>14996</v>
      </c>
    </row>
    <row r="2153" spans="1:21">
      <c r="A2153" s="167">
        <v>2415021</v>
      </c>
      <c r="B2153" s="168" t="s">
        <v>14997</v>
      </c>
      <c r="C2153" s="168" t="s">
        <v>14036</v>
      </c>
      <c r="D2153" s="168" t="s">
        <v>14953</v>
      </c>
      <c r="E2153" s="168" t="s">
        <v>1305</v>
      </c>
      <c r="F2153" s="168" t="s">
        <v>14998</v>
      </c>
      <c r="G2153" s="168" t="s">
        <v>14997</v>
      </c>
      <c r="H2153" s="168" t="s">
        <v>14999</v>
      </c>
      <c r="I2153" s="168" t="s">
        <v>14997</v>
      </c>
      <c r="J2153" s="168" t="s">
        <v>15000</v>
      </c>
      <c r="K2153" s="168">
        <v>15</v>
      </c>
      <c r="L2153" s="168">
        <v>32</v>
      </c>
      <c r="M2153" s="168">
        <v>4590200</v>
      </c>
      <c r="N2153" s="168"/>
      <c r="O2153" s="168"/>
      <c r="P2153" s="168">
        <v>32</v>
      </c>
      <c r="Q2153" s="168">
        <v>4590205</v>
      </c>
      <c r="R2153" s="168"/>
      <c r="S2153" s="168" t="s">
        <v>15001</v>
      </c>
      <c r="T2153" s="168" t="s">
        <v>15002</v>
      </c>
      <c r="U2153" s="169" t="s">
        <v>15003</v>
      </c>
    </row>
    <row r="2154" spans="1:21">
      <c r="A2154" s="170">
        <v>2415031</v>
      </c>
      <c r="B2154" s="171" t="s">
        <v>15004</v>
      </c>
      <c r="C2154" s="171" t="s">
        <v>14036</v>
      </c>
      <c r="D2154" s="171" t="s">
        <v>14953</v>
      </c>
      <c r="E2154" s="171" t="s">
        <v>1305</v>
      </c>
      <c r="F2154" s="171" t="s">
        <v>15005</v>
      </c>
      <c r="G2154" s="171" t="s">
        <v>15004</v>
      </c>
      <c r="H2154" s="171" t="s">
        <v>15006</v>
      </c>
      <c r="I2154" s="171" t="s">
        <v>15004</v>
      </c>
      <c r="J2154" s="171" t="s">
        <v>15007</v>
      </c>
      <c r="K2154" s="171">
        <v>36</v>
      </c>
      <c r="L2154" s="171">
        <v>32</v>
      </c>
      <c r="M2154" s="171">
        <v>4537411</v>
      </c>
      <c r="N2154" s="171"/>
      <c r="O2154" s="171"/>
      <c r="P2154" s="171">
        <v>32</v>
      </c>
      <c r="Q2154" s="171">
        <v>4537410</v>
      </c>
      <c r="R2154" s="171"/>
      <c r="S2154" s="171" t="s">
        <v>15008</v>
      </c>
      <c r="T2154" s="171" t="s">
        <v>15009</v>
      </c>
      <c r="U2154" s="172" t="s">
        <v>15010</v>
      </c>
    </row>
    <row r="2155" spans="1:21">
      <c r="A2155" s="167">
        <v>2415041</v>
      </c>
      <c r="B2155" s="168" t="s">
        <v>14955</v>
      </c>
      <c r="C2155" s="168" t="s">
        <v>14036</v>
      </c>
      <c r="D2155" s="168" t="s">
        <v>14953</v>
      </c>
      <c r="E2155" s="168" t="s">
        <v>1305</v>
      </c>
      <c r="F2155" s="168" t="s">
        <v>15011</v>
      </c>
      <c r="G2155" s="168" t="s">
        <v>14955</v>
      </c>
      <c r="H2155" s="168" t="s">
        <v>14956</v>
      </c>
      <c r="I2155" s="168" t="s">
        <v>14955</v>
      </c>
      <c r="J2155" s="168" t="s">
        <v>14957</v>
      </c>
      <c r="K2155" s="168">
        <v>4</v>
      </c>
      <c r="L2155" s="168">
        <v>32</v>
      </c>
      <c r="M2155" s="168">
        <v>4590460</v>
      </c>
      <c r="N2155" s="168"/>
      <c r="O2155" s="168"/>
      <c r="P2155" s="168">
        <v>32</v>
      </c>
      <c r="Q2155" s="168">
        <v>7218703</v>
      </c>
      <c r="R2155" s="168"/>
      <c r="S2155" s="168" t="s">
        <v>15012</v>
      </c>
      <c r="T2155" s="168" t="s">
        <v>15013</v>
      </c>
      <c r="U2155" s="169" t="s">
        <v>15014</v>
      </c>
    </row>
    <row r="2156" spans="1:21">
      <c r="A2156" s="170">
        <v>2478011</v>
      </c>
      <c r="B2156" s="171" t="s">
        <v>15015</v>
      </c>
      <c r="C2156" s="171" t="s">
        <v>14036</v>
      </c>
      <c r="D2156" s="171" t="s">
        <v>15015</v>
      </c>
      <c r="E2156" s="171" t="s">
        <v>1494</v>
      </c>
      <c r="F2156" s="171" t="s">
        <v>15016</v>
      </c>
      <c r="G2156" s="171" t="s">
        <v>15015</v>
      </c>
      <c r="H2156" s="171" t="s">
        <v>15017</v>
      </c>
      <c r="I2156" s="171" t="s">
        <v>15015</v>
      </c>
      <c r="J2156" s="171" t="s">
        <v>10085</v>
      </c>
      <c r="K2156" s="171" t="s">
        <v>4942</v>
      </c>
      <c r="L2156" s="171">
        <v>32</v>
      </c>
      <c r="M2156" s="171">
        <v>3733300</v>
      </c>
      <c r="N2156" s="171"/>
      <c r="O2156" s="171"/>
      <c r="P2156" s="171">
        <v>32</v>
      </c>
      <c r="Q2156" s="171">
        <v>2710818</v>
      </c>
      <c r="R2156" s="171"/>
      <c r="S2156" s="171" t="s">
        <v>15018</v>
      </c>
      <c r="T2156" s="171" t="s">
        <v>15019</v>
      </c>
      <c r="U2156" s="172" t="s">
        <v>15020</v>
      </c>
    </row>
    <row r="2157" spans="1:21">
      <c r="A2157" s="167">
        <v>2416000</v>
      </c>
      <c r="B2157" s="168" t="s">
        <v>15021</v>
      </c>
      <c r="C2157" s="168" t="s">
        <v>14036</v>
      </c>
      <c r="D2157" s="168" t="s">
        <v>15022</v>
      </c>
      <c r="E2157" s="168" t="s">
        <v>1267</v>
      </c>
      <c r="F2157" s="168" t="s">
        <v>15023</v>
      </c>
      <c r="G2157" s="168" t="s">
        <v>15024</v>
      </c>
      <c r="H2157" s="168" t="s">
        <v>15025</v>
      </c>
      <c r="I2157" s="168" t="s">
        <v>15024</v>
      </c>
      <c r="J2157" s="168" t="s">
        <v>5603</v>
      </c>
      <c r="K2157" s="168">
        <v>34</v>
      </c>
      <c r="L2157" s="168">
        <v>32</v>
      </c>
      <c r="M2157" s="168">
        <v>4507100</v>
      </c>
      <c r="N2157" s="168">
        <v>6710710</v>
      </c>
      <c r="O2157" s="168"/>
      <c r="P2157" s="168">
        <v>32</v>
      </c>
      <c r="Q2157" s="168">
        <v>6721971</v>
      </c>
      <c r="R2157" s="168"/>
      <c r="S2157" s="168" t="s">
        <v>15026</v>
      </c>
      <c r="T2157" s="168" t="s">
        <v>15027</v>
      </c>
      <c r="U2157" s="169" t="s">
        <v>15028</v>
      </c>
    </row>
    <row r="2158" spans="1:21">
      <c r="A2158" s="170">
        <v>2416032</v>
      </c>
      <c r="B2158" s="171" t="s">
        <v>15029</v>
      </c>
      <c r="C2158" s="171" t="s">
        <v>14036</v>
      </c>
      <c r="D2158" s="171" t="s">
        <v>15022</v>
      </c>
      <c r="E2158" s="171" t="s">
        <v>1275</v>
      </c>
      <c r="F2158" s="171" t="s">
        <v>15030</v>
      </c>
      <c r="G2158" s="171" t="s">
        <v>15029</v>
      </c>
      <c r="H2158" s="171" t="s">
        <v>15031</v>
      </c>
      <c r="I2158" s="171" t="s">
        <v>15029</v>
      </c>
      <c r="J2158" s="171" t="s">
        <v>15029</v>
      </c>
      <c r="K2158" s="171">
        <v>124</v>
      </c>
      <c r="L2158" s="171">
        <v>34</v>
      </c>
      <c r="M2158" s="171">
        <v>3543009</v>
      </c>
      <c r="N2158" s="171">
        <v>3543020</v>
      </c>
      <c r="O2158" s="171"/>
      <c r="P2158" s="171">
        <v>34</v>
      </c>
      <c r="Q2158" s="171">
        <v>3543110</v>
      </c>
      <c r="R2158" s="171"/>
      <c r="S2158" s="171" t="s">
        <v>15032</v>
      </c>
      <c r="T2158" s="171" t="s">
        <v>15033</v>
      </c>
      <c r="U2158" s="172" t="s">
        <v>15034</v>
      </c>
    </row>
    <row r="2159" spans="1:21">
      <c r="A2159" s="167">
        <v>2416042</v>
      </c>
      <c r="B2159" s="168" t="s">
        <v>15035</v>
      </c>
      <c r="C2159" s="168" t="s">
        <v>14036</v>
      </c>
      <c r="D2159" s="168" t="s">
        <v>15022</v>
      </c>
      <c r="E2159" s="168" t="s">
        <v>1275</v>
      </c>
      <c r="F2159" s="168" t="s">
        <v>15036</v>
      </c>
      <c r="G2159" s="168" t="s">
        <v>15035</v>
      </c>
      <c r="H2159" s="168" t="s">
        <v>15037</v>
      </c>
      <c r="I2159" s="168" t="s">
        <v>15035</v>
      </c>
      <c r="J2159" s="168" t="s">
        <v>15038</v>
      </c>
      <c r="K2159" s="168">
        <v>29</v>
      </c>
      <c r="L2159" s="168">
        <v>34</v>
      </c>
      <c r="M2159" s="168">
        <v>3152150</v>
      </c>
      <c r="N2159" s="168"/>
      <c r="O2159" s="168"/>
      <c r="P2159" s="168">
        <v>34</v>
      </c>
      <c r="Q2159" s="168">
        <v>3152150</v>
      </c>
      <c r="R2159" s="168"/>
      <c r="S2159" s="168" t="s">
        <v>15039</v>
      </c>
      <c r="T2159" s="168" t="s">
        <v>15040</v>
      </c>
      <c r="U2159" s="169" t="s">
        <v>15041</v>
      </c>
    </row>
    <row r="2160" spans="1:21">
      <c r="A2160" s="170">
        <v>2416102</v>
      </c>
      <c r="B2160" s="171" t="s">
        <v>15042</v>
      </c>
      <c r="C2160" s="171" t="s">
        <v>14036</v>
      </c>
      <c r="D2160" s="171" t="s">
        <v>15022</v>
      </c>
      <c r="E2160" s="171" t="s">
        <v>1275</v>
      </c>
      <c r="F2160" s="171" t="s">
        <v>15043</v>
      </c>
      <c r="G2160" s="171" t="s">
        <v>15042</v>
      </c>
      <c r="H2160" s="171" t="s">
        <v>15044</v>
      </c>
      <c r="I2160" s="171" t="s">
        <v>15042</v>
      </c>
      <c r="J2160" s="171" t="s">
        <v>6946</v>
      </c>
      <c r="K2160" s="171">
        <v>34</v>
      </c>
      <c r="L2160" s="171">
        <v>32</v>
      </c>
      <c r="M2160" s="171">
        <v>6449320</v>
      </c>
      <c r="N2160" s="171">
        <v>6449304</v>
      </c>
      <c r="O2160" s="171"/>
      <c r="P2160" s="171">
        <v>32</v>
      </c>
      <c r="Q2160" s="171">
        <v>6449256</v>
      </c>
      <c r="R2160" s="171"/>
      <c r="S2160" s="171" t="s">
        <v>15045</v>
      </c>
      <c r="T2160" s="171" t="s">
        <v>15046</v>
      </c>
      <c r="U2160" s="172" t="s">
        <v>15047</v>
      </c>
    </row>
    <row r="2161" spans="1:21">
      <c r="A2161" s="167">
        <v>2416063</v>
      </c>
      <c r="B2161" s="168" t="s">
        <v>15048</v>
      </c>
      <c r="C2161" s="168" t="s">
        <v>14036</v>
      </c>
      <c r="D2161" s="168" t="s">
        <v>15022</v>
      </c>
      <c r="E2161" s="168" t="s">
        <v>1312</v>
      </c>
      <c r="F2161" s="168" t="s">
        <v>15049</v>
      </c>
      <c r="G2161" s="168" t="s">
        <v>15048</v>
      </c>
      <c r="H2161" s="168" t="s">
        <v>15050</v>
      </c>
      <c r="I2161" s="168" t="s">
        <v>15048</v>
      </c>
      <c r="J2161" s="168" t="s">
        <v>8658</v>
      </c>
      <c r="K2161" s="168">
        <v>25</v>
      </c>
      <c r="L2161" s="168">
        <v>32</v>
      </c>
      <c r="M2161" s="168">
        <v>6709700</v>
      </c>
      <c r="N2161" s="168"/>
      <c r="O2161" s="168"/>
      <c r="P2161" s="168">
        <v>32</v>
      </c>
      <c r="Q2161" s="168">
        <v>6709721</v>
      </c>
      <c r="R2161" s="168"/>
      <c r="S2161" s="168" t="s">
        <v>15051</v>
      </c>
      <c r="T2161" s="168" t="s">
        <v>15052</v>
      </c>
      <c r="U2161" s="169" t="s">
        <v>15053</v>
      </c>
    </row>
    <row r="2162" spans="1:21">
      <c r="A2162" s="170">
        <v>2416083</v>
      </c>
      <c r="B2162" s="171" t="s">
        <v>15054</v>
      </c>
      <c r="C2162" s="171" t="s">
        <v>14036</v>
      </c>
      <c r="D2162" s="171" t="s">
        <v>15022</v>
      </c>
      <c r="E2162" s="171" t="s">
        <v>1312</v>
      </c>
      <c r="F2162" s="171" t="s">
        <v>15055</v>
      </c>
      <c r="G2162" s="171" t="s">
        <v>15054</v>
      </c>
      <c r="H2162" s="171" t="s">
        <v>15056</v>
      </c>
      <c r="I2162" s="171" t="s">
        <v>15054</v>
      </c>
      <c r="J2162" s="171" t="s">
        <v>15057</v>
      </c>
      <c r="K2162" s="171">
        <v>2</v>
      </c>
      <c r="L2162" s="171">
        <v>34</v>
      </c>
      <c r="M2162" s="171">
        <v>3557069</v>
      </c>
      <c r="N2162" s="171">
        <v>3557125</v>
      </c>
      <c r="O2162" s="171"/>
      <c r="P2162" s="171">
        <v>34</v>
      </c>
      <c r="Q2162" s="171">
        <v>3557165</v>
      </c>
      <c r="R2162" s="171"/>
      <c r="S2162" s="171" t="s">
        <v>15058</v>
      </c>
      <c r="T2162" s="171" t="s">
        <v>15059</v>
      </c>
      <c r="U2162" s="172" t="s">
        <v>15060</v>
      </c>
    </row>
    <row r="2163" spans="1:21">
      <c r="A2163" s="167">
        <v>2416073</v>
      </c>
      <c r="B2163" s="168" t="s">
        <v>15061</v>
      </c>
      <c r="C2163" s="168" t="s">
        <v>14036</v>
      </c>
      <c r="D2163" s="168" t="s">
        <v>15022</v>
      </c>
      <c r="E2163" s="168" t="s">
        <v>1312</v>
      </c>
      <c r="F2163" s="168" t="s">
        <v>15062</v>
      </c>
      <c r="G2163" s="168" t="s">
        <v>15061</v>
      </c>
      <c r="H2163" s="168" t="s">
        <v>15063</v>
      </c>
      <c r="I2163" s="168" t="s">
        <v>15061</v>
      </c>
      <c r="J2163" s="168" t="s">
        <v>13676</v>
      </c>
      <c r="K2163" s="168" t="s">
        <v>15064</v>
      </c>
      <c r="L2163" s="168">
        <v>32</v>
      </c>
      <c r="M2163" s="168">
        <v>6735104</v>
      </c>
      <c r="N2163" s="168"/>
      <c r="O2163" s="168"/>
      <c r="P2163" s="168">
        <v>32</v>
      </c>
      <c r="Q2163" s="168">
        <v>6736081</v>
      </c>
      <c r="R2163" s="168"/>
      <c r="S2163" s="168" t="s">
        <v>15065</v>
      </c>
      <c r="T2163" s="168" t="s">
        <v>15066</v>
      </c>
      <c r="U2163" s="169" t="s">
        <v>15067</v>
      </c>
    </row>
    <row r="2164" spans="1:21">
      <c r="A2164" s="170">
        <v>2416093</v>
      </c>
      <c r="B2164" s="171" t="s">
        <v>15068</v>
      </c>
      <c r="C2164" s="171" t="s">
        <v>14036</v>
      </c>
      <c r="D2164" s="171" t="s">
        <v>15022</v>
      </c>
      <c r="E2164" s="171" t="s">
        <v>1312</v>
      </c>
      <c r="F2164" s="171" t="s">
        <v>15069</v>
      </c>
      <c r="G2164" s="171" t="s">
        <v>15068</v>
      </c>
      <c r="H2164" s="171" t="s">
        <v>15070</v>
      </c>
      <c r="I2164" s="171" t="s">
        <v>15068</v>
      </c>
      <c r="J2164" s="171" t="s">
        <v>6946</v>
      </c>
      <c r="K2164" s="171">
        <v>26</v>
      </c>
      <c r="L2164" s="171">
        <v>34</v>
      </c>
      <c r="M2164" s="171">
        <v>3153001</v>
      </c>
      <c r="N2164" s="171">
        <v>3153031</v>
      </c>
      <c r="O2164" s="171"/>
      <c r="P2164" s="171">
        <v>34</v>
      </c>
      <c r="Q2164" s="171">
        <v>3153031</v>
      </c>
      <c r="R2164" s="171"/>
      <c r="S2164" s="171" t="s">
        <v>15071</v>
      </c>
      <c r="T2164" s="171" t="s">
        <v>15072</v>
      </c>
      <c r="U2164" s="172" t="s">
        <v>15073</v>
      </c>
    </row>
    <row r="2165" spans="1:21">
      <c r="A2165" s="167">
        <v>2416011</v>
      </c>
      <c r="B2165" s="168" t="s">
        <v>15074</v>
      </c>
      <c r="C2165" s="168" t="s">
        <v>14036</v>
      </c>
      <c r="D2165" s="168" t="s">
        <v>15022</v>
      </c>
      <c r="E2165" s="168" t="s">
        <v>1305</v>
      </c>
      <c r="F2165" s="168" t="s">
        <v>15075</v>
      </c>
      <c r="G2165" s="168" t="s">
        <v>15074</v>
      </c>
      <c r="H2165" s="168" t="s">
        <v>15076</v>
      </c>
      <c r="I2165" s="168" t="s">
        <v>15074</v>
      </c>
      <c r="J2165" s="168" t="s">
        <v>2038</v>
      </c>
      <c r="K2165" s="168">
        <v>1</v>
      </c>
      <c r="L2165" s="168">
        <v>32</v>
      </c>
      <c r="M2165" s="168">
        <v>6771355</v>
      </c>
      <c r="N2165" s="168"/>
      <c r="O2165" s="168"/>
      <c r="P2165" s="168">
        <v>32</v>
      </c>
      <c r="Q2165" s="168">
        <v>3771746</v>
      </c>
      <c r="R2165" s="168"/>
      <c r="S2165" s="168" t="s">
        <v>15077</v>
      </c>
      <c r="T2165" s="168" t="s">
        <v>15078</v>
      </c>
      <c r="U2165" s="169" t="s">
        <v>15079</v>
      </c>
    </row>
    <row r="2166" spans="1:21">
      <c r="A2166" s="170">
        <v>2416053</v>
      </c>
      <c r="B2166" s="171" t="s">
        <v>15080</v>
      </c>
      <c r="C2166" s="171" t="s">
        <v>14036</v>
      </c>
      <c r="D2166" s="171" t="s">
        <v>15022</v>
      </c>
      <c r="E2166" s="171" t="s">
        <v>1312</v>
      </c>
      <c r="F2166" s="171" t="s">
        <v>15081</v>
      </c>
      <c r="G2166" s="171" t="s">
        <v>15080</v>
      </c>
      <c r="H2166" s="171" t="s">
        <v>15082</v>
      </c>
      <c r="I2166" s="171" t="s">
        <v>15080</v>
      </c>
      <c r="J2166" s="171" t="s">
        <v>2115</v>
      </c>
      <c r="K2166" s="171">
        <v>15</v>
      </c>
      <c r="L2166" s="171">
        <v>32</v>
      </c>
      <c r="M2166" s="171">
        <v>6729422</v>
      </c>
      <c r="N2166" s="171">
        <v>6729434</v>
      </c>
      <c r="O2166" s="171"/>
      <c r="P2166" s="171">
        <v>32</v>
      </c>
      <c r="Q2166" s="171">
        <v>6729448</v>
      </c>
      <c r="R2166" s="171"/>
      <c r="S2166" s="171" t="s">
        <v>15083</v>
      </c>
      <c r="T2166" s="171" t="s">
        <v>15084</v>
      </c>
      <c r="U2166" s="172" t="s">
        <v>15085</v>
      </c>
    </row>
    <row r="2167" spans="1:21">
      <c r="A2167" s="167">
        <v>2416021</v>
      </c>
      <c r="B2167" s="168" t="s">
        <v>15024</v>
      </c>
      <c r="C2167" s="168" t="s">
        <v>14036</v>
      </c>
      <c r="D2167" s="168" t="s">
        <v>15022</v>
      </c>
      <c r="E2167" s="168" t="s">
        <v>1305</v>
      </c>
      <c r="F2167" s="168" t="s">
        <v>15086</v>
      </c>
      <c r="G2167" s="168" t="s">
        <v>15024</v>
      </c>
      <c r="H2167" s="168" t="s">
        <v>15025</v>
      </c>
      <c r="I2167" s="168" t="s">
        <v>15024</v>
      </c>
      <c r="J2167" s="168" t="s">
        <v>2612</v>
      </c>
      <c r="K2167" s="168">
        <v>2</v>
      </c>
      <c r="L2167" s="168">
        <v>32</v>
      </c>
      <c r="M2167" s="168">
        <v>6721661</v>
      </c>
      <c r="N2167" s="168"/>
      <c r="O2167" s="168"/>
      <c r="P2167" s="168">
        <v>32</v>
      </c>
      <c r="Q2167" s="168">
        <v>6721513</v>
      </c>
      <c r="R2167" s="168"/>
      <c r="S2167" s="168" t="s">
        <v>15087</v>
      </c>
      <c r="T2167" s="168" t="s">
        <v>15088</v>
      </c>
      <c r="U2167" s="169" t="s">
        <v>15089</v>
      </c>
    </row>
    <row r="2168" spans="1:21">
      <c r="A2168" s="170">
        <v>2479011</v>
      </c>
      <c r="B2168" s="171" t="s">
        <v>15090</v>
      </c>
      <c r="C2168" s="171" t="s">
        <v>14036</v>
      </c>
      <c r="D2168" s="171" t="s">
        <v>15090</v>
      </c>
      <c r="E2168" s="171" t="s">
        <v>1494</v>
      </c>
      <c r="F2168" s="171" t="s">
        <v>15091</v>
      </c>
      <c r="G2168" s="171" t="s">
        <v>15090</v>
      </c>
      <c r="H2168" s="171" t="s">
        <v>15092</v>
      </c>
      <c r="I2168" s="171" t="s">
        <v>15090</v>
      </c>
      <c r="J2168" s="171" t="s">
        <v>1511</v>
      </c>
      <c r="K2168" s="171">
        <v>25</v>
      </c>
      <c r="L2168" s="171">
        <v>32</v>
      </c>
      <c r="M2168" s="171">
        <v>4348200</v>
      </c>
      <c r="N2168" s="171"/>
      <c r="O2168" s="171"/>
      <c r="P2168" s="171">
        <v>32</v>
      </c>
      <c r="Q2168" s="171">
        <v>4348200</v>
      </c>
      <c r="R2168" s="171"/>
      <c r="S2168" s="171" t="s">
        <v>15093</v>
      </c>
      <c r="T2168" s="171" t="s">
        <v>15094</v>
      </c>
      <c r="U2168" s="172" t="s">
        <v>15095</v>
      </c>
    </row>
    <row r="2169" spans="1:21">
      <c r="A2169" s="167">
        <v>2417000</v>
      </c>
      <c r="B2169" s="168" t="s">
        <v>15096</v>
      </c>
      <c r="C2169" s="168" t="s">
        <v>14036</v>
      </c>
      <c r="D2169" s="168" t="s">
        <v>15097</v>
      </c>
      <c r="E2169" s="168" t="s">
        <v>1267</v>
      </c>
      <c r="F2169" s="168" t="s">
        <v>15098</v>
      </c>
      <c r="G2169" s="168" t="s">
        <v>15099</v>
      </c>
      <c r="H2169" s="168" t="s">
        <v>15100</v>
      </c>
      <c r="I2169" s="168" t="s">
        <v>15099</v>
      </c>
      <c r="J2169" s="168" t="s">
        <v>15101</v>
      </c>
      <c r="K2169" s="168">
        <v>13</v>
      </c>
      <c r="L2169" s="168">
        <v>33</v>
      </c>
      <c r="M2169" s="168">
        <v>8605000</v>
      </c>
      <c r="N2169" s="168"/>
      <c r="O2169" s="168"/>
      <c r="P2169" s="168">
        <v>33</v>
      </c>
      <c r="Q2169" s="168">
        <v>8605083</v>
      </c>
      <c r="R2169" s="168"/>
      <c r="S2169" s="168" t="s">
        <v>15102</v>
      </c>
      <c r="T2169" s="168" t="s">
        <v>15103</v>
      </c>
      <c r="U2169" s="169" t="s">
        <v>15104</v>
      </c>
    </row>
    <row r="2170" spans="1:21">
      <c r="A2170" s="170">
        <v>2417022</v>
      </c>
      <c r="B2170" s="171" t="s">
        <v>7134</v>
      </c>
      <c r="C2170" s="171" t="s">
        <v>14036</v>
      </c>
      <c r="D2170" s="171" t="s">
        <v>15097</v>
      </c>
      <c r="E2170" s="171" t="s">
        <v>1275</v>
      </c>
      <c r="F2170" s="171" t="s">
        <v>7135</v>
      </c>
      <c r="G2170" s="171" t="s">
        <v>15105</v>
      </c>
      <c r="H2170" s="171" t="s">
        <v>15106</v>
      </c>
      <c r="I2170" s="171" t="s">
        <v>7134</v>
      </c>
      <c r="J2170" s="171" t="s">
        <v>15107</v>
      </c>
      <c r="K2170" s="171">
        <v>2</v>
      </c>
      <c r="L2170" s="171">
        <v>33</v>
      </c>
      <c r="M2170" s="171">
        <v>8661325</v>
      </c>
      <c r="N2170" s="171"/>
      <c r="O2170" s="171"/>
      <c r="P2170" s="171">
        <v>33</v>
      </c>
      <c r="Q2170" s="171">
        <v>8661287</v>
      </c>
      <c r="R2170" s="171"/>
      <c r="S2170" s="171" t="s">
        <v>15108</v>
      </c>
      <c r="T2170" s="171" t="s">
        <v>15109</v>
      </c>
      <c r="U2170" s="172" t="s">
        <v>15110</v>
      </c>
    </row>
    <row r="2171" spans="1:21">
      <c r="A2171" s="167">
        <v>2417032</v>
      </c>
      <c r="B2171" s="168" t="s">
        <v>15111</v>
      </c>
      <c r="C2171" s="168" t="s">
        <v>14036</v>
      </c>
      <c r="D2171" s="168" t="s">
        <v>15097</v>
      </c>
      <c r="E2171" s="168" t="s">
        <v>1275</v>
      </c>
      <c r="F2171" s="168" t="s">
        <v>15112</v>
      </c>
      <c r="G2171" s="168" t="s">
        <v>15111</v>
      </c>
      <c r="H2171" s="168" t="s">
        <v>15113</v>
      </c>
      <c r="I2171" s="168" t="s">
        <v>15111</v>
      </c>
      <c r="J2171" s="168" t="s">
        <v>6946</v>
      </c>
      <c r="K2171" s="168">
        <v>40</v>
      </c>
      <c r="L2171" s="168">
        <v>33</v>
      </c>
      <c r="M2171" s="168">
        <v>8653020</v>
      </c>
      <c r="N2171" s="168"/>
      <c r="O2171" s="168"/>
      <c r="P2171" s="168">
        <v>33</v>
      </c>
      <c r="Q2171" s="168">
        <v>8653372</v>
      </c>
      <c r="R2171" s="168"/>
      <c r="S2171" s="168" t="s">
        <v>15114</v>
      </c>
      <c r="T2171" s="168" t="s">
        <v>15115</v>
      </c>
      <c r="U2171" s="169" t="s">
        <v>15116</v>
      </c>
    </row>
    <row r="2172" spans="1:21">
      <c r="A2172" s="170">
        <v>2417042</v>
      </c>
      <c r="B2172" s="171" t="s">
        <v>15117</v>
      </c>
      <c r="C2172" s="171" t="s">
        <v>14036</v>
      </c>
      <c r="D2172" s="171" t="s">
        <v>15097</v>
      </c>
      <c r="E2172" s="171" t="s">
        <v>1275</v>
      </c>
      <c r="F2172" s="171" t="s">
        <v>15118</v>
      </c>
      <c r="G2172" s="171" t="s">
        <v>15117</v>
      </c>
      <c r="H2172" s="171" t="s">
        <v>15119</v>
      </c>
      <c r="I2172" s="171" t="s">
        <v>15117</v>
      </c>
      <c r="J2172" s="171" t="s">
        <v>15120</v>
      </c>
      <c r="K2172" s="171">
        <v>1</v>
      </c>
      <c r="L2172" s="171">
        <v>33</v>
      </c>
      <c r="M2172" s="171">
        <v>8630701</v>
      </c>
      <c r="N2172" s="171"/>
      <c r="O2172" s="171"/>
      <c r="P2172" s="171">
        <v>33</v>
      </c>
      <c r="Q2172" s="171">
        <v>8636797</v>
      </c>
      <c r="R2172" s="171"/>
      <c r="S2172" s="171" t="s">
        <v>15121</v>
      </c>
      <c r="T2172" s="171" t="s">
        <v>15122</v>
      </c>
      <c r="U2172" s="172" t="s">
        <v>15123</v>
      </c>
    </row>
    <row r="2173" spans="1:21">
      <c r="A2173" s="167">
        <v>2417052</v>
      </c>
      <c r="B2173" s="168" t="s">
        <v>15124</v>
      </c>
      <c r="C2173" s="168" t="s">
        <v>14036</v>
      </c>
      <c r="D2173" s="168" t="s">
        <v>15097</v>
      </c>
      <c r="E2173" s="168" t="s">
        <v>1275</v>
      </c>
      <c r="F2173" s="168" t="s">
        <v>15125</v>
      </c>
      <c r="G2173" s="168" t="s">
        <v>15124</v>
      </c>
      <c r="H2173" s="168" t="s">
        <v>15126</v>
      </c>
      <c r="I2173" s="168" t="s">
        <v>15124</v>
      </c>
      <c r="J2173" s="168" t="s">
        <v>15124</v>
      </c>
      <c r="K2173" s="168">
        <v>17</v>
      </c>
      <c r="L2173" s="168">
        <v>33</v>
      </c>
      <c r="M2173" s="168">
        <v>8639407</v>
      </c>
      <c r="N2173" s="168">
        <v>8639420</v>
      </c>
      <c r="O2173" s="168"/>
      <c r="P2173" s="168">
        <v>33</v>
      </c>
      <c r="Q2173" s="168">
        <v>8639373</v>
      </c>
      <c r="R2173" s="168"/>
      <c r="S2173" s="168" t="s">
        <v>15127</v>
      </c>
      <c r="T2173" s="168" t="s">
        <v>15128</v>
      </c>
      <c r="U2173" s="169" t="s">
        <v>15129</v>
      </c>
    </row>
    <row r="2174" spans="1:21">
      <c r="A2174" s="170">
        <v>2417062</v>
      </c>
      <c r="B2174" s="171" t="s">
        <v>15130</v>
      </c>
      <c r="C2174" s="171" t="s">
        <v>14036</v>
      </c>
      <c r="D2174" s="171" t="s">
        <v>15097</v>
      </c>
      <c r="E2174" s="171" t="s">
        <v>1275</v>
      </c>
      <c r="F2174" s="171" t="s">
        <v>15131</v>
      </c>
      <c r="G2174" s="171" t="s">
        <v>15130</v>
      </c>
      <c r="H2174" s="171" t="s">
        <v>15132</v>
      </c>
      <c r="I2174" s="171" t="s">
        <v>15130</v>
      </c>
      <c r="J2174" s="171" t="s">
        <v>15133</v>
      </c>
      <c r="K2174" s="171">
        <v>44</v>
      </c>
      <c r="L2174" s="171">
        <v>33</v>
      </c>
      <c r="M2174" s="171">
        <v>8600020</v>
      </c>
      <c r="N2174" s="171"/>
      <c r="O2174" s="171"/>
      <c r="P2174" s="171">
        <v>33</v>
      </c>
      <c r="Q2174" s="171">
        <v>8600020</v>
      </c>
      <c r="R2174" s="171"/>
      <c r="S2174" s="171" t="s">
        <v>15134</v>
      </c>
      <c r="T2174" s="171" t="s">
        <v>15135</v>
      </c>
      <c r="U2174" s="172" t="s">
        <v>15136</v>
      </c>
    </row>
    <row r="2175" spans="1:21">
      <c r="A2175" s="167">
        <v>2417072</v>
      </c>
      <c r="B2175" s="168" t="s">
        <v>15137</v>
      </c>
      <c r="C2175" s="168" t="s">
        <v>14036</v>
      </c>
      <c r="D2175" s="168" t="s">
        <v>15097</v>
      </c>
      <c r="E2175" s="168" t="s">
        <v>1275</v>
      </c>
      <c r="F2175" s="168" t="s">
        <v>15138</v>
      </c>
      <c r="G2175" s="168" t="s">
        <v>15137</v>
      </c>
      <c r="H2175" s="168" t="s">
        <v>15139</v>
      </c>
      <c r="I2175" s="168" t="s">
        <v>15137</v>
      </c>
      <c r="J2175" s="168" t="s">
        <v>6391</v>
      </c>
      <c r="K2175" s="168">
        <v>24</v>
      </c>
      <c r="L2175" s="168">
        <v>33</v>
      </c>
      <c r="M2175" s="168">
        <v>8651601</v>
      </c>
      <c r="N2175" s="168">
        <v>8651795</v>
      </c>
      <c r="O2175" s="168"/>
      <c r="P2175" s="168">
        <v>33</v>
      </c>
      <c r="Q2175" s="168">
        <v>8651701</v>
      </c>
      <c r="R2175" s="168"/>
      <c r="S2175" s="168" t="s">
        <v>15140</v>
      </c>
      <c r="T2175" s="168" t="s">
        <v>15141</v>
      </c>
      <c r="U2175" s="169" t="s">
        <v>15142</v>
      </c>
    </row>
    <row r="2176" spans="1:21">
      <c r="A2176" s="170">
        <v>2417082</v>
      </c>
      <c r="B2176" s="171" t="s">
        <v>15143</v>
      </c>
      <c r="C2176" s="171" t="s">
        <v>14036</v>
      </c>
      <c r="D2176" s="171" t="s">
        <v>15097</v>
      </c>
      <c r="E2176" s="171" t="s">
        <v>1275</v>
      </c>
      <c r="F2176" s="171" t="s">
        <v>15144</v>
      </c>
      <c r="G2176" s="171" t="s">
        <v>15143</v>
      </c>
      <c r="H2176" s="171" t="s">
        <v>15145</v>
      </c>
      <c r="I2176" s="171" t="s">
        <v>15143</v>
      </c>
      <c r="J2176" s="171" t="s">
        <v>4378</v>
      </c>
      <c r="K2176" s="171">
        <v>75</v>
      </c>
      <c r="L2176" s="171">
        <v>33</v>
      </c>
      <c r="M2176" s="171">
        <v>8630500</v>
      </c>
      <c r="N2176" s="171"/>
      <c r="O2176" s="171"/>
      <c r="P2176" s="171">
        <v>33</v>
      </c>
      <c r="Q2176" s="171">
        <v>8630501</v>
      </c>
      <c r="R2176" s="171"/>
      <c r="S2176" s="171" t="s">
        <v>15146</v>
      </c>
      <c r="T2176" s="171" t="s">
        <v>15147</v>
      </c>
      <c r="U2176" s="172" t="s">
        <v>15148</v>
      </c>
    </row>
    <row r="2177" spans="1:21">
      <c r="A2177" s="167">
        <v>2417092</v>
      </c>
      <c r="B2177" s="168" t="s">
        <v>15149</v>
      </c>
      <c r="C2177" s="168" t="s">
        <v>14036</v>
      </c>
      <c r="D2177" s="168" t="s">
        <v>15097</v>
      </c>
      <c r="E2177" s="168" t="s">
        <v>1275</v>
      </c>
      <c r="F2177" s="168" t="s">
        <v>15150</v>
      </c>
      <c r="G2177" s="168" t="s">
        <v>15149</v>
      </c>
      <c r="H2177" s="168" t="s">
        <v>15151</v>
      </c>
      <c r="I2177" s="168" t="s">
        <v>15149</v>
      </c>
      <c r="J2177" s="168" t="s">
        <v>9381</v>
      </c>
      <c r="K2177" s="168">
        <v>123</v>
      </c>
      <c r="L2177" s="168">
        <v>33</v>
      </c>
      <c r="M2177" s="168">
        <v>8637189</v>
      </c>
      <c r="N2177" s="168">
        <v>8637190</v>
      </c>
      <c r="O2177" s="168"/>
      <c r="P2177" s="168">
        <v>33</v>
      </c>
      <c r="Q2177" s="168">
        <v>8637600</v>
      </c>
      <c r="R2177" s="168"/>
      <c r="S2177" s="168" t="s">
        <v>15152</v>
      </c>
      <c r="T2177" s="168" t="s">
        <v>15153</v>
      </c>
      <c r="U2177" s="169" t="s">
        <v>15154</v>
      </c>
    </row>
    <row r="2178" spans="1:21">
      <c r="A2178" s="170">
        <v>2417102</v>
      </c>
      <c r="B2178" s="171" t="s">
        <v>15155</v>
      </c>
      <c r="C2178" s="171" t="s">
        <v>14036</v>
      </c>
      <c r="D2178" s="171" t="s">
        <v>15097</v>
      </c>
      <c r="E2178" s="171" t="s">
        <v>1275</v>
      </c>
      <c r="F2178" s="171" t="s">
        <v>15156</v>
      </c>
      <c r="G2178" s="171" t="s">
        <v>15155</v>
      </c>
      <c r="H2178" s="171" t="s">
        <v>15157</v>
      </c>
      <c r="I2178" s="171" t="s">
        <v>15158</v>
      </c>
      <c r="J2178" s="171" t="s">
        <v>8162</v>
      </c>
      <c r="K2178" s="171">
        <v>700</v>
      </c>
      <c r="L2178" s="171">
        <v>33</v>
      </c>
      <c r="M2178" s="171">
        <v>8676610</v>
      </c>
      <c r="N2178" s="171">
        <v>4861870</v>
      </c>
      <c r="O2178" s="171"/>
      <c r="P2178" s="171">
        <v>33</v>
      </c>
      <c r="Q2178" s="171">
        <v>8676613</v>
      </c>
      <c r="R2178" s="171"/>
      <c r="S2178" s="171" t="s">
        <v>15159</v>
      </c>
      <c r="T2178" s="171" t="s">
        <v>15160</v>
      </c>
      <c r="U2178" s="172" t="s">
        <v>15161</v>
      </c>
    </row>
    <row r="2179" spans="1:21">
      <c r="A2179" s="167">
        <v>2417112</v>
      </c>
      <c r="B2179" s="168" t="s">
        <v>15162</v>
      </c>
      <c r="C2179" s="168" t="s">
        <v>14036</v>
      </c>
      <c r="D2179" s="168" t="s">
        <v>15097</v>
      </c>
      <c r="E2179" s="168" t="s">
        <v>1275</v>
      </c>
      <c r="F2179" s="168" t="s">
        <v>15163</v>
      </c>
      <c r="G2179" s="168" t="s">
        <v>15162</v>
      </c>
      <c r="H2179" s="168" t="s">
        <v>15164</v>
      </c>
      <c r="I2179" s="168" t="s">
        <v>15162</v>
      </c>
      <c r="J2179" s="168" t="s">
        <v>15165</v>
      </c>
      <c r="K2179" s="168">
        <v>1</v>
      </c>
      <c r="L2179" s="168">
        <v>33</v>
      </c>
      <c r="M2179" s="168">
        <v>8643155</v>
      </c>
      <c r="N2179" s="168">
        <v>8643158</v>
      </c>
      <c r="O2179" s="168"/>
      <c r="P2179" s="168">
        <v>33</v>
      </c>
      <c r="Q2179" s="168">
        <v>8643887</v>
      </c>
      <c r="R2179" s="168"/>
      <c r="S2179" s="168" t="s">
        <v>15166</v>
      </c>
      <c r="T2179" s="168" t="s">
        <v>15167</v>
      </c>
      <c r="U2179" s="169" t="s">
        <v>15168</v>
      </c>
    </row>
    <row r="2180" spans="1:21">
      <c r="A2180" s="170">
        <v>2417122</v>
      </c>
      <c r="B2180" s="171" t="s">
        <v>15169</v>
      </c>
      <c r="C2180" s="171" t="s">
        <v>14036</v>
      </c>
      <c r="D2180" s="171" t="s">
        <v>15097</v>
      </c>
      <c r="E2180" s="171" t="s">
        <v>1275</v>
      </c>
      <c r="F2180" s="171" t="s">
        <v>15170</v>
      </c>
      <c r="G2180" s="171" t="s">
        <v>15169</v>
      </c>
      <c r="H2180" s="171" t="s">
        <v>15171</v>
      </c>
      <c r="I2180" s="171" t="s">
        <v>15169</v>
      </c>
      <c r="J2180" s="171" t="s">
        <v>6946</v>
      </c>
      <c r="K2180" s="171">
        <v>148</v>
      </c>
      <c r="L2180" s="171">
        <v>33</v>
      </c>
      <c r="M2180" s="171">
        <v>8654098</v>
      </c>
      <c r="N2180" s="171"/>
      <c r="O2180" s="171"/>
      <c r="P2180" s="171">
        <v>33</v>
      </c>
      <c r="Q2180" s="171">
        <v>8654098</v>
      </c>
      <c r="R2180" s="171"/>
      <c r="S2180" s="171" t="s">
        <v>15172</v>
      </c>
      <c r="T2180" s="171" t="s">
        <v>15173</v>
      </c>
      <c r="U2180" s="172" t="s">
        <v>15174</v>
      </c>
    </row>
    <row r="2181" spans="1:21">
      <c r="A2181" s="167">
        <v>2417132</v>
      </c>
      <c r="B2181" s="168" t="s">
        <v>15175</v>
      </c>
      <c r="C2181" s="168" t="s">
        <v>14036</v>
      </c>
      <c r="D2181" s="168" t="s">
        <v>15097</v>
      </c>
      <c r="E2181" s="168" t="s">
        <v>1275</v>
      </c>
      <c r="F2181" s="168" t="s">
        <v>15176</v>
      </c>
      <c r="G2181" s="168" t="s">
        <v>15175</v>
      </c>
      <c r="H2181" s="168" t="s">
        <v>15177</v>
      </c>
      <c r="I2181" s="168" t="s">
        <v>15175</v>
      </c>
      <c r="J2181" s="168" t="s">
        <v>6391</v>
      </c>
      <c r="K2181" s="168">
        <v>13</v>
      </c>
      <c r="L2181" s="168">
        <v>33</v>
      </c>
      <c r="M2181" s="168">
        <v>8638010</v>
      </c>
      <c r="N2181" s="168"/>
      <c r="O2181" s="168"/>
      <c r="P2181" s="168">
        <v>33</v>
      </c>
      <c r="Q2181" s="168">
        <v>8638532</v>
      </c>
      <c r="R2181" s="168"/>
      <c r="S2181" s="168" t="s">
        <v>15178</v>
      </c>
      <c r="T2181" s="168" t="s">
        <v>15179</v>
      </c>
      <c r="U2181" s="169" t="s">
        <v>15180</v>
      </c>
    </row>
    <row r="2182" spans="1:21">
      <c r="A2182" s="170">
        <v>2417142</v>
      </c>
      <c r="B2182" s="171" t="s">
        <v>15181</v>
      </c>
      <c r="C2182" s="171" t="s">
        <v>14036</v>
      </c>
      <c r="D2182" s="171" t="s">
        <v>15097</v>
      </c>
      <c r="E2182" s="171" t="s">
        <v>1275</v>
      </c>
      <c r="F2182" s="171" t="s">
        <v>15182</v>
      </c>
      <c r="G2182" s="171" t="s">
        <v>15181</v>
      </c>
      <c r="H2182" s="171" t="s">
        <v>15183</v>
      </c>
      <c r="I2182" s="171" t="s">
        <v>15181</v>
      </c>
      <c r="J2182" s="171" t="s">
        <v>3849</v>
      </c>
      <c r="K2182" s="171">
        <v>1</v>
      </c>
      <c r="L2182" s="171">
        <v>33</v>
      </c>
      <c r="M2182" s="171">
        <v>8647350</v>
      </c>
      <c r="N2182" s="171">
        <v>8647351</v>
      </c>
      <c r="O2182" s="171"/>
      <c r="P2182" s="171">
        <v>33</v>
      </c>
      <c r="Q2182" s="171">
        <v>8647354</v>
      </c>
      <c r="R2182" s="171"/>
      <c r="S2182" s="171" t="s">
        <v>15184</v>
      </c>
      <c r="T2182" s="171" t="s">
        <v>15185</v>
      </c>
      <c r="U2182" s="172" t="s">
        <v>15186</v>
      </c>
    </row>
    <row r="2183" spans="1:21">
      <c r="A2183" s="167">
        <v>2417152</v>
      </c>
      <c r="B2183" s="168" t="s">
        <v>15187</v>
      </c>
      <c r="C2183" s="168" t="s">
        <v>14036</v>
      </c>
      <c r="D2183" s="168" t="s">
        <v>15097</v>
      </c>
      <c r="E2183" s="168" t="s">
        <v>1275</v>
      </c>
      <c r="F2183" s="168" t="s">
        <v>15188</v>
      </c>
      <c r="G2183" s="168" t="s">
        <v>15187</v>
      </c>
      <c r="H2183" s="168" t="s">
        <v>15189</v>
      </c>
      <c r="I2183" s="168" t="s">
        <v>15187</v>
      </c>
      <c r="J2183" s="168" t="s">
        <v>6736</v>
      </c>
      <c r="K2183" s="168">
        <v>43</v>
      </c>
      <c r="L2183" s="168">
        <v>33</v>
      </c>
      <c r="M2183" s="168">
        <v>8609797</v>
      </c>
      <c r="N2183" s="168"/>
      <c r="O2183" s="168"/>
      <c r="P2183" s="168">
        <v>33</v>
      </c>
      <c r="Q2183" s="168">
        <v>8609798</v>
      </c>
      <c r="R2183" s="168"/>
      <c r="S2183" s="168" t="s">
        <v>15190</v>
      </c>
      <c r="T2183" s="168" t="s">
        <v>15191</v>
      </c>
      <c r="U2183" s="169" t="s">
        <v>15192</v>
      </c>
    </row>
    <row r="2184" spans="1:21">
      <c r="A2184" s="170">
        <v>2417011</v>
      </c>
      <c r="B2184" s="171" t="s">
        <v>15099</v>
      </c>
      <c r="C2184" s="171" t="s">
        <v>14036</v>
      </c>
      <c r="D2184" s="171" t="s">
        <v>15097</v>
      </c>
      <c r="E2184" s="171" t="s">
        <v>1305</v>
      </c>
      <c r="F2184" s="171" t="s">
        <v>15193</v>
      </c>
      <c r="G2184" s="171" t="s">
        <v>15099</v>
      </c>
      <c r="H2184" s="171" t="s">
        <v>15100</v>
      </c>
      <c r="I2184" s="171" t="s">
        <v>15099</v>
      </c>
      <c r="J2184" s="171" t="s">
        <v>1341</v>
      </c>
      <c r="K2184" s="171">
        <v>2</v>
      </c>
      <c r="L2184" s="171">
        <v>33</v>
      </c>
      <c r="M2184" s="171">
        <v>4754200</v>
      </c>
      <c r="N2184" s="171">
        <v>4754201</v>
      </c>
      <c r="O2184" s="171"/>
      <c r="P2184" s="171">
        <v>33</v>
      </c>
      <c r="Q2184" s="171">
        <v>4754202</v>
      </c>
      <c r="R2184" s="171"/>
      <c r="S2184" s="171" t="s">
        <v>15194</v>
      </c>
      <c r="T2184" s="171" t="s">
        <v>15195</v>
      </c>
      <c r="U2184" s="172" t="s">
        <v>15196</v>
      </c>
    </row>
    <row r="2185" spans="1:21">
      <c r="A2185" s="167">
        <v>2400000</v>
      </c>
      <c r="B2185" s="168" t="s">
        <v>15197</v>
      </c>
      <c r="C2185" s="168" t="s">
        <v>14036</v>
      </c>
      <c r="D2185" s="168"/>
      <c r="E2185" s="168" t="s">
        <v>2561</v>
      </c>
      <c r="F2185" s="168" t="s">
        <v>15198</v>
      </c>
      <c r="G2185" s="168" t="s">
        <v>14497</v>
      </c>
      <c r="H2185" s="168" t="s">
        <v>15199</v>
      </c>
      <c r="I2185" s="168" t="s">
        <v>14497</v>
      </c>
      <c r="J2185" s="168" t="s">
        <v>15200</v>
      </c>
      <c r="K2185" s="168">
        <v>46</v>
      </c>
      <c r="L2185" s="168">
        <v>32</v>
      </c>
      <c r="M2185" s="168">
        <v>2078888</v>
      </c>
      <c r="N2185" s="168"/>
      <c r="O2185" s="168"/>
      <c r="P2185" s="168">
        <v>32</v>
      </c>
      <c r="Q2185" s="168">
        <v>2078888</v>
      </c>
      <c r="R2185" s="168"/>
      <c r="S2185" s="168" t="s">
        <v>15201</v>
      </c>
      <c r="T2185" s="168" t="s">
        <v>15202</v>
      </c>
      <c r="U2185" s="169" t="s">
        <v>15203</v>
      </c>
    </row>
    <row r="2186" spans="1:21">
      <c r="A2186" s="170">
        <v>2601000</v>
      </c>
      <c r="B2186" s="171" t="s">
        <v>15204</v>
      </c>
      <c r="C2186" s="171" t="s">
        <v>15205</v>
      </c>
      <c r="D2186" s="171" t="s">
        <v>15206</v>
      </c>
      <c r="E2186" s="171" t="s">
        <v>1267</v>
      </c>
      <c r="F2186" s="171" t="s">
        <v>15207</v>
      </c>
      <c r="G2186" s="171" t="s">
        <v>15208</v>
      </c>
      <c r="H2186" s="171" t="s">
        <v>15209</v>
      </c>
      <c r="I2186" s="171" t="s">
        <v>15208</v>
      </c>
      <c r="J2186" s="171" t="s">
        <v>1421</v>
      </c>
      <c r="K2186" s="171">
        <v>15</v>
      </c>
      <c r="L2186" s="171">
        <v>41</v>
      </c>
      <c r="M2186" s="171">
        <v>3705020</v>
      </c>
      <c r="N2186" s="171"/>
      <c r="O2186" s="171"/>
      <c r="P2186" s="171">
        <v>41</v>
      </c>
      <c r="Q2186" s="171">
        <v>3783578</v>
      </c>
      <c r="R2186" s="171"/>
      <c r="S2186" s="171" t="s">
        <v>15210</v>
      </c>
      <c r="T2186" s="171" t="s">
        <v>15211</v>
      </c>
      <c r="U2186" s="172"/>
    </row>
    <row r="2187" spans="1:21">
      <c r="A2187" s="167">
        <v>2601022</v>
      </c>
      <c r="B2187" s="168" t="s">
        <v>15212</v>
      </c>
      <c r="C2187" s="168" t="s">
        <v>15205</v>
      </c>
      <c r="D2187" s="168" t="s">
        <v>15206</v>
      </c>
      <c r="E2187" s="168" t="s">
        <v>1275</v>
      </c>
      <c r="F2187" s="168" t="s">
        <v>15213</v>
      </c>
      <c r="G2187" s="168" t="s">
        <v>15212</v>
      </c>
      <c r="H2187" s="168" t="s">
        <v>15214</v>
      </c>
      <c r="I2187" s="168" t="s">
        <v>15212</v>
      </c>
      <c r="J2187" s="168" t="s">
        <v>15212</v>
      </c>
      <c r="K2187" s="168">
        <v>145</v>
      </c>
      <c r="L2187" s="168">
        <v>41</v>
      </c>
      <c r="M2187" s="168">
        <v>3532038</v>
      </c>
      <c r="N2187" s="168"/>
      <c r="O2187" s="168"/>
      <c r="P2187" s="168">
        <v>41</v>
      </c>
      <c r="Q2187" s="168">
        <v>3532038</v>
      </c>
      <c r="R2187" s="168"/>
      <c r="S2187" s="168" t="s">
        <v>15215</v>
      </c>
      <c r="T2187" s="168" t="s">
        <v>15216</v>
      </c>
      <c r="U2187" s="169"/>
    </row>
    <row r="2188" spans="1:21">
      <c r="A2188" s="170">
        <v>2601052</v>
      </c>
      <c r="B2188" s="171" t="s">
        <v>15217</v>
      </c>
      <c r="C2188" s="171" t="s">
        <v>15205</v>
      </c>
      <c r="D2188" s="171" t="s">
        <v>15206</v>
      </c>
      <c r="E2188" s="171" t="s">
        <v>1275</v>
      </c>
      <c r="F2188" s="171" t="s">
        <v>15218</v>
      </c>
      <c r="G2188" s="171" t="s">
        <v>15217</v>
      </c>
      <c r="H2188" s="171" t="s">
        <v>15219</v>
      </c>
      <c r="I2188" s="171" t="s">
        <v>15217</v>
      </c>
      <c r="J2188" s="171" t="s">
        <v>2447</v>
      </c>
      <c r="K2188" s="171">
        <v>10</v>
      </c>
      <c r="L2188" s="171">
        <v>41</v>
      </c>
      <c r="M2188" s="171">
        <v>3776041</v>
      </c>
      <c r="N2188" s="171"/>
      <c r="O2188" s="171">
        <v>12</v>
      </c>
      <c r="P2188" s="171">
        <v>41</v>
      </c>
      <c r="Q2188" s="171">
        <v>3776022</v>
      </c>
      <c r="R2188" s="171"/>
      <c r="S2188" s="171" t="s">
        <v>15220</v>
      </c>
      <c r="T2188" s="171" t="s">
        <v>15221</v>
      </c>
      <c r="U2188" s="172" t="s">
        <v>15222</v>
      </c>
    </row>
    <row r="2189" spans="1:21">
      <c r="A2189" s="167">
        <v>2601072</v>
      </c>
      <c r="B2189" s="168" t="s">
        <v>15223</v>
      </c>
      <c r="C2189" s="168" t="s">
        <v>15205</v>
      </c>
      <c r="D2189" s="168" t="s">
        <v>15206</v>
      </c>
      <c r="E2189" s="168" t="s">
        <v>1275</v>
      </c>
      <c r="F2189" s="168" t="s">
        <v>15224</v>
      </c>
      <c r="G2189" s="168" t="s">
        <v>15223</v>
      </c>
      <c r="H2189" s="168" t="s">
        <v>15225</v>
      </c>
      <c r="I2189" s="168" t="s">
        <v>15223</v>
      </c>
      <c r="J2189" s="168" t="s">
        <v>15223</v>
      </c>
      <c r="K2189" s="168">
        <v>35</v>
      </c>
      <c r="L2189" s="168">
        <v>41</v>
      </c>
      <c r="M2189" s="168">
        <v>3533135</v>
      </c>
      <c r="N2189" s="168"/>
      <c r="O2189" s="168">
        <v>21</v>
      </c>
      <c r="P2189" s="168">
        <v>41</v>
      </c>
      <c r="Q2189" s="168">
        <v>3533135</v>
      </c>
      <c r="R2189" s="168"/>
      <c r="S2189" s="168" t="s">
        <v>15226</v>
      </c>
      <c r="T2189" s="168" t="s">
        <v>15227</v>
      </c>
      <c r="U2189" s="169" t="s">
        <v>15228</v>
      </c>
    </row>
    <row r="2190" spans="1:21">
      <c r="A2190" s="170">
        <v>2601013</v>
      </c>
      <c r="B2190" s="171" t="s">
        <v>15208</v>
      </c>
      <c r="C2190" s="171" t="s">
        <v>15205</v>
      </c>
      <c r="D2190" s="171" t="s">
        <v>15206</v>
      </c>
      <c r="E2190" s="171" t="s">
        <v>1312</v>
      </c>
      <c r="F2190" s="171" t="s">
        <v>15229</v>
      </c>
      <c r="G2190" s="171" t="s">
        <v>15208</v>
      </c>
      <c r="H2190" s="171" t="s">
        <v>15209</v>
      </c>
      <c r="I2190" s="171" t="s">
        <v>15208</v>
      </c>
      <c r="J2190" s="171" t="s">
        <v>15230</v>
      </c>
      <c r="K2190" s="171">
        <v>10</v>
      </c>
      <c r="L2190" s="171">
        <v>41</v>
      </c>
      <c r="M2190" s="171">
        <v>3705200</v>
      </c>
      <c r="N2190" s="171"/>
      <c r="O2190" s="171"/>
      <c r="P2190" s="171"/>
      <c r="Q2190" s="171"/>
      <c r="R2190" s="171"/>
      <c r="S2190" s="171" t="s">
        <v>15231</v>
      </c>
      <c r="T2190" s="171" t="s">
        <v>15232</v>
      </c>
      <c r="U2190" s="172" t="s">
        <v>15233</v>
      </c>
    </row>
    <row r="2191" spans="1:21">
      <c r="A2191" s="167">
        <v>2601043</v>
      </c>
      <c r="B2191" s="168" t="s">
        <v>15234</v>
      </c>
      <c r="C2191" s="168" t="s">
        <v>15205</v>
      </c>
      <c r="D2191" s="168" t="s">
        <v>15206</v>
      </c>
      <c r="E2191" s="168" t="s">
        <v>1312</v>
      </c>
      <c r="F2191" s="168" t="s">
        <v>15235</v>
      </c>
      <c r="G2191" s="168" t="s">
        <v>15234</v>
      </c>
      <c r="H2191" s="168" t="s">
        <v>15236</v>
      </c>
      <c r="I2191" s="168" t="s">
        <v>15234</v>
      </c>
      <c r="J2191" s="168" t="s">
        <v>1341</v>
      </c>
      <c r="K2191" s="168">
        <v>15</v>
      </c>
      <c r="L2191" s="168">
        <v>41</v>
      </c>
      <c r="M2191" s="168">
        <v>3765403</v>
      </c>
      <c r="N2191" s="168"/>
      <c r="O2191" s="168"/>
      <c r="P2191" s="168">
        <v>41</v>
      </c>
      <c r="Q2191" s="168">
        <v>3765980</v>
      </c>
      <c r="R2191" s="168"/>
      <c r="S2191" s="168" t="s">
        <v>15237</v>
      </c>
      <c r="T2191" s="168" t="s">
        <v>15238</v>
      </c>
      <c r="U2191" s="169" t="s">
        <v>15239</v>
      </c>
    </row>
    <row r="2192" spans="1:21">
      <c r="A2192" s="170">
        <v>2601063</v>
      </c>
      <c r="B2192" s="171" t="s">
        <v>15240</v>
      </c>
      <c r="C2192" s="171" t="s">
        <v>15205</v>
      </c>
      <c r="D2192" s="171" t="s">
        <v>15206</v>
      </c>
      <c r="E2192" s="171" t="s">
        <v>1312</v>
      </c>
      <c r="F2192" s="171" t="s">
        <v>15241</v>
      </c>
      <c r="G2192" s="171" t="s">
        <v>15240</v>
      </c>
      <c r="H2192" s="171" t="s">
        <v>15242</v>
      </c>
      <c r="I2192" s="171" t="s">
        <v>15240</v>
      </c>
      <c r="J2192" s="171" t="s">
        <v>1354</v>
      </c>
      <c r="K2192" s="171">
        <v>2</v>
      </c>
      <c r="L2192" s="171">
        <v>41</v>
      </c>
      <c r="M2192" s="171">
        <v>3779800</v>
      </c>
      <c r="N2192" s="171"/>
      <c r="O2192" s="171"/>
      <c r="P2192" s="171">
        <v>41</v>
      </c>
      <c r="Q2192" s="171">
        <v>3779606</v>
      </c>
      <c r="R2192" s="171"/>
      <c r="S2192" s="171" t="s">
        <v>15243</v>
      </c>
      <c r="T2192" s="171" t="s">
        <v>15244</v>
      </c>
      <c r="U2192" s="172"/>
    </row>
    <row r="2193" spans="1:21">
      <c r="A2193" s="167">
        <v>2601033</v>
      </c>
      <c r="B2193" s="168" t="s">
        <v>15245</v>
      </c>
      <c r="C2193" s="168" t="s">
        <v>15205</v>
      </c>
      <c r="D2193" s="168" t="s">
        <v>15206</v>
      </c>
      <c r="E2193" s="168" t="s">
        <v>1312</v>
      </c>
      <c r="F2193" s="168" t="s">
        <v>15246</v>
      </c>
      <c r="G2193" s="168" t="s">
        <v>15245</v>
      </c>
      <c r="H2193" s="168" t="s">
        <v>15247</v>
      </c>
      <c r="I2193" s="168" t="s">
        <v>15245</v>
      </c>
      <c r="J2193" s="168" t="s">
        <v>6946</v>
      </c>
      <c r="K2193" s="168">
        <v>1</v>
      </c>
      <c r="L2193" s="168">
        <v>41</v>
      </c>
      <c r="M2193" s="168">
        <v>2345409</v>
      </c>
      <c r="N2193" s="168"/>
      <c r="O2193" s="168">
        <v>28</v>
      </c>
      <c r="P2193" s="168">
        <v>41</v>
      </c>
      <c r="Q2193" s="168">
        <v>2345401</v>
      </c>
      <c r="R2193" s="168"/>
      <c r="S2193" s="168" t="s">
        <v>15248</v>
      </c>
      <c r="T2193" s="168" t="s">
        <v>15249</v>
      </c>
      <c r="U2193" s="169" t="s">
        <v>15250</v>
      </c>
    </row>
    <row r="2194" spans="1:21">
      <c r="A2194" s="170">
        <v>2601083</v>
      </c>
      <c r="B2194" s="171" t="s">
        <v>15251</v>
      </c>
      <c r="C2194" s="171" t="s">
        <v>15205</v>
      </c>
      <c r="D2194" s="171" t="s">
        <v>15206</v>
      </c>
      <c r="E2194" s="171" t="s">
        <v>1312</v>
      </c>
      <c r="F2194" s="171" t="s">
        <v>15252</v>
      </c>
      <c r="G2194" s="171" t="s">
        <v>15251</v>
      </c>
      <c r="H2194" s="171" t="s">
        <v>15253</v>
      </c>
      <c r="I2194" s="171" t="s">
        <v>15251</v>
      </c>
      <c r="J2194" s="171" t="s">
        <v>14030</v>
      </c>
      <c r="K2194" s="171">
        <v>8</v>
      </c>
      <c r="L2194" s="171">
        <v>41</v>
      </c>
      <c r="M2194" s="171">
        <v>3690900</v>
      </c>
      <c r="N2194" s="171"/>
      <c r="O2194" s="171">
        <v>900</v>
      </c>
      <c r="P2194" s="171">
        <v>41</v>
      </c>
      <c r="Q2194" s="171">
        <v>3690901</v>
      </c>
      <c r="R2194" s="171"/>
      <c r="S2194" s="171" t="s">
        <v>15254</v>
      </c>
      <c r="T2194" s="171" t="s">
        <v>15255</v>
      </c>
      <c r="U2194" s="172" t="s">
        <v>15256</v>
      </c>
    </row>
    <row r="2195" spans="1:21">
      <c r="A2195" s="167">
        <v>2602000</v>
      </c>
      <c r="B2195" s="168" t="s">
        <v>15257</v>
      </c>
      <c r="C2195" s="168" t="s">
        <v>15205</v>
      </c>
      <c r="D2195" s="168" t="s">
        <v>15258</v>
      </c>
      <c r="E2195" s="168" t="s">
        <v>1267</v>
      </c>
      <c r="F2195" s="168" t="s">
        <v>15259</v>
      </c>
      <c r="G2195" s="168" t="s">
        <v>15260</v>
      </c>
      <c r="H2195" s="168" t="s">
        <v>15261</v>
      </c>
      <c r="I2195" s="168" t="s">
        <v>15260</v>
      </c>
      <c r="J2195" s="168" t="s">
        <v>1805</v>
      </c>
      <c r="K2195" s="168">
        <v>83</v>
      </c>
      <c r="L2195" s="168">
        <v>41</v>
      </c>
      <c r="M2195" s="168">
        <v>3863741</v>
      </c>
      <c r="N2195" s="168"/>
      <c r="O2195" s="168">
        <v>24</v>
      </c>
      <c r="P2195" s="168">
        <v>41</v>
      </c>
      <c r="Q2195" s="168">
        <v>3863742</v>
      </c>
      <c r="R2195" s="168"/>
      <c r="S2195" s="168" t="s">
        <v>15262</v>
      </c>
      <c r="T2195" s="168" t="s">
        <v>15263</v>
      </c>
      <c r="U2195" s="169"/>
    </row>
    <row r="2196" spans="1:21">
      <c r="A2196" s="170">
        <v>2602012</v>
      </c>
      <c r="B2196" s="171" t="s">
        <v>15264</v>
      </c>
      <c r="C2196" s="171" t="s">
        <v>15205</v>
      </c>
      <c r="D2196" s="171" t="s">
        <v>15258</v>
      </c>
      <c r="E2196" s="171" t="s">
        <v>1275</v>
      </c>
      <c r="F2196" s="171" t="s">
        <v>15265</v>
      </c>
      <c r="G2196" s="171" t="s">
        <v>15264</v>
      </c>
      <c r="H2196" s="171" t="s">
        <v>15266</v>
      </c>
      <c r="I2196" s="171" t="s">
        <v>15264</v>
      </c>
      <c r="J2196" s="171" t="s">
        <v>15267</v>
      </c>
      <c r="K2196" s="171">
        <v>7</v>
      </c>
      <c r="L2196" s="171">
        <v>41</v>
      </c>
      <c r="M2196" s="171">
        <v>3851210</v>
      </c>
      <c r="N2196" s="171"/>
      <c r="O2196" s="171">
        <v>48</v>
      </c>
      <c r="P2196" s="171">
        <v>41</v>
      </c>
      <c r="Q2196" s="171">
        <v>3851210</v>
      </c>
      <c r="R2196" s="171"/>
      <c r="S2196" s="171" t="s">
        <v>15268</v>
      </c>
      <c r="T2196" s="171" t="s">
        <v>15269</v>
      </c>
      <c r="U2196" s="172" t="s">
        <v>15270</v>
      </c>
    </row>
    <row r="2197" spans="1:21">
      <c r="A2197" s="167">
        <v>2602042</v>
      </c>
      <c r="B2197" s="168" t="s">
        <v>15271</v>
      </c>
      <c r="C2197" s="168" t="s">
        <v>15205</v>
      </c>
      <c r="D2197" s="168" t="s">
        <v>15258</v>
      </c>
      <c r="E2197" s="168" t="s">
        <v>1275</v>
      </c>
      <c r="F2197" s="168" t="s">
        <v>15272</v>
      </c>
      <c r="G2197" s="168" t="s">
        <v>15271</v>
      </c>
      <c r="H2197" s="168" t="s">
        <v>15273</v>
      </c>
      <c r="I2197" s="168" t="s">
        <v>15271</v>
      </c>
      <c r="J2197" s="168" t="s">
        <v>15274</v>
      </c>
      <c r="K2197" s="168">
        <v>9</v>
      </c>
      <c r="L2197" s="168">
        <v>41</v>
      </c>
      <c r="M2197" s="168">
        <v>3814567</v>
      </c>
      <c r="N2197" s="168"/>
      <c r="O2197" s="168">
        <v>12</v>
      </c>
      <c r="P2197" s="168">
        <v>41</v>
      </c>
      <c r="Q2197" s="168">
        <v>3814567</v>
      </c>
      <c r="R2197" s="168"/>
      <c r="S2197" s="168" t="s">
        <v>15275</v>
      </c>
      <c r="T2197" s="168" t="s">
        <v>15276</v>
      </c>
      <c r="U2197" s="169" t="s">
        <v>15277</v>
      </c>
    </row>
    <row r="2198" spans="1:21">
      <c r="A2198" s="170">
        <v>2602072</v>
      </c>
      <c r="B2198" s="171" t="s">
        <v>15278</v>
      </c>
      <c r="C2198" s="171" t="s">
        <v>15205</v>
      </c>
      <c r="D2198" s="171" t="s">
        <v>15258</v>
      </c>
      <c r="E2198" s="171" t="s">
        <v>1275</v>
      </c>
      <c r="F2198" s="171" t="s">
        <v>15279</v>
      </c>
      <c r="G2198" s="171" t="s">
        <v>15278</v>
      </c>
      <c r="H2198" s="171" t="s">
        <v>15280</v>
      </c>
      <c r="I2198" s="171" t="s">
        <v>15281</v>
      </c>
      <c r="J2198" s="171" t="s">
        <v>15278</v>
      </c>
      <c r="K2198" s="171">
        <v>257</v>
      </c>
      <c r="L2198" s="171">
        <v>41</v>
      </c>
      <c r="M2198" s="171">
        <v>3816024</v>
      </c>
      <c r="N2198" s="171"/>
      <c r="O2198" s="171">
        <v>26</v>
      </c>
      <c r="P2198" s="171">
        <v>41</v>
      </c>
      <c r="Q2198" s="171">
        <v>3816005</v>
      </c>
      <c r="R2198" s="171"/>
      <c r="S2198" s="171" t="s">
        <v>15282</v>
      </c>
      <c r="T2198" s="171" t="s">
        <v>15283</v>
      </c>
      <c r="U2198" s="172"/>
    </row>
    <row r="2199" spans="1:21">
      <c r="A2199" s="167">
        <v>2602083</v>
      </c>
      <c r="B2199" s="168" t="s">
        <v>15284</v>
      </c>
      <c r="C2199" s="168" t="s">
        <v>15205</v>
      </c>
      <c r="D2199" s="168" t="s">
        <v>15258</v>
      </c>
      <c r="E2199" s="168" t="s">
        <v>1312</v>
      </c>
      <c r="F2199" s="168" t="s">
        <v>15285</v>
      </c>
      <c r="G2199" s="168" t="s">
        <v>15284</v>
      </c>
      <c r="H2199" s="168" t="s">
        <v>15286</v>
      </c>
      <c r="I2199" s="168" t="s">
        <v>15284</v>
      </c>
      <c r="J2199" s="168" t="s">
        <v>1530</v>
      </c>
      <c r="K2199" s="168">
        <v>12</v>
      </c>
      <c r="L2199" s="168">
        <v>41</v>
      </c>
      <c r="M2199" s="168">
        <v>3871037</v>
      </c>
      <c r="N2199" s="168"/>
      <c r="O2199" s="168">
        <v>11</v>
      </c>
      <c r="P2199" s="168">
        <v>41</v>
      </c>
      <c r="Q2199" s="168">
        <v>3871034</v>
      </c>
      <c r="R2199" s="168"/>
      <c r="S2199" s="168" t="s">
        <v>15287</v>
      </c>
      <c r="T2199" s="168" t="s">
        <v>15288</v>
      </c>
      <c r="U2199" s="169"/>
    </row>
    <row r="2200" spans="1:21">
      <c r="A2200" s="170">
        <v>2602052</v>
      </c>
      <c r="B2200" s="171" t="s">
        <v>15289</v>
      </c>
      <c r="C2200" s="171" t="s">
        <v>15205</v>
      </c>
      <c r="D2200" s="171" t="s">
        <v>15258</v>
      </c>
      <c r="E2200" s="171" t="s">
        <v>1275</v>
      </c>
      <c r="F2200" s="171" t="s">
        <v>15290</v>
      </c>
      <c r="G2200" s="171" t="s">
        <v>15289</v>
      </c>
      <c r="H2200" s="171" t="s">
        <v>15291</v>
      </c>
      <c r="I2200" s="171" t="s">
        <v>15289</v>
      </c>
      <c r="J2200" s="171" t="s">
        <v>15292</v>
      </c>
      <c r="K2200" s="171">
        <v>22</v>
      </c>
      <c r="L2200" s="171">
        <v>41</v>
      </c>
      <c r="M2200" s="171">
        <v>3808048</v>
      </c>
      <c r="N2200" s="171"/>
      <c r="O2200" s="171">
        <v>48</v>
      </c>
      <c r="P2200" s="171">
        <v>41</v>
      </c>
      <c r="Q2200" s="171">
        <v>3808148</v>
      </c>
      <c r="R2200" s="171"/>
      <c r="S2200" s="171" t="s">
        <v>15293</v>
      </c>
      <c r="T2200" s="171" t="s">
        <v>15294</v>
      </c>
      <c r="U2200" s="172"/>
    </row>
    <row r="2201" spans="1:21">
      <c r="A2201" s="167">
        <v>2602033</v>
      </c>
      <c r="B2201" s="168" t="s">
        <v>15295</v>
      </c>
      <c r="C2201" s="168" t="s">
        <v>15205</v>
      </c>
      <c r="D2201" s="168" t="s">
        <v>15258</v>
      </c>
      <c r="E2201" s="168" t="s">
        <v>1312</v>
      </c>
      <c r="F2201" s="168" t="s">
        <v>15296</v>
      </c>
      <c r="G2201" s="168" t="s">
        <v>15295</v>
      </c>
      <c r="H2201" s="168" t="s">
        <v>15297</v>
      </c>
      <c r="I2201" s="168" t="s">
        <v>15295</v>
      </c>
      <c r="J2201" s="168" t="s">
        <v>15298</v>
      </c>
      <c r="K2201" s="168" t="s">
        <v>4555</v>
      </c>
      <c r="L2201" s="168">
        <v>41</v>
      </c>
      <c r="M2201" s="168">
        <v>3860160</v>
      </c>
      <c r="N2201" s="168"/>
      <c r="O2201" s="168">
        <v>100</v>
      </c>
      <c r="P2201" s="168">
        <v>41</v>
      </c>
      <c r="Q2201" s="168">
        <v>3860150</v>
      </c>
      <c r="R2201" s="168"/>
      <c r="S2201" s="168" t="s">
        <v>15299</v>
      </c>
      <c r="T2201" s="168" t="s">
        <v>15300</v>
      </c>
      <c r="U2201" s="169" t="s">
        <v>15301</v>
      </c>
    </row>
    <row r="2202" spans="1:21">
      <c r="A2202" s="170">
        <v>2602093</v>
      </c>
      <c r="B2202" s="171" t="s">
        <v>15302</v>
      </c>
      <c r="C2202" s="171" t="s">
        <v>15205</v>
      </c>
      <c r="D2202" s="171" t="s">
        <v>15258</v>
      </c>
      <c r="E2202" s="171" t="s">
        <v>1312</v>
      </c>
      <c r="F2202" s="171" t="s">
        <v>15303</v>
      </c>
      <c r="G2202" s="171" t="s">
        <v>15302</v>
      </c>
      <c r="H2202" s="171" t="s">
        <v>15304</v>
      </c>
      <c r="I2202" s="171" t="s">
        <v>15302</v>
      </c>
      <c r="J2202" s="171" t="s">
        <v>6946</v>
      </c>
      <c r="K2202" s="171">
        <v>6</v>
      </c>
      <c r="L2202" s="171">
        <v>41</v>
      </c>
      <c r="M2202" s="171">
        <v>3806118</v>
      </c>
      <c r="N2202" s="171"/>
      <c r="O2202" s="171">
        <v>33</v>
      </c>
      <c r="P2202" s="171">
        <v>41</v>
      </c>
      <c r="Q2202" s="171">
        <v>3806118</v>
      </c>
      <c r="R2202" s="171"/>
      <c r="S2202" s="171" t="s">
        <v>15305</v>
      </c>
      <c r="T2202" s="171" t="s">
        <v>15306</v>
      </c>
      <c r="U2202" s="172" t="s">
        <v>15307</v>
      </c>
    </row>
    <row r="2203" spans="1:21">
      <c r="A2203" s="167">
        <v>2602063</v>
      </c>
      <c r="B2203" s="168" t="s">
        <v>15308</v>
      </c>
      <c r="C2203" s="168" t="s">
        <v>15205</v>
      </c>
      <c r="D2203" s="168" t="s">
        <v>15258</v>
      </c>
      <c r="E2203" s="168" t="s">
        <v>1312</v>
      </c>
      <c r="F2203" s="168" t="s">
        <v>15309</v>
      </c>
      <c r="G2203" s="168" t="s">
        <v>15308</v>
      </c>
      <c r="H2203" s="168" t="s">
        <v>15310</v>
      </c>
      <c r="I2203" s="168" t="s">
        <v>15308</v>
      </c>
      <c r="J2203" s="168" t="s">
        <v>15311</v>
      </c>
      <c r="K2203" s="168">
        <v>20</v>
      </c>
      <c r="L2203" s="168">
        <v>41</v>
      </c>
      <c r="M2203" s="168">
        <v>3811127</v>
      </c>
      <c r="N2203" s="168">
        <v>3811128</v>
      </c>
      <c r="O2203" s="168"/>
      <c r="P2203" s="168">
        <v>41</v>
      </c>
      <c r="Q2203" s="168">
        <v>3811129</v>
      </c>
      <c r="R2203" s="168">
        <v>209</v>
      </c>
      <c r="S2203" s="168" t="s">
        <v>15312</v>
      </c>
      <c r="T2203" s="168" t="s">
        <v>15313</v>
      </c>
      <c r="U2203" s="169" t="s">
        <v>15314</v>
      </c>
    </row>
    <row r="2204" spans="1:21">
      <c r="A2204" s="170">
        <v>2602023</v>
      </c>
      <c r="B2204" s="171" t="s">
        <v>15315</v>
      </c>
      <c r="C2204" s="171" t="s">
        <v>15205</v>
      </c>
      <c r="D2204" s="171" t="s">
        <v>15258</v>
      </c>
      <c r="E2204" s="171" t="s">
        <v>1312</v>
      </c>
      <c r="F2204" s="171" t="s">
        <v>15316</v>
      </c>
      <c r="G2204" s="171" t="s">
        <v>15315</v>
      </c>
      <c r="H2204" s="171" t="s">
        <v>15261</v>
      </c>
      <c r="I2204" s="171" t="s">
        <v>15315</v>
      </c>
      <c r="J2204" s="171" t="s">
        <v>1805</v>
      </c>
      <c r="K2204" s="171" t="s">
        <v>15317</v>
      </c>
      <c r="L2204" s="171">
        <v>41</v>
      </c>
      <c r="M2204" s="171">
        <v>3861010</v>
      </c>
      <c r="N2204" s="171"/>
      <c r="O2204" s="171">
        <v>169</v>
      </c>
      <c r="P2204" s="171">
        <v>41</v>
      </c>
      <c r="Q2204" s="171">
        <v>3861267</v>
      </c>
      <c r="R2204" s="171"/>
      <c r="S2204" s="171" t="s">
        <v>15318</v>
      </c>
      <c r="T2204" s="171" t="s">
        <v>15319</v>
      </c>
      <c r="U2204" s="172"/>
    </row>
    <row r="2205" spans="1:21">
      <c r="A2205" s="167">
        <v>2603000</v>
      </c>
      <c r="B2205" s="168" t="s">
        <v>15320</v>
      </c>
      <c r="C2205" s="168" t="s">
        <v>15205</v>
      </c>
      <c r="D2205" s="168" t="s">
        <v>15321</v>
      </c>
      <c r="E2205" s="168" t="s">
        <v>1267</v>
      </c>
      <c r="F2205" s="168" t="s">
        <v>15322</v>
      </c>
      <c r="G2205" s="168" t="s">
        <v>15323</v>
      </c>
      <c r="H2205" s="168" t="s">
        <v>15324</v>
      </c>
      <c r="I2205" s="168" t="s">
        <v>15323</v>
      </c>
      <c r="J2205" s="168" t="s">
        <v>1354</v>
      </c>
      <c r="K2205" s="168">
        <v>12</v>
      </c>
      <c r="L2205" s="168">
        <v>41</v>
      </c>
      <c r="M2205" s="168">
        <v>3502312</v>
      </c>
      <c r="N2205" s="168"/>
      <c r="O2205" s="168"/>
      <c r="P2205" s="168">
        <v>41</v>
      </c>
      <c r="Q2205" s="168">
        <v>3502313</v>
      </c>
      <c r="R2205" s="168"/>
      <c r="S2205" s="168" t="s">
        <v>15325</v>
      </c>
      <c r="T2205" s="168" t="s">
        <v>15326</v>
      </c>
      <c r="U2205" s="169"/>
    </row>
    <row r="2206" spans="1:21">
      <c r="A2206" s="170">
        <v>2603012</v>
      </c>
      <c r="B2206" s="171" t="s">
        <v>15327</v>
      </c>
      <c r="C2206" s="171" t="s">
        <v>15205</v>
      </c>
      <c r="D2206" s="171" t="s">
        <v>15321</v>
      </c>
      <c r="E2206" s="171" t="s">
        <v>1275</v>
      </c>
      <c r="F2206" s="171" t="s">
        <v>15328</v>
      </c>
      <c r="G2206" s="171" t="s">
        <v>15327</v>
      </c>
      <c r="H2206" s="171" t="s">
        <v>15329</v>
      </c>
      <c r="I2206" s="171" t="s">
        <v>15327</v>
      </c>
      <c r="J2206" s="171" t="s">
        <v>15327</v>
      </c>
      <c r="K2206" s="171">
        <v>252</v>
      </c>
      <c r="L2206" s="171">
        <v>41</v>
      </c>
      <c r="M2206" s="171">
        <v>3511610</v>
      </c>
      <c r="N2206" s="171"/>
      <c r="O2206" s="171"/>
      <c r="P2206" s="171">
        <v>41</v>
      </c>
      <c r="Q2206" s="171">
        <v>3511010</v>
      </c>
      <c r="R2206" s="171"/>
      <c r="S2206" s="171" t="s">
        <v>15330</v>
      </c>
      <c r="T2206" s="171" t="s">
        <v>15331</v>
      </c>
      <c r="U2206" s="172" t="s">
        <v>15332</v>
      </c>
    </row>
    <row r="2207" spans="1:21">
      <c r="A2207" s="167">
        <v>2603022</v>
      </c>
      <c r="B2207" s="168" t="s">
        <v>6109</v>
      </c>
      <c r="C2207" s="168" t="s">
        <v>15205</v>
      </c>
      <c r="D2207" s="168" t="s">
        <v>15321</v>
      </c>
      <c r="E2207" s="168" t="s">
        <v>1275</v>
      </c>
      <c r="F2207" s="168" t="s">
        <v>6110</v>
      </c>
      <c r="G2207" s="168" t="s">
        <v>6109</v>
      </c>
      <c r="H2207" s="168" t="s">
        <v>15333</v>
      </c>
      <c r="I2207" s="168" t="s">
        <v>6109</v>
      </c>
      <c r="J2207" s="168" t="s">
        <v>6109</v>
      </c>
      <c r="K2207" s="168">
        <v>100</v>
      </c>
      <c r="L2207" s="168">
        <v>41</v>
      </c>
      <c r="M2207" s="168">
        <v>3512028</v>
      </c>
      <c r="N2207" s="168"/>
      <c r="O2207" s="168">
        <v>30</v>
      </c>
      <c r="P2207" s="168">
        <v>41</v>
      </c>
      <c r="Q2207" s="168">
        <v>3512029</v>
      </c>
      <c r="R2207" s="168"/>
      <c r="S2207" s="168" t="s">
        <v>15334</v>
      </c>
      <c r="T2207" s="168" t="s">
        <v>15335</v>
      </c>
      <c r="U2207" s="169"/>
    </row>
    <row r="2208" spans="1:21">
      <c r="A2208" s="170">
        <v>2603033</v>
      </c>
      <c r="B2208" s="171" t="s">
        <v>15323</v>
      </c>
      <c r="C2208" s="171" t="s">
        <v>15205</v>
      </c>
      <c r="D2208" s="171" t="s">
        <v>15321</v>
      </c>
      <c r="E2208" s="171" t="s">
        <v>1312</v>
      </c>
      <c r="F2208" s="171" t="s">
        <v>15336</v>
      </c>
      <c r="G2208" s="171" t="s">
        <v>15323</v>
      </c>
      <c r="H2208" s="171" t="s">
        <v>15324</v>
      </c>
      <c r="I2208" s="171" t="s">
        <v>15323</v>
      </c>
      <c r="J2208" s="171" t="s">
        <v>1354</v>
      </c>
      <c r="K2208" s="171">
        <v>12</v>
      </c>
      <c r="L2208" s="171">
        <v>41</v>
      </c>
      <c r="M2208" s="171">
        <v>3521937</v>
      </c>
      <c r="N2208" s="171"/>
      <c r="O2208" s="171"/>
      <c r="P2208" s="171">
        <v>41</v>
      </c>
      <c r="Q2208" s="171">
        <v>3521956</v>
      </c>
      <c r="R2208" s="171"/>
      <c r="S2208" s="171" t="s">
        <v>15337</v>
      </c>
      <c r="T2208" s="171" t="s">
        <v>15338</v>
      </c>
      <c r="U2208" s="172"/>
    </row>
    <row r="2209" spans="1:21">
      <c r="A2209" s="167">
        <v>2603043</v>
      </c>
      <c r="B2209" s="168" t="s">
        <v>15339</v>
      </c>
      <c r="C2209" s="168" t="s">
        <v>15205</v>
      </c>
      <c r="D2209" s="168" t="s">
        <v>15321</v>
      </c>
      <c r="E2209" s="168" t="s">
        <v>1312</v>
      </c>
      <c r="F2209" s="168" t="s">
        <v>15340</v>
      </c>
      <c r="G2209" s="168" t="s">
        <v>15339</v>
      </c>
      <c r="H2209" s="168" t="s">
        <v>15341</v>
      </c>
      <c r="I2209" s="168" t="s">
        <v>15339</v>
      </c>
      <c r="J2209" s="168" t="s">
        <v>1324</v>
      </c>
      <c r="K2209" s="168">
        <v>3</v>
      </c>
      <c r="L2209" s="168">
        <v>41</v>
      </c>
      <c r="M2209" s="168">
        <v>3518052</v>
      </c>
      <c r="N2209" s="168"/>
      <c r="O2209" s="168">
        <v>10</v>
      </c>
      <c r="P2209" s="168"/>
      <c r="Q2209" s="168"/>
      <c r="R2209" s="168"/>
      <c r="S2209" s="168" t="s">
        <v>15342</v>
      </c>
      <c r="T2209" s="168" t="s">
        <v>15343</v>
      </c>
      <c r="U2209" s="169" t="s">
        <v>15344</v>
      </c>
    </row>
    <row r="2210" spans="1:21">
      <c r="A2210" s="170">
        <v>2603053</v>
      </c>
      <c r="B2210" s="171" t="s">
        <v>15345</v>
      </c>
      <c r="C2210" s="171" t="s">
        <v>15205</v>
      </c>
      <c r="D2210" s="171" t="s">
        <v>15321</v>
      </c>
      <c r="E2210" s="171" t="s">
        <v>1312</v>
      </c>
      <c r="F2210" s="171" t="s">
        <v>15346</v>
      </c>
      <c r="G2210" s="171" t="s">
        <v>15345</v>
      </c>
      <c r="H2210" s="171" t="s">
        <v>15347</v>
      </c>
      <c r="I2210" s="171" t="s">
        <v>15345</v>
      </c>
      <c r="J2210" s="171" t="s">
        <v>1354</v>
      </c>
      <c r="K2210" s="171">
        <v>1</v>
      </c>
      <c r="L2210" s="171">
        <v>41</v>
      </c>
      <c r="M2210" s="171">
        <v>3529085</v>
      </c>
      <c r="N2210" s="171"/>
      <c r="O2210" s="171">
        <v>218</v>
      </c>
      <c r="P2210" s="171">
        <v>41</v>
      </c>
      <c r="Q2210" s="171">
        <v>3529085</v>
      </c>
      <c r="R2210" s="171"/>
      <c r="S2210" s="171" t="s">
        <v>15348</v>
      </c>
      <c r="T2210" s="171" t="s">
        <v>15349</v>
      </c>
      <c r="U2210" s="172"/>
    </row>
    <row r="2211" spans="1:21">
      <c r="A2211" s="167">
        <v>2661011</v>
      </c>
      <c r="B2211" s="168" t="s">
        <v>15350</v>
      </c>
      <c r="C2211" s="168" t="s">
        <v>15205</v>
      </c>
      <c r="D2211" s="168" t="s">
        <v>15350</v>
      </c>
      <c r="E2211" s="168" t="s">
        <v>1494</v>
      </c>
      <c r="F2211" s="168" t="s">
        <v>15351</v>
      </c>
      <c r="G2211" s="168" t="s">
        <v>15350</v>
      </c>
      <c r="H2211" s="168" t="s">
        <v>15352</v>
      </c>
      <c r="I2211" s="168" t="s">
        <v>15350</v>
      </c>
      <c r="J2211" s="168" t="s">
        <v>1315</v>
      </c>
      <c r="K2211" s="168">
        <v>1</v>
      </c>
      <c r="L2211" s="168">
        <v>41</v>
      </c>
      <c r="M2211" s="168">
        <v>3676000</v>
      </c>
      <c r="N2211" s="168"/>
      <c r="O2211" s="168"/>
      <c r="P2211" s="168"/>
      <c r="Q2211" s="168"/>
      <c r="R2211" s="168"/>
      <c r="S2211" s="168" t="s">
        <v>15353</v>
      </c>
      <c r="T2211" s="168" t="s">
        <v>15354</v>
      </c>
      <c r="U2211" s="169" t="s">
        <v>15355</v>
      </c>
    </row>
    <row r="2212" spans="1:21">
      <c r="A2212" s="170">
        <v>2604000</v>
      </c>
      <c r="B2212" s="171" t="s">
        <v>15356</v>
      </c>
      <c r="C2212" s="171" t="s">
        <v>15205</v>
      </c>
      <c r="D2212" s="171" t="s">
        <v>15357</v>
      </c>
      <c r="E2212" s="171" t="s">
        <v>1267</v>
      </c>
      <c r="F2212" s="171" t="s">
        <v>15358</v>
      </c>
      <c r="G2212" s="171" t="s">
        <v>15350</v>
      </c>
      <c r="H2212" s="171" t="s">
        <v>15359</v>
      </c>
      <c r="I2212" s="171" t="s">
        <v>15350</v>
      </c>
      <c r="J2212" s="171" t="s">
        <v>15360</v>
      </c>
      <c r="K2212" s="171">
        <v>44</v>
      </c>
      <c r="L2212" s="171">
        <v>41</v>
      </c>
      <c r="M2212" s="171">
        <v>2001200</v>
      </c>
      <c r="N2212" s="171"/>
      <c r="O2212" s="171"/>
      <c r="P2212" s="171">
        <v>41</v>
      </c>
      <c r="Q2212" s="171">
        <v>2001210</v>
      </c>
      <c r="R2212" s="171"/>
      <c r="S2212" s="171" t="s">
        <v>15361</v>
      </c>
      <c r="T2212" s="171" t="s">
        <v>15362</v>
      </c>
      <c r="U2212" s="172"/>
    </row>
    <row r="2213" spans="1:21">
      <c r="A2213" s="167">
        <v>2604012</v>
      </c>
      <c r="B2213" s="168" t="s">
        <v>15363</v>
      </c>
      <c r="C2213" s="168" t="s">
        <v>15205</v>
      </c>
      <c r="D2213" s="168" t="s">
        <v>15357</v>
      </c>
      <c r="E2213" s="168" t="s">
        <v>1275</v>
      </c>
      <c r="F2213" s="168" t="s">
        <v>15364</v>
      </c>
      <c r="G2213" s="168" t="s">
        <v>15363</v>
      </c>
      <c r="H2213" s="168" t="s">
        <v>15365</v>
      </c>
      <c r="I2213" s="168" t="s">
        <v>15363</v>
      </c>
      <c r="J2213" s="168" t="s">
        <v>3962</v>
      </c>
      <c r="K2213" s="168">
        <v>17</v>
      </c>
      <c r="L2213" s="168">
        <v>41</v>
      </c>
      <c r="M2213" s="168">
        <v>3025094</v>
      </c>
      <c r="N2213" s="168"/>
      <c r="O2213" s="168"/>
      <c r="P2213" s="168">
        <v>41</v>
      </c>
      <c r="Q2213" s="168">
        <v>3026107</v>
      </c>
      <c r="R2213" s="168"/>
      <c r="S2213" s="168" t="s">
        <v>15366</v>
      </c>
      <c r="T2213" s="168" t="s">
        <v>15367</v>
      </c>
      <c r="U2213" s="169" t="s">
        <v>15368</v>
      </c>
    </row>
    <row r="2214" spans="1:21">
      <c r="A2214" s="170">
        <v>2604062</v>
      </c>
      <c r="B2214" s="171" t="s">
        <v>15369</v>
      </c>
      <c r="C2214" s="171" t="s">
        <v>15205</v>
      </c>
      <c r="D2214" s="171" t="s">
        <v>15357</v>
      </c>
      <c r="E2214" s="171" t="s">
        <v>1275</v>
      </c>
      <c r="F2214" s="171" t="s">
        <v>15370</v>
      </c>
      <c r="G2214" s="171" t="s">
        <v>15369</v>
      </c>
      <c r="H2214" s="171" t="s">
        <v>15371</v>
      </c>
      <c r="I2214" s="171" t="s">
        <v>15369</v>
      </c>
      <c r="J2214" s="171" t="s">
        <v>15372</v>
      </c>
      <c r="K2214" s="171">
        <v>13</v>
      </c>
      <c r="L2214" s="171">
        <v>41</v>
      </c>
      <c r="M2214" s="171">
        <v>3023620</v>
      </c>
      <c r="N2214" s="171"/>
      <c r="O2214" s="171">
        <v>626</v>
      </c>
      <c r="P2214" s="171">
        <v>41</v>
      </c>
      <c r="Q2214" s="171">
        <v>3023621</v>
      </c>
      <c r="R2214" s="171"/>
      <c r="S2214" s="171" t="s">
        <v>15373</v>
      </c>
      <c r="T2214" s="171" t="s">
        <v>15374</v>
      </c>
      <c r="U2214" s="172" t="s">
        <v>15375</v>
      </c>
    </row>
    <row r="2215" spans="1:21">
      <c r="A2215" s="167">
        <v>2604033</v>
      </c>
      <c r="B2215" s="168" t="s">
        <v>15376</v>
      </c>
      <c r="C2215" s="168" t="s">
        <v>15205</v>
      </c>
      <c r="D2215" s="168" t="s">
        <v>15357</v>
      </c>
      <c r="E2215" s="168" t="s">
        <v>1312</v>
      </c>
      <c r="F2215" s="168" t="s">
        <v>15377</v>
      </c>
      <c r="G2215" s="168" t="s">
        <v>15376</v>
      </c>
      <c r="H2215" s="168" t="s">
        <v>15378</v>
      </c>
      <c r="I2215" s="168" t="s">
        <v>15376</v>
      </c>
      <c r="J2215" s="168" t="s">
        <v>15379</v>
      </c>
      <c r="K2215" s="168">
        <v>4</v>
      </c>
      <c r="L2215" s="168">
        <v>41</v>
      </c>
      <c r="M2215" s="168">
        <v>3151006</v>
      </c>
      <c r="N2215" s="168"/>
      <c r="O2215" s="168">
        <v>108</v>
      </c>
      <c r="P2215" s="168">
        <v>41</v>
      </c>
      <c r="Q2215" s="168">
        <v>3151085</v>
      </c>
      <c r="R2215" s="168"/>
      <c r="S2215" s="168" t="s">
        <v>15380</v>
      </c>
      <c r="T2215" s="168" t="s">
        <v>15381</v>
      </c>
      <c r="U2215" s="169"/>
    </row>
    <row r="2216" spans="1:21">
      <c r="A2216" s="170">
        <v>2604092</v>
      </c>
      <c r="B2216" s="171" t="s">
        <v>15382</v>
      </c>
      <c r="C2216" s="171" t="s">
        <v>15205</v>
      </c>
      <c r="D2216" s="171" t="s">
        <v>15357</v>
      </c>
      <c r="E2216" s="171" t="s">
        <v>1275</v>
      </c>
      <c r="F2216" s="171" t="s">
        <v>15383</v>
      </c>
      <c r="G2216" s="171" t="s">
        <v>15382</v>
      </c>
      <c r="H2216" s="171" t="s">
        <v>15384</v>
      </c>
      <c r="I2216" s="171" t="s">
        <v>15382</v>
      </c>
      <c r="J2216" s="171" t="s">
        <v>4233</v>
      </c>
      <c r="K2216" s="171">
        <v>2</v>
      </c>
      <c r="L2216" s="171">
        <v>41</v>
      </c>
      <c r="M2216" s="171">
        <v>3110060</v>
      </c>
      <c r="N2216" s="171"/>
      <c r="O2216" s="171"/>
      <c r="P2216" s="171">
        <v>41</v>
      </c>
      <c r="Q2216" s="171">
        <v>3110061</v>
      </c>
      <c r="R2216" s="171"/>
      <c r="S2216" s="171" t="s">
        <v>15385</v>
      </c>
      <c r="T2216" s="171" t="s">
        <v>15386</v>
      </c>
      <c r="U2216" s="172"/>
    </row>
    <row r="2217" spans="1:21">
      <c r="A2217" s="167">
        <v>2604102</v>
      </c>
      <c r="B2217" s="168" t="s">
        <v>15387</v>
      </c>
      <c r="C2217" s="168" t="s">
        <v>15205</v>
      </c>
      <c r="D2217" s="168" t="s">
        <v>15357</v>
      </c>
      <c r="E2217" s="168" t="s">
        <v>1275</v>
      </c>
      <c r="F2217" s="168" t="s">
        <v>15388</v>
      </c>
      <c r="G2217" s="168" t="s">
        <v>15387</v>
      </c>
      <c r="H2217" s="168" t="s">
        <v>15389</v>
      </c>
      <c r="I2217" s="168" t="s">
        <v>15387</v>
      </c>
      <c r="J2217" s="168" t="s">
        <v>15390</v>
      </c>
      <c r="K2217" s="168">
        <v>18</v>
      </c>
      <c r="L2217" s="168">
        <v>41</v>
      </c>
      <c r="M2217" s="168">
        <v>3031601</v>
      </c>
      <c r="N2217" s="168">
        <v>413067721</v>
      </c>
      <c r="O2217" s="168"/>
      <c r="P2217" s="168">
        <v>41</v>
      </c>
      <c r="Q2217" s="168">
        <v>3031605</v>
      </c>
      <c r="R2217" s="168"/>
      <c r="S2217" s="168" t="s">
        <v>15391</v>
      </c>
      <c r="T2217" s="168" t="s">
        <v>15392</v>
      </c>
      <c r="U2217" s="169" t="s">
        <v>15393</v>
      </c>
    </row>
    <row r="2218" spans="1:21">
      <c r="A2218" s="170">
        <v>2604112</v>
      </c>
      <c r="B2218" s="171" t="s">
        <v>15394</v>
      </c>
      <c r="C2218" s="171" t="s">
        <v>15205</v>
      </c>
      <c r="D2218" s="171" t="s">
        <v>15357</v>
      </c>
      <c r="E2218" s="171" t="s">
        <v>1275</v>
      </c>
      <c r="F2218" s="171" t="s">
        <v>15395</v>
      </c>
      <c r="G2218" s="171" t="s">
        <v>15394</v>
      </c>
      <c r="H2218" s="171" t="s">
        <v>15396</v>
      </c>
      <c r="I2218" s="171" t="s">
        <v>15394</v>
      </c>
      <c r="J2218" s="171" t="s">
        <v>4454</v>
      </c>
      <c r="K2218" s="171">
        <v>9</v>
      </c>
      <c r="L2218" s="171">
        <v>41</v>
      </c>
      <c r="M2218" s="171">
        <v>3737002</v>
      </c>
      <c r="N2218" s="171"/>
      <c r="O2218" s="171"/>
      <c r="P2218" s="171">
        <v>41</v>
      </c>
      <c r="Q2218" s="171">
        <v>3737024</v>
      </c>
      <c r="R2218" s="171"/>
      <c r="S2218" s="171" t="s">
        <v>15397</v>
      </c>
      <c r="T2218" s="171" t="s">
        <v>15398</v>
      </c>
      <c r="U2218" s="172" t="s">
        <v>15399</v>
      </c>
    </row>
    <row r="2219" spans="1:21">
      <c r="A2219" s="167">
        <v>2604172</v>
      </c>
      <c r="B2219" s="168" t="s">
        <v>15400</v>
      </c>
      <c r="C2219" s="168" t="s">
        <v>15205</v>
      </c>
      <c r="D2219" s="168" t="s">
        <v>15357</v>
      </c>
      <c r="E2219" s="168" t="s">
        <v>1275</v>
      </c>
      <c r="F2219" s="168" t="s">
        <v>15401</v>
      </c>
      <c r="G2219" s="168" t="s">
        <v>15400</v>
      </c>
      <c r="H2219" s="168" t="s">
        <v>15402</v>
      </c>
      <c r="I2219" s="168" t="s">
        <v>15400</v>
      </c>
      <c r="J2219" s="168" t="s">
        <v>15403</v>
      </c>
      <c r="K2219" s="168">
        <v>25</v>
      </c>
      <c r="L2219" s="168">
        <v>41</v>
      </c>
      <c r="M2219" s="168">
        <v>3475000</v>
      </c>
      <c r="N2219" s="168"/>
      <c r="O2219" s="168">
        <v>10</v>
      </c>
      <c r="P2219" s="168">
        <v>41</v>
      </c>
      <c r="Q2219" s="168">
        <v>3475011</v>
      </c>
      <c r="R2219" s="168"/>
      <c r="S2219" s="168" t="s">
        <v>15404</v>
      </c>
      <c r="T2219" s="168" t="s">
        <v>15405</v>
      </c>
      <c r="U2219" s="169"/>
    </row>
    <row r="2220" spans="1:21">
      <c r="A2220" s="170">
        <v>2604162</v>
      </c>
      <c r="B2220" s="171" t="s">
        <v>15406</v>
      </c>
      <c r="C2220" s="171" t="s">
        <v>15205</v>
      </c>
      <c r="D2220" s="171" t="s">
        <v>15357</v>
      </c>
      <c r="E2220" s="171" t="s">
        <v>1275</v>
      </c>
      <c r="F2220" s="171" t="s">
        <v>15407</v>
      </c>
      <c r="G2220" s="171" t="s">
        <v>15406</v>
      </c>
      <c r="H2220" s="171" t="s">
        <v>15408</v>
      </c>
      <c r="I2220" s="171" t="s">
        <v>15406</v>
      </c>
      <c r="J2220" s="171" t="s">
        <v>2739</v>
      </c>
      <c r="K2220" s="171">
        <v>1</v>
      </c>
      <c r="L2220" s="171">
        <v>41</v>
      </c>
      <c r="M2220" s="171">
        <v>3535018</v>
      </c>
      <c r="N2220" s="171"/>
      <c r="O2220" s="171"/>
      <c r="P2220" s="171">
        <v>41</v>
      </c>
      <c r="Q2220" s="171">
        <v>3535018</v>
      </c>
      <c r="R2220" s="171"/>
      <c r="S2220" s="171" t="s">
        <v>15409</v>
      </c>
      <c r="T2220" s="171" t="s">
        <v>15410</v>
      </c>
      <c r="U2220" s="172" t="s">
        <v>15411</v>
      </c>
    </row>
    <row r="2221" spans="1:21">
      <c r="A2221" s="167">
        <v>2604182</v>
      </c>
      <c r="B2221" s="168" t="s">
        <v>15412</v>
      </c>
      <c r="C2221" s="168" t="s">
        <v>15205</v>
      </c>
      <c r="D2221" s="168" t="s">
        <v>15357</v>
      </c>
      <c r="E2221" s="168" t="s">
        <v>1275</v>
      </c>
      <c r="F2221" s="168" t="s">
        <v>15413</v>
      </c>
      <c r="G2221" s="168" t="s">
        <v>15412</v>
      </c>
      <c r="H2221" s="168" t="s">
        <v>15414</v>
      </c>
      <c r="I2221" s="168" t="s">
        <v>15412</v>
      </c>
      <c r="J2221" s="168" t="s">
        <v>4133</v>
      </c>
      <c r="K2221" s="168">
        <v>16</v>
      </c>
      <c r="L2221" s="168">
        <v>41</v>
      </c>
      <c r="M2221" s="168">
        <v>3038002</v>
      </c>
      <c r="N2221" s="168"/>
      <c r="O2221" s="168"/>
      <c r="P2221" s="168">
        <v>41</v>
      </c>
      <c r="Q2221" s="168">
        <v>3038157</v>
      </c>
      <c r="R2221" s="168"/>
      <c r="S2221" s="168" t="s">
        <v>15415</v>
      </c>
      <c r="T2221" s="168" t="s">
        <v>15416</v>
      </c>
      <c r="U2221" s="169"/>
    </row>
    <row r="2222" spans="1:21">
      <c r="A2222" s="170">
        <v>2604192</v>
      </c>
      <c r="B2222" s="171" t="s">
        <v>15417</v>
      </c>
      <c r="C2222" s="171" t="s">
        <v>15205</v>
      </c>
      <c r="D2222" s="171" t="s">
        <v>15357</v>
      </c>
      <c r="E2222" s="171" t="s">
        <v>1275</v>
      </c>
      <c r="F2222" s="171" t="s">
        <v>15418</v>
      </c>
      <c r="G2222" s="171" t="s">
        <v>15417</v>
      </c>
      <c r="H2222" s="171" t="s">
        <v>15419</v>
      </c>
      <c r="I2222" s="171" t="s">
        <v>15417</v>
      </c>
      <c r="J2222" s="171" t="s">
        <v>15420</v>
      </c>
      <c r="K2222" s="171">
        <v>8</v>
      </c>
      <c r="L2222" s="171">
        <v>41</v>
      </c>
      <c r="M2222" s="171">
        <v>3001322</v>
      </c>
      <c r="N2222" s="171"/>
      <c r="O2222" s="171">
        <v>11</v>
      </c>
      <c r="P2222" s="171">
        <v>41</v>
      </c>
      <c r="Q2222" s="171">
        <v>3001373</v>
      </c>
      <c r="R2222" s="171"/>
      <c r="S2222" s="171" t="s">
        <v>15421</v>
      </c>
      <c r="T2222" s="171" t="s">
        <v>15422</v>
      </c>
      <c r="U2222" s="172" t="s">
        <v>15423</v>
      </c>
    </row>
    <row r="2223" spans="1:21">
      <c r="A2223" s="167">
        <v>2604083</v>
      </c>
      <c r="B2223" s="168" t="s">
        <v>15424</v>
      </c>
      <c r="C2223" s="168" t="s">
        <v>15205</v>
      </c>
      <c r="D2223" s="168" t="s">
        <v>15357</v>
      </c>
      <c r="E2223" s="168" t="s">
        <v>1312</v>
      </c>
      <c r="F2223" s="168" t="s">
        <v>15425</v>
      </c>
      <c r="G2223" s="168" t="s">
        <v>15424</v>
      </c>
      <c r="H2223" s="168" t="s">
        <v>15426</v>
      </c>
      <c r="I2223" s="168" t="s">
        <v>15424</v>
      </c>
      <c r="J2223" s="168" t="s">
        <v>5954</v>
      </c>
      <c r="K2223" s="168">
        <v>12</v>
      </c>
      <c r="L2223" s="168">
        <v>41</v>
      </c>
      <c r="M2223" s="168">
        <v>3914001</v>
      </c>
      <c r="N2223" s="168">
        <v>3914255</v>
      </c>
      <c r="O2223" s="168"/>
      <c r="P2223" s="168">
        <v>41</v>
      </c>
      <c r="Q2223" s="168">
        <v>3821250</v>
      </c>
      <c r="R2223" s="168"/>
      <c r="S2223" s="168" t="s">
        <v>15427</v>
      </c>
      <c r="T2223" s="168" t="s">
        <v>15428</v>
      </c>
      <c r="U2223" s="169" t="s">
        <v>15429</v>
      </c>
    </row>
    <row r="2224" spans="1:21">
      <c r="A2224" s="170">
        <v>2604043</v>
      </c>
      <c r="B2224" s="171" t="s">
        <v>11963</v>
      </c>
      <c r="C2224" s="171" t="s">
        <v>15205</v>
      </c>
      <c r="D2224" s="171" t="s">
        <v>15357</v>
      </c>
      <c r="E2224" s="171" t="s">
        <v>1312</v>
      </c>
      <c r="F2224" s="171" t="s">
        <v>15430</v>
      </c>
      <c r="G2224" s="171" t="s">
        <v>11963</v>
      </c>
      <c r="H2224" s="171" t="s">
        <v>15431</v>
      </c>
      <c r="I2224" s="171" t="s">
        <v>11963</v>
      </c>
      <c r="J2224" s="171" t="s">
        <v>3016</v>
      </c>
      <c r="K2224" s="171">
        <v>7</v>
      </c>
      <c r="L2224" s="171">
        <v>41</v>
      </c>
      <c r="M2224" s="171">
        <v>3542278</v>
      </c>
      <c r="N2224" s="171"/>
      <c r="O2224" s="171">
        <v>102</v>
      </c>
      <c r="P2224" s="171">
        <v>41</v>
      </c>
      <c r="Q2224" s="171">
        <v>3543273</v>
      </c>
      <c r="R2224" s="171"/>
      <c r="S2224" s="171" t="s">
        <v>15432</v>
      </c>
      <c r="T2224" s="171" t="s">
        <v>15433</v>
      </c>
      <c r="U2224" s="172"/>
    </row>
    <row r="2225" spans="1:21">
      <c r="A2225" s="167">
        <v>2604153</v>
      </c>
      <c r="B2225" s="168" t="s">
        <v>15434</v>
      </c>
      <c r="C2225" s="168" t="s">
        <v>15205</v>
      </c>
      <c r="D2225" s="168" t="s">
        <v>15357</v>
      </c>
      <c r="E2225" s="168" t="s">
        <v>1312</v>
      </c>
      <c r="F2225" s="168" t="s">
        <v>15435</v>
      </c>
      <c r="G2225" s="168" t="s">
        <v>15434</v>
      </c>
      <c r="H2225" s="168" t="s">
        <v>15436</v>
      </c>
      <c r="I2225" s="168" t="s">
        <v>15434</v>
      </c>
      <c r="J2225" s="168" t="s">
        <v>15437</v>
      </c>
      <c r="K2225" s="168">
        <v>6</v>
      </c>
      <c r="L2225" s="168">
        <v>41</v>
      </c>
      <c r="M2225" s="168">
        <v>3538046</v>
      </c>
      <c r="N2225" s="168"/>
      <c r="O2225" s="168"/>
      <c r="P2225" s="168">
        <v>41</v>
      </c>
      <c r="Q2225" s="168">
        <v>3538107</v>
      </c>
      <c r="R2225" s="168"/>
      <c r="S2225" s="168" t="s">
        <v>15438</v>
      </c>
      <c r="T2225" s="168" t="s">
        <v>15439</v>
      </c>
      <c r="U2225" s="169" t="s">
        <v>15440</v>
      </c>
    </row>
    <row r="2226" spans="1:21">
      <c r="A2226" s="170">
        <v>2604023</v>
      </c>
      <c r="B2226" s="171" t="s">
        <v>15441</v>
      </c>
      <c r="C2226" s="171" t="s">
        <v>15205</v>
      </c>
      <c r="D2226" s="171" t="s">
        <v>15357</v>
      </c>
      <c r="E2226" s="171" t="s">
        <v>1312</v>
      </c>
      <c r="F2226" s="171" t="s">
        <v>15442</v>
      </c>
      <c r="G2226" s="171" t="s">
        <v>15441</v>
      </c>
      <c r="H2226" s="171" t="s">
        <v>15443</v>
      </c>
      <c r="I2226" s="171" t="s">
        <v>15441</v>
      </c>
      <c r="J2226" s="171" t="s">
        <v>15444</v>
      </c>
      <c r="K2226" s="171">
        <v>3</v>
      </c>
      <c r="L2226" s="171">
        <v>41</v>
      </c>
      <c r="M2226" s="171">
        <v>3115010</v>
      </c>
      <c r="N2226" s="171"/>
      <c r="O2226" s="171"/>
      <c r="P2226" s="171">
        <v>41</v>
      </c>
      <c r="Q2226" s="171">
        <v>3115114</v>
      </c>
      <c r="R2226" s="171">
        <v>15</v>
      </c>
      <c r="S2226" s="171" t="s">
        <v>15445</v>
      </c>
      <c r="T2226" s="171" t="s">
        <v>15446</v>
      </c>
      <c r="U2226" s="172" t="s">
        <v>15447</v>
      </c>
    </row>
    <row r="2227" spans="1:21">
      <c r="A2227" s="167">
        <v>2604053</v>
      </c>
      <c r="B2227" s="168" t="s">
        <v>15448</v>
      </c>
      <c r="C2227" s="168" t="s">
        <v>15205</v>
      </c>
      <c r="D2227" s="168" t="s">
        <v>15357</v>
      </c>
      <c r="E2227" s="168" t="s">
        <v>1312</v>
      </c>
      <c r="F2227" s="168" t="s">
        <v>15449</v>
      </c>
      <c r="G2227" s="168" t="s">
        <v>15448</v>
      </c>
      <c r="H2227" s="168" t="s">
        <v>15450</v>
      </c>
      <c r="I2227" s="168" t="s">
        <v>15448</v>
      </c>
      <c r="J2227" s="168" t="s">
        <v>15451</v>
      </c>
      <c r="K2227" s="168">
        <v>9</v>
      </c>
      <c r="L2227" s="168">
        <v>41</v>
      </c>
      <c r="M2227" s="168">
        <v>3171694</v>
      </c>
      <c r="N2227" s="168"/>
      <c r="O2227" s="168">
        <v>301</v>
      </c>
      <c r="P2227" s="168">
        <v>41</v>
      </c>
      <c r="Q2227" s="168">
        <v>3171693</v>
      </c>
      <c r="R2227" s="168">
        <v>190</v>
      </c>
      <c r="S2227" s="168" t="s">
        <v>15452</v>
      </c>
      <c r="T2227" s="168" t="s">
        <v>15453</v>
      </c>
      <c r="U2227" s="169" t="s">
        <v>15454</v>
      </c>
    </row>
    <row r="2228" spans="1:21">
      <c r="A2228" s="170">
        <v>2604073</v>
      </c>
      <c r="B2228" s="171" t="s">
        <v>5278</v>
      </c>
      <c r="C2228" s="171" t="s">
        <v>15205</v>
      </c>
      <c r="D2228" s="171" t="s">
        <v>15357</v>
      </c>
      <c r="E2228" s="171" t="s">
        <v>1312</v>
      </c>
      <c r="F2228" s="171" t="s">
        <v>15455</v>
      </c>
      <c r="G2228" s="171" t="s">
        <v>5278</v>
      </c>
      <c r="H2228" s="171" t="s">
        <v>15456</v>
      </c>
      <c r="I2228" s="171" t="s">
        <v>5278</v>
      </c>
      <c r="J2228" s="171" t="s">
        <v>1315</v>
      </c>
      <c r="K2228" s="171">
        <v>62</v>
      </c>
      <c r="L2228" s="171">
        <v>41</v>
      </c>
      <c r="M2228" s="171">
        <v>3437054</v>
      </c>
      <c r="N2228" s="171"/>
      <c r="O2228" s="171"/>
      <c r="P2228" s="171">
        <v>41</v>
      </c>
      <c r="Q2228" s="171">
        <v>3437051</v>
      </c>
      <c r="R2228" s="171"/>
      <c r="S2228" s="171" t="s">
        <v>15457</v>
      </c>
      <c r="T2228" s="171" t="s">
        <v>15458</v>
      </c>
      <c r="U2228" s="172"/>
    </row>
    <row r="2229" spans="1:21">
      <c r="A2229" s="167">
        <v>2604123</v>
      </c>
      <c r="B2229" s="168" t="s">
        <v>15459</v>
      </c>
      <c r="C2229" s="168" t="s">
        <v>15205</v>
      </c>
      <c r="D2229" s="168" t="s">
        <v>15357</v>
      </c>
      <c r="E2229" s="168" t="s">
        <v>1312</v>
      </c>
      <c r="F2229" s="168" t="s">
        <v>15460</v>
      </c>
      <c r="G2229" s="168" t="s">
        <v>15459</v>
      </c>
      <c r="H2229" s="168" t="s">
        <v>15461</v>
      </c>
      <c r="I2229" s="168" t="s">
        <v>15459</v>
      </c>
      <c r="J2229" s="168" t="s">
        <v>15420</v>
      </c>
      <c r="K2229" s="168">
        <v>7</v>
      </c>
      <c r="L2229" s="168">
        <v>41</v>
      </c>
      <c r="M2229" s="168">
        <v>3114691</v>
      </c>
      <c r="N2229" s="168"/>
      <c r="O2229" s="168">
        <v>200</v>
      </c>
      <c r="P2229" s="168">
        <v>41</v>
      </c>
      <c r="Q2229" s="168">
        <v>3473518</v>
      </c>
      <c r="R2229" s="168"/>
      <c r="S2229" s="168" t="s">
        <v>15462</v>
      </c>
      <c r="T2229" s="168" t="s">
        <v>15463</v>
      </c>
      <c r="U2229" s="169"/>
    </row>
    <row r="2230" spans="1:21">
      <c r="A2230" s="170">
        <v>2604133</v>
      </c>
      <c r="B2230" s="171" t="s">
        <v>15464</v>
      </c>
      <c r="C2230" s="171" t="s">
        <v>15205</v>
      </c>
      <c r="D2230" s="171" t="s">
        <v>15357</v>
      </c>
      <c r="E2230" s="171" t="s">
        <v>1312</v>
      </c>
      <c r="F2230" s="171" t="s">
        <v>15465</v>
      </c>
      <c r="G2230" s="171" t="s">
        <v>15464</v>
      </c>
      <c r="H2230" s="171" t="s">
        <v>15466</v>
      </c>
      <c r="I2230" s="171" t="s">
        <v>15464</v>
      </c>
      <c r="J2230" s="171" t="s">
        <v>1341</v>
      </c>
      <c r="K2230" s="171">
        <v>15</v>
      </c>
      <c r="L2230" s="171">
        <v>41</v>
      </c>
      <c r="M2230" s="171">
        <v>3178700</v>
      </c>
      <c r="N2230" s="171"/>
      <c r="O2230" s="171">
        <v>31</v>
      </c>
      <c r="P2230" s="171"/>
      <c r="Q2230" s="171"/>
      <c r="R2230" s="171"/>
      <c r="S2230" s="171" t="s">
        <v>15467</v>
      </c>
      <c r="T2230" s="171" t="s">
        <v>15468</v>
      </c>
      <c r="U2230" s="172" t="s">
        <v>15469</v>
      </c>
    </row>
    <row r="2231" spans="1:21">
      <c r="A2231" s="167">
        <v>2604143</v>
      </c>
      <c r="B2231" s="168" t="s">
        <v>15470</v>
      </c>
      <c r="C2231" s="168" t="s">
        <v>15205</v>
      </c>
      <c r="D2231" s="168" t="s">
        <v>15357</v>
      </c>
      <c r="E2231" s="168" t="s">
        <v>1312</v>
      </c>
      <c r="F2231" s="168" t="s">
        <v>15471</v>
      </c>
      <c r="G2231" s="168" t="s">
        <v>15470</v>
      </c>
      <c r="H2231" s="168" t="s">
        <v>15472</v>
      </c>
      <c r="I2231" s="168" t="s">
        <v>15470</v>
      </c>
      <c r="J2231" s="168" t="s">
        <v>6066</v>
      </c>
      <c r="K2231" s="168" t="s">
        <v>15473</v>
      </c>
      <c r="L2231" s="168">
        <v>41</v>
      </c>
      <c r="M2231" s="168">
        <v>3004400</v>
      </c>
      <c r="N2231" s="168"/>
      <c r="O2231" s="168"/>
      <c r="P2231" s="168">
        <v>41</v>
      </c>
      <c r="Q2231" s="168">
        <v>3004460</v>
      </c>
      <c r="R2231" s="168"/>
      <c r="S2231" s="168" t="s">
        <v>15474</v>
      </c>
      <c r="T2231" s="168" t="s">
        <v>15475</v>
      </c>
      <c r="U2231" s="169"/>
    </row>
    <row r="2232" spans="1:21">
      <c r="A2232" s="170">
        <v>2605000</v>
      </c>
      <c r="B2232" s="171" t="s">
        <v>15476</v>
      </c>
      <c r="C2232" s="171" t="s">
        <v>15205</v>
      </c>
      <c r="D2232" s="171" t="s">
        <v>15477</v>
      </c>
      <c r="E2232" s="171" t="s">
        <v>1267</v>
      </c>
      <c r="F2232" s="171" t="s">
        <v>15478</v>
      </c>
      <c r="G2232" s="171" t="s">
        <v>15479</v>
      </c>
      <c r="H2232" s="171" t="s">
        <v>15480</v>
      </c>
      <c r="I2232" s="171" t="s">
        <v>15479</v>
      </c>
      <c r="J2232" s="171" t="s">
        <v>15481</v>
      </c>
      <c r="K2232" s="171">
        <v>2</v>
      </c>
      <c r="L2232" s="171">
        <v>41</v>
      </c>
      <c r="M2232" s="171">
        <v>3724134</v>
      </c>
      <c r="N2232" s="171">
        <v>2604700</v>
      </c>
      <c r="O2232" s="171">
        <v>200</v>
      </c>
      <c r="P2232" s="171">
        <v>41</v>
      </c>
      <c r="Q2232" s="171">
        <v>3728320</v>
      </c>
      <c r="R2232" s="171"/>
      <c r="S2232" s="171" t="s">
        <v>15482</v>
      </c>
      <c r="T2232" s="171" t="s">
        <v>15483</v>
      </c>
      <c r="U2232" s="172" t="s">
        <v>15484</v>
      </c>
    </row>
    <row r="2233" spans="1:21">
      <c r="A2233" s="167">
        <v>2605012</v>
      </c>
      <c r="B2233" s="168" t="s">
        <v>15485</v>
      </c>
      <c r="C2233" s="168" t="s">
        <v>15205</v>
      </c>
      <c r="D2233" s="168" t="s">
        <v>15477</v>
      </c>
      <c r="E2233" s="168" t="s">
        <v>1275</v>
      </c>
      <c r="F2233" s="168" t="s">
        <v>15486</v>
      </c>
      <c r="G2233" s="168" t="s">
        <v>15485</v>
      </c>
      <c r="H2233" s="168" t="s">
        <v>15487</v>
      </c>
      <c r="I2233" s="168" t="s">
        <v>15485</v>
      </c>
      <c r="J2233" s="168" t="s">
        <v>2190</v>
      </c>
      <c r="K2233" s="168" t="s">
        <v>4198</v>
      </c>
      <c r="L2233" s="168">
        <v>44</v>
      </c>
      <c r="M2233" s="168">
        <v>7873535</v>
      </c>
      <c r="N2233" s="168"/>
      <c r="O2233" s="168">
        <v>211</v>
      </c>
      <c r="P2233" s="168">
        <v>44</v>
      </c>
      <c r="Q2233" s="168">
        <v>7873506</v>
      </c>
      <c r="R2233" s="168"/>
      <c r="S2233" s="168" t="s">
        <v>15488</v>
      </c>
      <c r="T2233" s="168" t="s">
        <v>15489</v>
      </c>
      <c r="U2233" s="169" t="s">
        <v>15490</v>
      </c>
    </row>
    <row r="2234" spans="1:21">
      <c r="A2234" s="170">
        <v>2605023</v>
      </c>
      <c r="B2234" s="171" t="s">
        <v>15491</v>
      </c>
      <c r="C2234" s="171" t="s">
        <v>15205</v>
      </c>
      <c r="D2234" s="171" t="s">
        <v>15477</v>
      </c>
      <c r="E2234" s="171" t="s">
        <v>1312</v>
      </c>
      <c r="F2234" s="171" t="s">
        <v>15492</v>
      </c>
      <c r="G2234" s="171" t="s">
        <v>15491</v>
      </c>
      <c r="H2234" s="171" t="s">
        <v>15493</v>
      </c>
      <c r="I2234" s="171" t="s">
        <v>15491</v>
      </c>
      <c r="J2234" s="171" t="s">
        <v>15494</v>
      </c>
      <c r="K2234" s="171">
        <v>1</v>
      </c>
      <c r="L2234" s="171">
        <v>48</v>
      </c>
      <c r="M2234" s="171">
        <v>6724037</v>
      </c>
      <c r="N2234" s="171"/>
      <c r="O2234" s="171"/>
      <c r="P2234" s="171">
        <v>48</v>
      </c>
      <c r="Q2234" s="171">
        <v>6724744</v>
      </c>
      <c r="R2234" s="171"/>
      <c r="S2234" s="171" t="s">
        <v>15495</v>
      </c>
      <c r="T2234" s="171" t="s">
        <v>15496</v>
      </c>
      <c r="U2234" s="172" t="s">
        <v>15497</v>
      </c>
    </row>
    <row r="2235" spans="1:21">
      <c r="A2235" s="167">
        <v>2605052</v>
      </c>
      <c r="B2235" s="168" t="s">
        <v>15498</v>
      </c>
      <c r="C2235" s="168" t="s">
        <v>15205</v>
      </c>
      <c r="D2235" s="168" t="s">
        <v>15477</v>
      </c>
      <c r="E2235" s="168" t="s">
        <v>1275</v>
      </c>
      <c r="F2235" s="168" t="s">
        <v>15499</v>
      </c>
      <c r="G2235" s="168" t="s">
        <v>15498</v>
      </c>
      <c r="H2235" s="168" t="s">
        <v>15500</v>
      </c>
      <c r="I2235" s="168" t="s">
        <v>15498</v>
      </c>
      <c r="J2235" s="168" t="s">
        <v>15498</v>
      </c>
      <c r="K2235" s="168" t="s">
        <v>10706</v>
      </c>
      <c r="L2235" s="168">
        <v>41</v>
      </c>
      <c r="M2235" s="168">
        <v>3731340</v>
      </c>
      <c r="N2235" s="168"/>
      <c r="O2235" s="168"/>
      <c r="P2235" s="168">
        <v>41</v>
      </c>
      <c r="Q2235" s="168">
        <v>3731341</v>
      </c>
      <c r="R2235" s="168"/>
      <c r="S2235" s="168" t="s">
        <v>15501</v>
      </c>
      <c r="T2235" s="168" t="s">
        <v>15502</v>
      </c>
      <c r="U2235" s="169" t="s">
        <v>15503</v>
      </c>
    </row>
    <row r="2236" spans="1:21">
      <c r="A2236" s="170">
        <v>2605062</v>
      </c>
      <c r="B2236" s="171" t="s">
        <v>6505</v>
      </c>
      <c r="C2236" s="171" t="s">
        <v>15205</v>
      </c>
      <c r="D2236" s="171" t="s">
        <v>15477</v>
      </c>
      <c r="E2236" s="171" t="s">
        <v>1275</v>
      </c>
      <c r="F2236" s="171" t="s">
        <v>15504</v>
      </c>
      <c r="G2236" s="171" t="s">
        <v>6505</v>
      </c>
      <c r="H2236" s="171" t="s">
        <v>15505</v>
      </c>
      <c r="I2236" s="171" t="s">
        <v>15506</v>
      </c>
      <c r="J2236" s="171" t="s">
        <v>6505</v>
      </c>
      <c r="K2236" s="171" t="s">
        <v>15507</v>
      </c>
      <c r="L2236" s="171">
        <v>41</v>
      </c>
      <c r="M2236" s="171">
        <v>3911147</v>
      </c>
      <c r="N2236" s="171"/>
      <c r="O2236" s="171">
        <v>19</v>
      </c>
      <c r="P2236" s="171">
        <v>41</v>
      </c>
      <c r="Q2236" s="171">
        <v>3911148</v>
      </c>
      <c r="R2236" s="171"/>
      <c r="S2236" s="171" t="s">
        <v>15508</v>
      </c>
      <c r="T2236" s="171" t="s">
        <v>15509</v>
      </c>
      <c r="U2236" s="172"/>
    </row>
    <row r="2237" spans="1:21">
      <c r="A2237" s="167">
        <v>2605072</v>
      </c>
      <c r="B2237" s="168" t="s">
        <v>15510</v>
      </c>
      <c r="C2237" s="168" t="s">
        <v>15205</v>
      </c>
      <c r="D2237" s="168" t="s">
        <v>15477</v>
      </c>
      <c r="E2237" s="168" t="s">
        <v>1275</v>
      </c>
      <c r="F2237" s="168" t="s">
        <v>15511</v>
      </c>
      <c r="G2237" s="168" t="s">
        <v>15510</v>
      </c>
      <c r="H2237" s="168" t="s">
        <v>15512</v>
      </c>
      <c r="I2237" s="168" t="s">
        <v>15510</v>
      </c>
      <c r="J2237" s="168" t="s">
        <v>15510</v>
      </c>
      <c r="K2237" s="168">
        <v>91</v>
      </c>
      <c r="L2237" s="168">
        <v>41</v>
      </c>
      <c r="M2237" s="168">
        <v>3739181</v>
      </c>
      <c r="N2237" s="168"/>
      <c r="O2237" s="168">
        <v>32</v>
      </c>
      <c r="P2237" s="168">
        <v>41</v>
      </c>
      <c r="Q2237" s="168">
        <v>3739181</v>
      </c>
      <c r="R2237" s="168"/>
      <c r="S2237" s="168" t="s">
        <v>15513</v>
      </c>
      <c r="T2237" s="168" t="s">
        <v>15514</v>
      </c>
      <c r="U2237" s="169" t="s">
        <v>15515</v>
      </c>
    </row>
    <row r="2238" spans="1:21">
      <c r="A2238" s="170">
        <v>2605033</v>
      </c>
      <c r="B2238" s="171" t="s">
        <v>15479</v>
      </c>
      <c r="C2238" s="171" t="s">
        <v>15205</v>
      </c>
      <c r="D2238" s="171" t="s">
        <v>15477</v>
      </c>
      <c r="E2238" s="171" t="s">
        <v>1312</v>
      </c>
      <c r="F2238" s="171" t="s">
        <v>15516</v>
      </c>
      <c r="G2238" s="171" t="s">
        <v>15479</v>
      </c>
      <c r="H2238" s="171" t="s">
        <v>15480</v>
      </c>
      <c r="I2238" s="171" t="s">
        <v>15479</v>
      </c>
      <c r="J2238" s="171" t="s">
        <v>3962</v>
      </c>
      <c r="K2238" s="171">
        <v>1</v>
      </c>
      <c r="L2238" s="171">
        <v>41</v>
      </c>
      <c r="M2238" s="171">
        <v>3723249</v>
      </c>
      <c r="N2238" s="171"/>
      <c r="O2238" s="171"/>
      <c r="P2238" s="171">
        <v>41</v>
      </c>
      <c r="Q2238" s="171">
        <v>3722955</v>
      </c>
      <c r="R2238" s="171"/>
      <c r="S2238" s="171" t="s">
        <v>15517</v>
      </c>
      <c r="T2238" s="171" t="s">
        <v>15518</v>
      </c>
      <c r="U2238" s="172" t="s">
        <v>15519</v>
      </c>
    </row>
    <row r="2239" spans="1:21">
      <c r="A2239" s="167">
        <v>2605043</v>
      </c>
      <c r="B2239" s="168" t="s">
        <v>15520</v>
      </c>
      <c r="C2239" s="168" t="s">
        <v>15205</v>
      </c>
      <c r="D2239" s="168" t="s">
        <v>15477</v>
      </c>
      <c r="E2239" s="168" t="s">
        <v>1312</v>
      </c>
      <c r="F2239" s="168" t="s">
        <v>15521</v>
      </c>
      <c r="G2239" s="168" t="s">
        <v>15520</v>
      </c>
      <c r="H2239" s="168" t="s">
        <v>15522</v>
      </c>
      <c r="I2239" s="168" t="s">
        <v>15520</v>
      </c>
      <c r="J2239" s="168" t="s">
        <v>4133</v>
      </c>
      <c r="K2239" s="168">
        <v>28</v>
      </c>
      <c r="L2239" s="168">
        <v>41</v>
      </c>
      <c r="M2239" s="168">
        <v>3735083</v>
      </c>
      <c r="N2239" s="168"/>
      <c r="O2239" s="168">
        <v>232</v>
      </c>
      <c r="P2239" s="168">
        <v>41</v>
      </c>
      <c r="Q2239" s="168">
        <v>3735084</v>
      </c>
      <c r="R2239" s="168"/>
      <c r="S2239" s="168" t="s">
        <v>15523</v>
      </c>
      <c r="T2239" s="168" t="s">
        <v>15524</v>
      </c>
      <c r="U2239" s="169" t="s">
        <v>15525</v>
      </c>
    </row>
    <row r="2240" spans="1:21">
      <c r="A2240" s="170">
        <v>2605083</v>
      </c>
      <c r="B2240" s="171" t="s">
        <v>15526</v>
      </c>
      <c r="C2240" s="171" t="s">
        <v>15205</v>
      </c>
      <c r="D2240" s="171" t="s">
        <v>15477</v>
      </c>
      <c r="E2240" s="171" t="s">
        <v>1312</v>
      </c>
      <c r="F2240" s="171" t="s">
        <v>15527</v>
      </c>
      <c r="G2240" s="171" t="s">
        <v>15526</v>
      </c>
      <c r="H2240" s="171" t="s">
        <v>15528</v>
      </c>
      <c r="I2240" s="171" t="s">
        <v>15526</v>
      </c>
      <c r="J2240" s="171" t="s">
        <v>3745</v>
      </c>
      <c r="K2240" s="171" t="s">
        <v>15529</v>
      </c>
      <c r="L2240" s="171">
        <v>41</v>
      </c>
      <c r="M2240" s="171">
        <v>3741122</v>
      </c>
      <c r="N2240" s="171"/>
      <c r="O2240" s="171"/>
      <c r="P2240" s="171">
        <v>41</v>
      </c>
      <c r="Q2240" s="171">
        <v>3741860</v>
      </c>
      <c r="R2240" s="171"/>
      <c r="S2240" s="171" t="s">
        <v>15530</v>
      </c>
      <c r="T2240" s="171" t="s">
        <v>15531</v>
      </c>
      <c r="U2240" s="172"/>
    </row>
    <row r="2241" spans="1:21">
      <c r="A2241" s="167">
        <v>2606000</v>
      </c>
      <c r="B2241" s="168" t="s">
        <v>15532</v>
      </c>
      <c r="C2241" s="168" t="s">
        <v>15205</v>
      </c>
      <c r="D2241" s="168" t="s">
        <v>15533</v>
      </c>
      <c r="E2241" s="168" t="s">
        <v>1267</v>
      </c>
      <c r="F2241" s="168" t="s">
        <v>15534</v>
      </c>
      <c r="G2241" s="168" t="s">
        <v>14526</v>
      </c>
      <c r="H2241" s="168" t="s">
        <v>15535</v>
      </c>
      <c r="I2241" s="168" t="s">
        <v>14526</v>
      </c>
      <c r="J2241" s="168" t="s">
        <v>2416</v>
      </c>
      <c r="K2241" s="168">
        <v>17</v>
      </c>
      <c r="L2241" s="168">
        <v>15</v>
      </c>
      <c r="M2241" s="168">
        <v>8682971</v>
      </c>
      <c r="N2241" s="168"/>
      <c r="O2241" s="168"/>
      <c r="P2241" s="168">
        <v>15</v>
      </c>
      <c r="Q2241" s="168">
        <v>8684721</v>
      </c>
      <c r="R2241" s="168"/>
      <c r="S2241" s="168" t="s">
        <v>15536</v>
      </c>
      <c r="T2241" s="168" t="s">
        <v>15537</v>
      </c>
      <c r="U2241" s="169" t="s">
        <v>15538</v>
      </c>
    </row>
    <row r="2242" spans="1:21">
      <c r="A2242" s="170">
        <v>2606032</v>
      </c>
      <c r="B2242" s="171" t="s">
        <v>15539</v>
      </c>
      <c r="C2242" s="171" t="s">
        <v>15205</v>
      </c>
      <c r="D2242" s="171" t="s">
        <v>15533</v>
      </c>
      <c r="E2242" s="171" t="s">
        <v>1275</v>
      </c>
      <c r="F2242" s="171" t="s">
        <v>15540</v>
      </c>
      <c r="G2242" s="171" t="s">
        <v>15539</v>
      </c>
      <c r="H2242" s="171" t="s">
        <v>15541</v>
      </c>
      <c r="I2242" s="171" t="s">
        <v>15539</v>
      </c>
      <c r="J2242" s="171" t="s">
        <v>15539</v>
      </c>
      <c r="K2242" s="171">
        <v>20</v>
      </c>
      <c r="L2242" s="171">
        <v>15</v>
      </c>
      <c r="M2242" s="171">
        <v>8691410</v>
      </c>
      <c r="N2242" s="171"/>
      <c r="O2242" s="171">
        <v>42</v>
      </c>
      <c r="P2242" s="171">
        <v>15</v>
      </c>
      <c r="Q2242" s="171">
        <v>8691754</v>
      </c>
      <c r="R2242" s="171"/>
      <c r="S2242" s="171" t="s">
        <v>15542</v>
      </c>
      <c r="T2242" s="171" t="s">
        <v>15543</v>
      </c>
      <c r="U2242" s="172"/>
    </row>
    <row r="2243" spans="1:21">
      <c r="A2243" s="167">
        <v>2606062</v>
      </c>
      <c r="B2243" s="168" t="s">
        <v>15544</v>
      </c>
      <c r="C2243" s="168" t="s">
        <v>15205</v>
      </c>
      <c r="D2243" s="168" t="s">
        <v>15533</v>
      </c>
      <c r="E2243" s="168" t="s">
        <v>1275</v>
      </c>
      <c r="F2243" s="168" t="s">
        <v>15545</v>
      </c>
      <c r="G2243" s="168" t="s">
        <v>15544</v>
      </c>
      <c r="H2243" s="168" t="s">
        <v>15546</v>
      </c>
      <c r="I2243" s="168" t="s">
        <v>15544</v>
      </c>
      <c r="J2243" s="168" t="s">
        <v>15544</v>
      </c>
      <c r="K2243" s="168">
        <v>86</v>
      </c>
      <c r="L2243" s="168">
        <v>15</v>
      </c>
      <c r="M2243" s="168">
        <v>8692437</v>
      </c>
      <c r="N2243" s="168"/>
      <c r="O2243" s="168"/>
      <c r="P2243" s="168">
        <v>15</v>
      </c>
      <c r="Q2243" s="168">
        <v>8692437</v>
      </c>
      <c r="R2243" s="168"/>
      <c r="S2243" s="168" t="s">
        <v>15547</v>
      </c>
      <c r="T2243" s="168" t="s">
        <v>15548</v>
      </c>
      <c r="U2243" s="169"/>
    </row>
    <row r="2244" spans="1:21">
      <c r="A2244" s="170">
        <v>2606072</v>
      </c>
      <c r="B2244" s="171" t="s">
        <v>15549</v>
      </c>
      <c r="C2244" s="171" t="s">
        <v>15205</v>
      </c>
      <c r="D2244" s="171" t="s">
        <v>15533</v>
      </c>
      <c r="E2244" s="171" t="s">
        <v>1275</v>
      </c>
      <c r="F2244" s="171" t="s">
        <v>15550</v>
      </c>
      <c r="G2244" s="171" t="s">
        <v>15549</v>
      </c>
      <c r="H2244" s="171" t="s">
        <v>15551</v>
      </c>
      <c r="I2244" s="171" t="s">
        <v>15549</v>
      </c>
      <c r="J2244" s="171" t="s">
        <v>1341</v>
      </c>
      <c r="K2244" s="171">
        <v>2</v>
      </c>
      <c r="L2244" s="171">
        <v>15</v>
      </c>
      <c r="M2244" s="171">
        <v>8385111</v>
      </c>
      <c r="N2244" s="171"/>
      <c r="O2244" s="171"/>
      <c r="P2244" s="171">
        <v>15</v>
      </c>
      <c r="Q2244" s="171">
        <v>8385120</v>
      </c>
      <c r="R2244" s="171"/>
      <c r="S2244" s="171" t="s">
        <v>15552</v>
      </c>
      <c r="T2244" s="171" t="s">
        <v>15553</v>
      </c>
      <c r="U2244" s="172"/>
    </row>
    <row r="2245" spans="1:21">
      <c r="A2245" s="167">
        <v>2606012</v>
      </c>
      <c r="B2245" s="168" t="s">
        <v>15554</v>
      </c>
      <c r="C2245" s="168" t="s">
        <v>15205</v>
      </c>
      <c r="D2245" s="168" t="s">
        <v>15533</v>
      </c>
      <c r="E2245" s="168" t="s">
        <v>1275</v>
      </c>
      <c r="F2245" s="168" t="s">
        <v>15555</v>
      </c>
      <c r="G2245" s="168" t="s">
        <v>15554</v>
      </c>
      <c r="H2245" s="168" t="s">
        <v>15556</v>
      </c>
      <c r="I2245" s="168" t="s">
        <v>15554</v>
      </c>
      <c r="J2245" s="168" t="s">
        <v>15554</v>
      </c>
      <c r="K2245" s="168">
        <v>84</v>
      </c>
      <c r="L2245" s="168">
        <v>15</v>
      </c>
      <c r="M2245" s="168">
        <v>8686204</v>
      </c>
      <c r="N2245" s="168"/>
      <c r="O2245" s="168">
        <v>231</v>
      </c>
      <c r="P2245" s="168">
        <v>15</v>
      </c>
      <c r="Q2245" s="168">
        <v>8686204</v>
      </c>
      <c r="R2245" s="168"/>
      <c r="S2245" s="168" t="s">
        <v>15557</v>
      </c>
      <c r="T2245" s="168" t="s">
        <v>15558</v>
      </c>
      <c r="U2245" s="169" t="s">
        <v>15559</v>
      </c>
    </row>
    <row r="2246" spans="1:21">
      <c r="A2246" s="170">
        <v>2606082</v>
      </c>
      <c r="B2246" s="171" t="s">
        <v>15560</v>
      </c>
      <c r="C2246" s="171" t="s">
        <v>15205</v>
      </c>
      <c r="D2246" s="171" t="s">
        <v>15533</v>
      </c>
      <c r="E2246" s="171" t="s">
        <v>1275</v>
      </c>
      <c r="F2246" s="171" t="s">
        <v>15561</v>
      </c>
      <c r="G2246" s="171" t="s">
        <v>15560</v>
      </c>
      <c r="H2246" s="171" t="s">
        <v>15562</v>
      </c>
      <c r="I2246" s="171" t="s">
        <v>15560</v>
      </c>
      <c r="J2246" s="171" t="s">
        <v>15560</v>
      </c>
      <c r="K2246" s="171">
        <v>50</v>
      </c>
      <c r="L2246" s="171">
        <v>15</v>
      </c>
      <c r="M2246" s="171">
        <v>8614023</v>
      </c>
      <c r="N2246" s="171"/>
      <c r="O2246" s="171">
        <v>11</v>
      </c>
      <c r="P2246" s="171">
        <v>15</v>
      </c>
      <c r="Q2246" s="171">
        <v>8614023</v>
      </c>
      <c r="R2246" s="171">
        <v>26</v>
      </c>
      <c r="S2246" s="171" t="s">
        <v>15563</v>
      </c>
      <c r="T2246" s="171" t="s">
        <v>15564</v>
      </c>
      <c r="U2246" s="172" t="s">
        <v>15565</v>
      </c>
    </row>
    <row r="2247" spans="1:21">
      <c r="A2247" s="167">
        <v>2606023</v>
      </c>
      <c r="B2247" s="168" t="s">
        <v>15566</v>
      </c>
      <c r="C2247" s="168" t="s">
        <v>15205</v>
      </c>
      <c r="D2247" s="168" t="s">
        <v>15533</v>
      </c>
      <c r="E2247" s="168" t="s">
        <v>1312</v>
      </c>
      <c r="F2247" s="168" t="s">
        <v>15567</v>
      </c>
      <c r="G2247" s="168" t="s">
        <v>15566</v>
      </c>
      <c r="H2247" s="168" t="s">
        <v>15568</v>
      </c>
      <c r="I2247" s="168" t="s">
        <v>15566</v>
      </c>
      <c r="J2247" s="168" t="s">
        <v>1315</v>
      </c>
      <c r="K2247" s="168">
        <v>3</v>
      </c>
      <c r="L2247" s="168">
        <v>15</v>
      </c>
      <c r="M2247" s="168">
        <v>8601254</v>
      </c>
      <c r="N2247" s="168"/>
      <c r="O2247" s="168"/>
      <c r="P2247" s="168">
        <v>15</v>
      </c>
      <c r="Q2247" s="168">
        <v>8601240</v>
      </c>
      <c r="R2247" s="168"/>
      <c r="S2247" s="168" t="s">
        <v>15569</v>
      </c>
      <c r="T2247" s="168" t="s">
        <v>15570</v>
      </c>
      <c r="U2247" s="169"/>
    </row>
    <row r="2248" spans="1:21">
      <c r="A2248" s="170">
        <v>2606043</v>
      </c>
      <c r="B2248" s="171" t="s">
        <v>14526</v>
      </c>
      <c r="C2248" s="171" t="s">
        <v>15205</v>
      </c>
      <c r="D2248" s="171" t="s">
        <v>15533</v>
      </c>
      <c r="E2248" s="171" t="s">
        <v>1312</v>
      </c>
      <c r="F2248" s="171" t="s">
        <v>15571</v>
      </c>
      <c r="G2248" s="171" t="s">
        <v>14526</v>
      </c>
      <c r="H2248" s="171" t="s">
        <v>15535</v>
      </c>
      <c r="I2248" s="171" t="s">
        <v>14526</v>
      </c>
      <c r="J2248" s="171" t="s">
        <v>15572</v>
      </c>
      <c r="K2248" s="171">
        <v>34</v>
      </c>
      <c r="L2248" s="171">
        <v>15</v>
      </c>
      <c r="M2248" s="171">
        <v>8681300</v>
      </c>
      <c r="N2248" s="171"/>
      <c r="O2248" s="171"/>
      <c r="P2248" s="171">
        <v>15</v>
      </c>
      <c r="Q2248" s="171">
        <v>8684647</v>
      </c>
      <c r="R2248" s="171"/>
      <c r="S2248" s="171" t="s">
        <v>15573</v>
      </c>
      <c r="T2248" s="171" t="s">
        <v>15574</v>
      </c>
      <c r="U2248" s="172"/>
    </row>
    <row r="2249" spans="1:21">
      <c r="A2249" s="167">
        <v>2606053</v>
      </c>
      <c r="B2249" s="168" t="s">
        <v>15575</v>
      </c>
      <c r="C2249" s="168" t="s">
        <v>15205</v>
      </c>
      <c r="D2249" s="168" t="s">
        <v>15533</v>
      </c>
      <c r="E2249" s="168" t="s">
        <v>1312</v>
      </c>
      <c r="F2249" s="168" t="s">
        <v>15576</v>
      </c>
      <c r="G2249" s="168" t="s">
        <v>15575</v>
      </c>
      <c r="H2249" s="168" t="s">
        <v>15577</v>
      </c>
      <c r="I2249" s="168" t="s">
        <v>15575</v>
      </c>
      <c r="J2249" s="168" t="s">
        <v>15578</v>
      </c>
      <c r="K2249" s="168">
        <v>1</v>
      </c>
      <c r="L2249" s="168">
        <v>15</v>
      </c>
      <c r="M2249" s="168">
        <v>8610700</v>
      </c>
      <c r="N2249" s="168">
        <v>8610702</v>
      </c>
      <c r="O2249" s="168">
        <v>101</v>
      </c>
      <c r="P2249" s="168">
        <v>15</v>
      </c>
      <c r="Q2249" s="168">
        <v>8611136</v>
      </c>
      <c r="R2249" s="168"/>
      <c r="S2249" s="168" t="s">
        <v>15579</v>
      </c>
      <c r="T2249" s="168" t="s">
        <v>15580</v>
      </c>
      <c r="U2249" s="169" t="s">
        <v>15581</v>
      </c>
    </row>
    <row r="2250" spans="1:21">
      <c r="A2250" s="170">
        <v>2607000</v>
      </c>
      <c r="B2250" s="171" t="s">
        <v>15582</v>
      </c>
      <c r="C2250" s="171" t="s">
        <v>15205</v>
      </c>
      <c r="D2250" s="171" t="s">
        <v>15583</v>
      </c>
      <c r="E2250" s="171" t="s">
        <v>1267</v>
      </c>
      <c r="F2250" s="171" t="s">
        <v>15584</v>
      </c>
      <c r="G2250" s="171" t="s">
        <v>15585</v>
      </c>
      <c r="H2250" s="171" t="s">
        <v>15586</v>
      </c>
      <c r="I2250" s="171" t="s">
        <v>15585</v>
      </c>
      <c r="J2250" s="171" t="s">
        <v>15587</v>
      </c>
      <c r="K2250" s="171">
        <v>37</v>
      </c>
      <c r="L2250" s="171">
        <v>41</v>
      </c>
      <c r="M2250" s="171">
        <v>2476610</v>
      </c>
      <c r="N2250" s="171"/>
      <c r="O2250" s="171"/>
      <c r="P2250" s="171">
        <v>41</v>
      </c>
      <c r="Q2250" s="171">
        <v>2476355</v>
      </c>
      <c r="R2250" s="171"/>
      <c r="S2250" s="171" t="s">
        <v>15588</v>
      </c>
      <c r="T2250" s="171" t="s">
        <v>15589</v>
      </c>
      <c r="U2250" s="172"/>
    </row>
    <row r="2251" spans="1:21">
      <c r="A2251" s="167">
        <v>2607022</v>
      </c>
      <c r="B2251" s="168" t="s">
        <v>15590</v>
      </c>
      <c r="C2251" s="168" t="s">
        <v>15205</v>
      </c>
      <c r="D2251" s="168" t="s">
        <v>15583</v>
      </c>
      <c r="E2251" s="168" t="s">
        <v>1275</v>
      </c>
      <c r="F2251" s="168" t="s">
        <v>15591</v>
      </c>
      <c r="G2251" s="168" t="s">
        <v>15590</v>
      </c>
      <c r="H2251" s="168" t="s">
        <v>15592</v>
      </c>
      <c r="I2251" s="168" t="s">
        <v>15590</v>
      </c>
      <c r="J2251" s="168" t="s">
        <v>15590</v>
      </c>
      <c r="K2251" s="168">
        <v>32</v>
      </c>
      <c r="L2251" s="168">
        <v>41</v>
      </c>
      <c r="M2251" s="168">
        <v>2641008</v>
      </c>
      <c r="N2251" s="168"/>
      <c r="O2251" s="168"/>
      <c r="P2251" s="168">
        <v>41</v>
      </c>
      <c r="Q2251" s="168">
        <v>2641303</v>
      </c>
      <c r="R2251" s="168"/>
      <c r="S2251" s="168" t="s">
        <v>15593</v>
      </c>
      <c r="T2251" s="168" t="s">
        <v>15594</v>
      </c>
      <c r="U2251" s="169"/>
    </row>
    <row r="2252" spans="1:21">
      <c r="A2252" s="170">
        <v>2607032</v>
      </c>
      <c r="B2252" s="171" t="s">
        <v>15595</v>
      </c>
      <c r="C2252" s="171" t="s">
        <v>15205</v>
      </c>
      <c r="D2252" s="171" t="s">
        <v>15583</v>
      </c>
      <c r="E2252" s="171" t="s">
        <v>1275</v>
      </c>
      <c r="F2252" s="171" t="s">
        <v>15596</v>
      </c>
      <c r="G2252" s="171" t="s">
        <v>15585</v>
      </c>
      <c r="H2252" s="171" t="s">
        <v>15586</v>
      </c>
      <c r="I2252" s="171" t="s">
        <v>15585</v>
      </c>
      <c r="J2252" s="171" t="s">
        <v>15274</v>
      </c>
      <c r="K2252" s="171">
        <v>10</v>
      </c>
      <c r="L2252" s="171">
        <v>41</v>
      </c>
      <c r="M2252" s="171">
        <v>2653838</v>
      </c>
      <c r="N2252" s="171"/>
      <c r="O2252" s="171">
        <v>31</v>
      </c>
      <c r="P2252" s="171">
        <v>41</v>
      </c>
      <c r="Q2252" s="171">
        <v>2655440</v>
      </c>
      <c r="R2252" s="171"/>
      <c r="S2252" s="171" t="s">
        <v>15597</v>
      </c>
      <c r="T2252" s="171" t="s">
        <v>15598</v>
      </c>
      <c r="U2252" s="172" t="s">
        <v>15599</v>
      </c>
    </row>
    <row r="2253" spans="1:21">
      <c r="A2253" s="167">
        <v>2607062</v>
      </c>
      <c r="B2253" s="168" t="s">
        <v>15600</v>
      </c>
      <c r="C2253" s="168" t="s">
        <v>15205</v>
      </c>
      <c r="D2253" s="168" t="s">
        <v>15583</v>
      </c>
      <c r="E2253" s="168" t="s">
        <v>1275</v>
      </c>
      <c r="F2253" s="168" t="s">
        <v>15601</v>
      </c>
      <c r="G2253" s="168" t="s">
        <v>15600</v>
      </c>
      <c r="H2253" s="168" t="s">
        <v>15602</v>
      </c>
      <c r="I2253" s="168" t="s">
        <v>15600</v>
      </c>
      <c r="J2253" s="168" t="s">
        <v>1341</v>
      </c>
      <c r="K2253" s="168">
        <v>24</v>
      </c>
      <c r="L2253" s="168">
        <v>41</v>
      </c>
      <c r="M2253" s="168">
        <v>2646026</v>
      </c>
      <c r="N2253" s="168"/>
      <c r="O2253" s="168">
        <v>30</v>
      </c>
      <c r="P2253" s="168"/>
      <c r="Q2253" s="168"/>
      <c r="R2253" s="168"/>
      <c r="S2253" s="168" t="s">
        <v>15603</v>
      </c>
      <c r="T2253" s="168" t="s">
        <v>15604</v>
      </c>
      <c r="U2253" s="169" t="s">
        <v>15605</v>
      </c>
    </row>
    <row r="2254" spans="1:21">
      <c r="A2254" s="170">
        <v>2607043</v>
      </c>
      <c r="B2254" s="171" t="s">
        <v>15606</v>
      </c>
      <c r="C2254" s="171" t="s">
        <v>15205</v>
      </c>
      <c r="D2254" s="171" t="s">
        <v>15583</v>
      </c>
      <c r="E2254" s="171" t="s">
        <v>1312</v>
      </c>
      <c r="F2254" s="171" t="s">
        <v>15607</v>
      </c>
      <c r="G2254" s="171" t="s">
        <v>15606</v>
      </c>
      <c r="H2254" s="171" t="s">
        <v>15608</v>
      </c>
      <c r="I2254" s="171" t="s">
        <v>15606</v>
      </c>
      <c r="J2254" s="171" t="s">
        <v>15609</v>
      </c>
      <c r="K2254" s="171">
        <v>40</v>
      </c>
      <c r="L2254" s="171">
        <v>15</v>
      </c>
      <c r="M2254" s="171">
        <v>8612018</v>
      </c>
      <c r="N2254" s="171">
        <v>8612080</v>
      </c>
      <c r="O2254" s="171"/>
      <c r="P2254" s="171"/>
      <c r="Q2254" s="171"/>
      <c r="R2254" s="171"/>
      <c r="S2254" s="171" t="s">
        <v>15610</v>
      </c>
      <c r="T2254" s="171" t="s">
        <v>15611</v>
      </c>
      <c r="U2254" s="172" t="s">
        <v>15612</v>
      </c>
    </row>
    <row r="2255" spans="1:21">
      <c r="A2255" s="167">
        <v>2607053</v>
      </c>
      <c r="B2255" s="168" t="s">
        <v>15613</v>
      </c>
      <c r="C2255" s="168" t="s">
        <v>15205</v>
      </c>
      <c r="D2255" s="168" t="s">
        <v>15583</v>
      </c>
      <c r="E2255" s="168" t="s">
        <v>1312</v>
      </c>
      <c r="F2255" s="168" t="s">
        <v>15614</v>
      </c>
      <c r="G2255" s="168" t="s">
        <v>15613</v>
      </c>
      <c r="H2255" s="168" t="s">
        <v>15615</v>
      </c>
      <c r="I2255" s="168" t="s">
        <v>15613</v>
      </c>
      <c r="J2255" s="168" t="s">
        <v>3182</v>
      </c>
      <c r="K2255" s="168" t="s">
        <v>15616</v>
      </c>
      <c r="L2255" s="168">
        <v>41</v>
      </c>
      <c r="M2255" s="168">
        <v>2613174</v>
      </c>
      <c r="N2255" s="168"/>
      <c r="O2255" s="168">
        <v>32</v>
      </c>
      <c r="P2255" s="168">
        <v>41</v>
      </c>
      <c r="Q2255" s="168">
        <v>2613174</v>
      </c>
      <c r="R2255" s="168"/>
      <c r="S2255" s="168" t="s">
        <v>15617</v>
      </c>
      <c r="T2255" s="168" t="s">
        <v>15618</v>
      </c>
      <c r="U2255" s="169" t="s">
        <v>15619</v>
      </c>
    </row>
    <row r="2256" spans="1:21">
      <c r="A2256" s="170">
        <v>2607011</v>
      </c>
      <c r="B2256" s="171" t="s">
        <v>15585</v>
      </c>
      <c r="C2256" s="171" t="s">
        <v>15205</v>
      </c>
      <c r="D2256" s="171" t="s">
        <v>15583</v>
      </c>
      <c r="E2256" s="171" t="s">
        <v>1305</v>
      </c>
      <c r="F2256" s="171" t="s">
        <v>15620</v>
      </c>
      <c r="G2256" s="171" t="s">
        <v>15585</v>
      </c>
      <c r="H2256" s="171" t="s">
        <v>15586</v>
      </c>
      <c r="I2256" s="171" t="s">
        <v>15585</v>
      </c>
      <c r="J2256" s="171" t="s">
        <v>15621</v>
      </c>
      <c r="K2256" s="171" t="s">
        <v>10195</v>
      </c>
      <c r="L2256" s="171">
        <v>41</v>
      </c>
      <c r="M2256" s="171">
        <v>2672115</v>
      </c>
      <c r="N2256" s="171"/>
      <c r="O2256" s="171"/>
      <c r="P2256" s="171">
        <v>41</v>
      </c>
      <c r="Q2256" s="171">
        <v>2672110</v>
      </c>
      <c r="R2256" s="171"/>
      <c r="S2256" s="171" t="s">
        <v>15622</v>
      </c>
      <c r="T2256" s="171" t="s">
        <v>15623</v>
      </c>
      <c r="U2256" s="172"/>
    </row>
    <row r="2257" spans="1:21">
      <c r="A2257" s="167">
        <v>2608000</v>
      </c>
      <c r="B2257" s="168" t="s">
        <v>15624</v>
      </c>
      <c r="C2257" s="168" t="s">
        <v>15205</v>
      </c>
      <c r="D2257" s="168" t="s">
        <v>15625</v>
      </c>
      <c r="E2257" s="168" t="s">
        <v>1267</v>
      </c>
      <c r="F2257" s="168" t="s">
        <v>15626</v>
      </c>
      <c r="G2257" s="168" t="s">
        <v>15627</v>
      </c>
      <c r="H2257" s="168" t="s">
        <v>15628</v>
      </c>
      <c r="I2257" s="168" t="s">
        <v>15627</v>
      </c>
      <c r="J2257" s="168" t="s">
        <v>15629</v>
      </c>
      <c r="K2257" s="168">
        <v>5</v>
      </c>
      <c r="L2257" s="168">
        <v>41</v>
      </c>
      <c r="M2257" s="168">
        <v>3576001</v>
      </c>
      <c r="N2257" s="168"/>
      <c r="O2257" s="168">
        <v>200</v>
      </c>
      <c r="P2257" s="168">
        <v>41</v>
      </c>
      <c r="Q2257" s="168">
        <v>3576007</v>
      </c>
      <c r="R2257" s="168"/>
      <c r="S2257" s="168" t="s">
        <v>15630</v>
      </c>
      <c r="T2257" s="168" t="s">
        <v>15631</v>
      </c>
      <c r="U2257" s="169"/>
    </row>
    <row r="2258" spans="1:21">
      <c r="A2258" s="170">
        <v>2608032</v>
      </c>
      <c r="B2258" s="171" t="s">
        <v>15632</v>
      </c>
      <c r="C2258" s="171" t="s">
        <v>15205</v>
      </c>
      <c r="D2258" s="171" t="s">
        <v>15625</v>
      </c>
      <c r="E2258" s="171" t="s">
        <v>1275</v>
      </c>
      <c r="F2258" s="171" t="s">
        <v>15633</v>
      </c>
      <c r="G2258" s="171" t="s">
        <v>15632</v>
      </c>
      <c r="H2258" s="171" t="s">
        <v>15634</v>
      </c>
      <c r="I2258" s="171" t="s">
        <v>15632</v>
      </c>
      <c r="J2258" s="171" t="s">
        <v>15632</v>
      </c>
      <c r="K2258" s="171">
        <v>115</v>
      </c>
      <c r="L2258" s="171">
        <v>41</v>
      </c>
      <c r="M2258" s="171">
        <v>3565243</v>
      </c>
      <c r="N2258" s="171"/>
      <c r="O2258" s="171">
        <v>36</v>
      </c>
      <c r="P2258" s="171">
        <v>41</v>
      </c>
      <c r="Q2258" s="171">
        <v>3565244</v>
      </c>
      <c r="R2258" s="171"/>
      <c r="S2258" s="171" t="s">
        <v>15635</v>
      </c>
      <c r="T2258" s="171" t="s">
        <v>15636</v>
      </c>
      <c r="U2258" s="172" t="s">
        <v>15637</v>
      </c>
    </row>
    <row r="2259" spans="1:21">
      <c r="A2259" s="167">
        <v>2608022</v>
      </c>
      <c r="B2259" s="168" t="s">
        <v>15638</v>
      </c>
      <c r="C2259" s="168" t="s">
        <v>15205</v>
      </c>
      <c r="D2259" s="168" t="s">
        <v>15625</v>
      </c>
      <c r="E2259" s="168" t="s">
        <v>1275</v>
      </c>
      <c r="F2259" s="168" t="s">
        <v>15639</v>
      </c>
      <c r="G2259" s="168" t="s">
        <v>15638</v>
      </c>
      <c r="H2259" s="168" t="s">
        <v>15640</v>
      </c>
      <c r="I2259" s="168" t="s">
        <v>15638</v>
      </c>
      <c r="J2259" s="168" t="s">
        <v>1518</v>
      </c>
      <c r="K2259" s="168">
        <v>19</v>
      </c>
      <c r="L2259" s="168">
        <v>41</v>
      </c>
      <c r="M2259" s="168">
        <v>3568009</v>
      </c>
      <c r="N2259" s="168"/>
      <c r="O2259" s="168">
        <v>18</v>
      </c>
      <c r="P2259" s="168">
        <v>41</v>
      </c>
      <c r="Q2259" s="168">
        <v>3568009</v>
      </c>
      <c r="R2259" s="168">
        <v>11</v>
      </c>
      <c r="S2259" s="168" t="s">
        <v>15641</v>
      </c>
      <c r="T2259" s="168" t="s">
        <v>15642</v>
      </c>
      <c r="U2259" s="169" t="s">
        <v>15643</v>
      </c>
    </row>
    <row r="2260" spans="1:21">
      <c r="A2260" s="170">
        <v>2608052</v>
      </c>
      <c r="B2260" s="171" t="s">
        <v>15644</v>
      </c>
      <c r="C2260" s="171" t="s">
        <v>15205</v>
      </c>
      <c r="D2260" s="171" t="s">
        <v>15625</v>
      </c>
      <c r="E2260" s="171" t="s">
        <v>1275</v>
      </c>
      <c r="F2260" s="171" t="s">
        <v>15645</v>
      </c>
      <c r="G2260" s="171" t="s">
        <v>15644</v>
      </c>
      <c r="H2260" s="171" t="s">
        <v>15646</v>
      </c>
      <c r="I2260" s="171" t="s">
        <v>15644</v>
      </c>
      <c r="J2260" s="171" t="s">
        <v>5603</v>
      </c>
      <c r="K2260" s="171">
        <v>79</v>
      </c>
      <c r="L2260" s="171">
        <v>41</v>
      </c>
      <c r="M2260" s="171">
        <v>3561601</v>
      </c>
      <c r="N2260" s="171"/>
      <c r="O2260" s="171"/>
      <c r="P2260" s="171"/>
      <c r="Q2260" s="171"/>
      <c r="R2260" s="171"/>
      <c r="S2260" s="171" t="s">
        <v>15647</v>
      </c>
      <c r="T2260" s="171" t="s">
        <v>15648</v>
      </c>
      <c r="U2260" s="172" t="s">
        <v>15649</v>
      </c>
    </row>
    <row r="2261" spans="1:21">
      <c r="A2261" s="167">
        <v>2608013</v>
      </c>
      <c r="B2261" s="168" t="s">
        <v>15650</v>
      </c>
      <c r="C2261" s="168" t="s">
        <v>15205</v>
      </c>
      <c r="D2261" s="168" t="s">
        <v>15625</v>
      </c>
      <c r="E2261" s="168" t="s">
        <v>1312</v>
      </c>
      <c r="F2261" s="168" t="s">
        <v>15651</v>
      </c>
      <c r="G2261" s="168" t="s">
        <v>15650</v>
      </c>
      <c r="H2261" s="168" t="s">
        <v>15652</v>
      </c>
      <c r="I2261" s="168" t="s">
        <v>15650</v>
      </c>
      <c r="J2261" s="168" t="s">
        <v>15653</v>
      </c>
      <c r="K2261" s="168">
        <v>5</v>
      </c>
      <c r="L2261" s="168">
        <v>41</v>
      </c>
      <c r="M2261" s="168">
        <v>3526005</v>
      </c>
      <c r="N2261" s="168"/>
      <c r="O2261" s="168"/>
      <c r="P2261" s="168">
        <v>41</v>
      </c>
      <c r="Q2261" s="168">
        <v>3526900</v>
      </c>
      <c r="R2261" s="168"/>
      <c r="S2261" s="168" t="s">
        <v>15654</v>
      </c>
      <c r="T2261" s="168" t="s">
        <v>15655</v>
      </c>
      <c r="U2261" s="169" t="s">
        <v>15656</v>
      </c>
    </row>
    <row r="2262" spans="1:21">
      <c r="A2262" s="170">
        <v>2608043</v>
      </c>
      <c r="B2262" s="171" t="s">
        <v>15627</v>
      </c>
      <c r="C2262" s="171" t="s">
        <v>15205</v>
      </c>
      <c r="D2262" s="171" t="s">
        <v>15625</v>
      </c>
      <c r="E2262" s="171" t="s">
        <v>1312</v>
      </c>
      <c r="F2262" s="171" t="s">
        <v>15657</v>
      </c>
      <c r="G2262" s="171" t="s">
        <v>15627</v>
      </c>
      <c r="H2262" s="171" t="s">
        <v>15628</v>
      </c>
      <c r="I2262" s="171" t="s">
        <v>15627</v>
      </c>
      <c r="J2262" s="171" t="s">
        <v>1982</v>
      </c>
      <c r="K2262" s="171">
        <v>10</v>
      </c>
      <c r="L2262" s="171">
        <v>41</v>
      </c>
      <c r="M2262" s="171">
        <v>2345100</v>
      </c>
      <c r="N2262" s="171"/>
      <c r="O2262" s="171"/>
      <c r="P2262" s="171">
        <v>41</v>
      </c>
      <c r="Q2262" s="171">
        <v>2345101</v>
      </c>
      <c r="R2262" s="171"/>
      <c r="S2262" s="171" t="s">
        <v>15658</v>
      </c>
      <c r="T2262" s="171" t="s">
        <v>15659</v>
      </c>
      <c r="U2262" s="172"/>
    </row>
    <row r="2263" spans="1:21">
      <c r="A2263" s="167">
        <v>2609000</v>
      </c>
      <c r="B2263" s="168" t="s">
        <v>15660</v>
      </c>
      <c r="C2263" s="168" t="s">
        <v>15205</v>
      </c>
      <c r="D2263" s="168" t="s">
        <v>15661</v>
      </c>
      <c r="E2263" s="168" t="s">
        <v>1267</v>
      </c>
      <c r="F2263" s="168" t="s">
        <v>15662</v>
      </c>
      <c r="G2263" s="168" t="s">
        <v>15663</v>
      </c>
      <c r="H2263" s="168" t="s">
        <v>15664</v>
      </c>
      <c r="I2263" s="168" t="s">
        <v>15663</v>
      </c>
      <c r="J2263" s="168" t="s">
        <v>1421</v>
      </c>
      <c r="K2263" s="168">
        <v>34</v>
      </c>
      <c r="L2263" s="168">
        <v>15</v>
      </c>
      <c r="M2263" s="168">
        <v>8322717</v>
      </c>
      <c r="N2263" s="168"/>
      <c r="O2263" s="168"/>
      <c r="P2263" s="168">
        <v>15</v>
      </c>
      <c r="Q2263" s="168">
        <v>6445740</v>
      </c>
      <c r="R2263" s="168"/>
      <c r="S2263" s="168" t="s">
        <v>15665</v>
      </c>
      <c r="T2263" s="168" t="s">
        <v>15666</v>
      </c>
      <c r="U2263" s="169" t="s">
        <v>15667</v>
      </c>
    </row>
    <row r="2264" spans="1:21">
      <c r="A2264" s="170">
        <v>2609022</v>
      </c>
      <c r="B2264" s="171" t="s">
        <v>15668</v>
      </c>
      <c r="C2264" s="171" t="s">
        <v>15205</v>
      </c>
      <c r="D2264" s="171" t="s">
        <v>15661</v>
      </c>
      <c r="E2264" s="171" t="s">
        <v>1275</v>
      </c>
      <c r="F2264" s="171" t="s">
        <v>15669</v>
      </c>
      <c r="G2264" s="171" t="s">
        <v>15668</v>
      </c>
      <c r="H2264" s="171" t="s">
        <v>15670</v>
      </c>
      <c r="I2264" s="171" t="s">
        <v>15668</v>
      </c>
      <c r="J2264" s="171" t="s">
        <v>3933</v>
      </c>
      <c r="K2264" s="171">
        <v>15</v>
      </c>
      <c r="L2264" s="171">
        <v>15</v>
      </c>
      <c r="M2264" s="171">
        <v>8311471</v>
      </c>
      <c r="N2264" s="171"/>
      <c r="O2264" s="171">
        <v>34</v>
      </c>
      <c r="P2264" s="171">
        <v>15</v>
      </c>
      <c r="Q2264" s="171">
        <v>8311404</v>
      </c>
      <c r="R2264" s="171"/>
      <c r="S2264" s="171" t="s">
        <v>15671</v>
      </c>
      <c r="T2264" s="171" t="s">
        <v>15672</v>
      </c>
      <c r="U2264" s="172" t="s">
        <v>15673</v>
      </c>
    </row>
    <row r="2265" spans="1:21">
      <c r="A2265" s="167">
        <v>2609052</v>
      </c>
      <c r="B2265" s="168" t="s">
        <v>15674</v>
      </c>
      <c r="C2265" s="168" t="s">
        <v>15205</v>
      </c>
      <c r="D2265" s="168" t="s">
        <v>15661</v>
      </c>
      <c r="E2265" s="168" t="s">
        <v>1275</v>
      </c>
      <c r="F2265" s="168" t="s">
        <v>15675</v>
      </c>
      <c r="G2265" s="168" t="s">
        <v>15674</v>
      </c>
      <c r="H2265" s="168" t="s">
        <v>15676</v>
      </c>
      <c r="I2265" s="168" t="s">
        <v>15674</v>
      </c>
      <c r="J2265" s="168" t="s">
        <v>15674</v>
      </c>
      <c r="K2265" s="168">
        <v>56</v>
      </c>
      <c r="L2265" s="168">
        <v>15</v>
      </c>
      <c r="M2265" s="168">
        <v>8669103</v>
      </c>
      <c r="N2265" s="168"/>
      <c r="O2265" s="168"/>
      <c r="P2265" s="168">
        <v>15</v>
      </c>
      <c r="Q2265" s="168">
        <v>8669018</v>
      </c>
      <c r="R2265" s="168"/>
      <c r="S2265" s="168" t="s">
        <v>15677</v>
      </c>
      <c r="T2265" s="168" t="s">
        <v>15678</v>
      </c>
      <c r="U2265" s="169"/>
    </row>
    <row r="2266" spans="1:21">
      <c r="A2266" s="170">
        <v>2609062</v>
      </c>
      <c r="B2266" s="171" t="s">
        <v>15679</v>
      </c>
      <c r="C2266" s="171" t="s">
        <v>15205</v>
      </c>
      <c r="D2266" s="171" t="s">
        <v>15661</v>
      </c>
      <c r="E2266" s="171" t="s">
        <v>1275</v>
      </c>
      <c r="F2266" s="171" t="s">
        <v>15680</v>
      </c>
      <c r="G2266" s="171" t="s">
        <v>15679</v>
      </c>
      <c r="H2266" s="171" t="s">
        <v>15681</v>
      </c>
      <c r="I2266" s="171" t="s">
        <v>15679</v>
      </c>
      <c r="J2266" s="171" t="s">
        <v>15679</v>
      </c>
      <c r="K2266" s="171">
        <v>84</v>
      </c>
      <c r="L2266" s="171">
        <v>15</v>
      </c>
      <c r="M2266" s="171">
        <v>8365162</v>
      </c>
      <c r="N2266" s="171"/>
      <c r="O2266" s="171">
        <v>33</v>
      </c>
      <c r="P2266" s="171">
        <v>15</v>
      </c>
      <c r="Q2266" s="171">
        <v>8365551</v>
      </c>
      <c r="R2266" s="171"/>
      <c r="S2266" s="171" t="s">
        <v>15682</v>
      </c>
      <c r="T2266" s="171" t="s">
        <v>15683</v>
      </c>
      <c r="U2266" s="172"/>
    </row>
    <row r="2267" spans="1:21">
      <c r="A2267" s="167">
        <v>2609072</v>
      </c>
      <c r="B2267" s="168" t="s">
        <v>15684</v>
      </c>
      <c r="C2267" s="168" t="s">
        <v>15205</v>
      </c>
      <c r="D2267" s="168" t="s">
        <v>15661</v>
      </c>
      <c r="E2267" s="168" t="s">
        <v>1275</v>
      </c>
      <c r="F2267" s="168" t="s">
        <v>15685</v>
      </c>
      <c r="G2267" s="168" t="s">
        <v>15684</v>
      </c>
      <c r="H2267" s="168" t="s">
        <v>15686</v>
      </c>
      <c r="I2267" s="168" t="s">
        <v>15684</v>
      </c>
      <c r="J2267" s="168" t="s">
        <v>15684</v>
      </c>
      <c r="K2267" s="168">
        <v>43</v>
      </c>
      <c r="L2267" s="168">
        <v>15</v>
      </c>
      <c r="M2267" s="168">
        <v>8314443</v>
      </c>
      <c r="N2267" s="168"/>
      <c r="O2267" s="168">
        <v>33</v>
      </c>
      <c r="P2267" s="168">
        <v>15</v>
      </c>
      <c r="Q2267" s="168">
        <v>8314443</v>
      </c>
      <c r="R2267" s="168">
        <v>20</v>
      </c>
      <c r="S2267" s="168" t="s">
        <v>15687</v>
      </c>
      <c r="T2267" s="168" t="s">
        <v>15688</v>
      </c>
      <c r="U2267" s="169" t="s">
        <v>15689</v>
      </c>
    </row>
    <row r="2268" spans="1:21">
      <c r="A2268" s="170">
        <v>2609082</v>
      </c>
      <c r="B2268" s="171" t="s">
        <v>15690</v>
      </c>
      <c r="C2268" s="171" t="s">
        <v>15205</v>
      </c>
      <c r="D2268" s="171" t="s">
        <v>15661</v>
      </c>
      <c r="E2268" s="171" t="s">
        <v>1275</v>
      </c>
      <c r="F2268" s="171" t="s">
        <v>15691</v>
      </c>
      <c r="G2268" s="171" t="s">
        <v>15690</v>
      </c>
      <c r="H2268" s="171" t="s">
        <v>15692</v>
      </c>
      <c r="I2268" s="171" t="s">
        <v>15690</v>
      </c>
      <c r="J2268" s="171" t="s">
        <v>15690</v>
      </c>
      <c r="K2268" s="171">
        <v>174</v>
      </c>
      <c r="L2268" s="171">
        <v>15</v>
      </c>
      <c r="M2268" s="171">
        <v>8377275</v>
      </c>
      <c r="N2268" s="171"/>
      <c r="O2268" s="171"/>
      <c r="P2268" s="171">
        <v>15</v>
      </c>
      <c r="Q2268" s="171">
        <v>8377236</v>
      </c>
      <c r="R2268" s="171"/>
      <c r="S2268" s="171" t="s">
        <v>15693</v>
      </c>
      <c r="T2268" s="171" t="s">
        <v>15694</v>
      </c>
      <c r="U2268" s="172"/>
    </row>
    <row r="2269" spans="1:21">
      <c r="A2269" s="167">
        <v>2609033</v>
      </c>
      <c r="B2269" s="168" t="s">
        <v>15695</v>
      </c>
      <c r="C2269" s="168" t="s">
        <v>15205</v>
      </c>
      <c r="D2269" s="168" t="s">
        <v>15661</v>
      </c>
      <c r="E2269" s="168" t="s">
        <v>1312</v>
      </c>
      <c r="F2269" s="168" t="s">
        <v>15696</v>
      </c>
      <c r="G2269" s="168" t="s">
        <v>15695</v>
      </c>
      <c r="H2269" s="168" t="s">
        <v>15697</v>
      </c>
      <c r="I2269" s="168" t="s">
        <v>15695</v>
      </c>
      <c r="J2269" s="168" t="s">
        <v>15698</v>
      </c>
      <c r="K2269" s="168">
        <v>1</v>
      </c>
      <c r="L2269" s="168">
        <v>15</v>
      </c>
      <c r="M2269" s="168">
        <v>8661006</v>
      </c>
      <c r="N2269" s="168">
        <v>8661100</v>
      </c>
      <c r="O2269" s="168"/>
      <c r="P2269" s="168"/>
      <c r="Q2269" s="168"/>
      <c r="R2269" s="168"/>
      <c r="S2269" s="168" t="s">
        <v>15699</v>
      </c>
      <c r="T2269" s="168" t="s">
        <v>15700</v>
      </c>
      <c r="U2269" s="169" t="s">
        <v>15701</v>
      </c>
    </row>
    <row r="2270" spans="1:21">
      <c r="A2270" s="170">
        <v>2609043</v>
      </c>
      <c r="B2270" s="171" t="s">
        <v>15702</v>
      </c>
      <c r="C2270" s="171" t="s">
        <v>15205</v>
      </c>
      <c r="D2270" s="171" t="s">
        <v>15661</v>
      </c>
      <c r="E2270" s="171" t="s">
        <v>1312</v>
      </c>
      <c r="F2270" s="171" t="s">
        <v>15703</v>
      </c>
      <c r="G2270" s="171" t="s">
        <v>15702</v>
      </c>
      <c r="H2270" s="171" t="s">
        <v>15704</v>
      </c>
      <c r="I2270" s="171" t="s">
        <v>15702</v>
      </c>
      <c r="J2270" s="171" t="s">
        <v>5913</v>
      </c>
      <c r="K2270" s="171">
        <v>88</v>
      </c>
      <c r="L2270" s="171">
        <v>15</v>
      </c>
      <c r="M2270" s="171">
        <v>8477040</v>
      </c>
      <c r="N2270" s="171"/>
      <c r="O2270" s="171">
        <v>50</v>
      </c>
      <c r="P2270" s="171">
        <v>15</v>
      </c>
      <c r="Q2270" s="171">
        <v>8477077</v>
      </c>
      <c r="R2270" s="171"/>
      <c r="S2270" s="171" t="s">
        <v>15705</v>
      </c>
      <c r="T2270" s="171" t="s">
        <v>15706</v>
      </c>
      <c r="U2270" s="172"/>
    </row>
    <row r="2271" spans="1:21">
      <c r="A2271" s="167">
        <v>2609093</v>
      </c>
      <c r="B2271" s="168" t="s">
        <v>15707</v>
      </c>
      <c r="C2271" s="168" t="s">
        <v>15205</v>
      </c>
      <c r="D2271" s="168" t="s">
        <v>15661</v>
      </c>
      <c r="E2271" s="168" t="s">
        <v>1312</v>
      </c>
      <c r="F2271" s="168" t="s">
        <v>15708</v>
      </c>
      <c r="G2271" s="168" t="s">
        <v>15707</v>
      </c>
      <c r="H2271" s="168" t="s">
        <v>15709</v>
      </c>
      <c r="I2271" s="168" t="s">
        <v>15707</v>
      </c>
      <c r="J2271" s="168" t="s">
        <v>4133</v>
      </c>
      <c r="K2271" s="168">
        <v>50</v>
      </c>
      <c r="L2271" s="168">
        <v>15</v>
      </c>
      <c r="M2271" s="168">
        <v>8364115</v>
      </c>
      <c r="N2271" s="168"/>
      <c r="O2271" s="168"/>
      <c r="P2271" s="168">
        <v>15</v>
      </c>
      <c r="Q2271" s="168">
        <v>8364051</v>
      </c>
      <c r="R2271" s="168"/>
      <c r="S2271" s="168" t="s">
        <v>15710</v>
      </c>
      <c r="T2271" s="168" t="s">
        <v>15711</v>
      </c>
      <c r="U2271" s="169" t="s">
        <v>15712</v>
      </c>
    </row>
    <row r="2272" spans="1:21">
      <c r="A2272" s="170">
        <v>2609011</v>
      </c>
      <c r="B2272" s="171" t="s">
        <v>15663</v>
      </c>
      <c r="C2272" s="171" t="s">
        <v>15205</v>
      </c>
      <c r="D2272" s="171" t="s">
        <v>15661</v>
      </c>
      <c r="E2272" s="171" t="s">
        <v>1305</v>
      </c>
      <c r="F2272" s="171" t="s">
        <v>15713</v>
      </c>
      <c r="G2272" s="171" t="s">
        <v>15663</v>
      </c>
      <c r="H2272" s="171" t="s">
        <v>15664</v>
      </c>
      <c r="I2272" s="171" t="s">
        <v>15663</v>
      </c>
      <c r="J2272" s="171" t="s">
        <v>15714</v>
      </c>
      <c r="K2272" s="171">
        <v>3</v>
      </c>
      <c r="L2272" s="171">
        <v>15</v>
      </c>
      <c r="M2272" s="171">
        <v>8154171</v>
      </c>
      <c r="N2272" s="171"/>
      <c r="O2272" s="171"/>
      <c r="P2272" s="171">
        <v>15</v>
      </c>
      <c r="Q2272" s="171">
        <v>8154101</v>
      </c>
      <c r="R2272" s="171"/>
      <c r="S2272" s="171" t="s">
        <v>15715</v>
      </c>
      <c r="T2272" s="171" t="s">
        <v>15716</v>
      </c>
      <c r="U2272" s="172"/>
    </row>
    <row r="2273" spans="1:21">
      <c r="A2273" s="167">
        <v>2610000</v>
      </c>
      <c r="B2273" s="168" t="s">
        <v>15717</v>
      </c>
      <c r="C2273" s="168" t="s">
        <v>15205</v>
      </c>
      <c r="D2273" s="168" t="s">
        <v>15718</v>
      </c>
      <c r="E2273" s="168" t="s">
        <v>1267</v>
      </c>
      <c r="F2273" s="168" t="s">
        <v>15719</v>
      </c>
      <c r="G2273" s="168" t="s">
        <v>15720</v>
      </c>
      <c r="H2273" s="168" t="s">
        <v>15721</v>
      </c>
      <c r="I2273" s="168" t="s">
        <v>15720</v>
      </c>
      <c r="J2273" s="168" t="s">
        <v>14184</v>
      </c>
      <c r="K2273" s="168">
        <v>20</v>
      </c>
      <c r="L2273" s="168">
        <v>41</v>
      </c>
      <c r="M2273" s="168">
        <v>3953000</v>
      </c>
      <c r="N2273" s="168"/>
      <c r="O2273" s="168"/>
      <c r="P2273" s="168">
        <v>41</v>
      </c>
      <c r="Q2273" s="168">
        <v>2524001</v>
      </c>
      <c r="R2273" s="168"/>
      <c r="S2273" s="168" t="s">
        <v>15722</v>
      </c>
      <c r="T2273" s="168" t="s">
        <v>15723</v>
      </c>
      <c r="U2273" s="169" t="s">
        <v>15724</v>
      </c>
    </row>
    <row r="2274" spans="1:21">
      <c r="A2274" s="170">
        <v>2610022</v>
      </c>
      <c r="B2274" s="171" t="s">
        <v>15725</v>
      </c>
      <c r="C2274" s="171" t="s">
        <v>15205</v>
      </c>
      <c r="D2274" s="171" t="s">
        <v>15718</v>
      </c>
      <c r="E2274" s="171" t="s">
        <v>1275</v>
      </c>
      <c r="F2274" s="171" t="s">
        <v>15726</v>
      </c>
      <c r="G2274" s="171" t="s">
        <v>15725</v>
      </c>
      <c r="H2274" s="171" t="s">
        <v>15727</v>
      </c>
      <c r="I2274" s="171" t="s">
        <v>15725</v>
      </c>
      <c r="J2274" s="171" t="s">
        <v>1354</v>
      </c>
      <c r="K2274" s="171" t="s">
        <v>15728</v>
      </c>
      <c r="L2274" s="171">
        <v>41</v>
      </c>
      <c r="M2274" s="171">
        <v>2541104</v>
      </c>
      <c r="N2274" s="171"/>
      <c r="O2274" s="171"/>
      <c r="P2274" s="171">
        <v>41</v>
      </c>
      <c r="Q2274" s="171">
        <v>2541236</v>
      </c>
      <c r="R2274" s="171"/>
      <c r="S2274" s="171" t="s">
        <v>15729</v>
      </c>
      <c r="T2274" s="171" t="s">
        <v>15730</v>
      </c>
      <c r="U2274" s="172" t="s">
        <v>15731</v>
      </c>
    </row>
    <row r="2275" spans="1:21">
      <c r="A2275" s="167">
        <v>2610032</v>
      </c>
      <c r="B2275" s="168" t="s">
        <v>15732</v>
      </c>
      <c r="C2275" s="168" t="s">
        <v>15205</v>
      </c>
      <c r="D2275" s="168" t="s">
        <v>15718</v>
      </c>
      <c r="E2275" s="168" t="s">
        <v>1275</v>
      </c>
      <c r="F2275" s="168" t="s">
        <v>15733</v>
      </c>
      <c r="G2275" s="168" t="s">
        <v>15734</v>
      </c>
      <c r="H2275" s="168" t="s">
        <v>15735</v>
      </c>
      <c r="I2275" s="168" t="s">
        <v>15732</v>
      </c>
      <c r="J2275" s="168" t="s">
        <v>15734</v>
      </c>
      <c r="K2275" s="168" t="s">
        <v>4520</v>
      </c>
      <c r="L2275" s="168">
        <v>41</v>
      </c>
      <c r="M2275" s="168">
        <v>2548977</v>
      </c>
      <c r="N2275" s="168"/>
      <c r="O2275" s="168"/>
      <c r="P2275" s="168">
        <v>41</v>
      </c>
      <c r="Q2275" s="168">
        <v>2548977</v>
      </c>
      <c r="R2275" s="168"/>
      <c r="S2275" s="168" t="s">
        <v>15736</v>
      </c>
      <c r="T2275" s="168" t="s">
        <v>15737</v>
      </c>
      <c r="U2275" s="169"/>
    </row>
    <row r="2276" spans="1:21">
      <c r="A2276" s="170">
        <v>2610042</v>
      </c>
      <c r="B2276" s="171" t="s">
        <v>15738</v>
      </c>
      <c r="C2276" s="171" t="s">
        <v>15205</v>
      </c>
      <c r="D2276" s="171" t="s">
        <v>15718</v>
      </c>
      <c r="E2276" s="171" t="s">
        <v>1275</v>
      </c>
      <c r="F2276" s="171" t="s">
        <v>15739</v>
      </c>
      <c r="G2276" s="171" t="s">
        <v>15738</v>
      </c>
      <c r="H2276" s="171" t="s">
        <v>15740</v>
      </c>
      <c r="I2276" s="171" t="s">
        <v>15738</v>
      </c>
      <c r="J2276" s="171" t="s">
        <v>3047</v>
      </c>
      <c r="K2276" s="171" t="s">
        <v>6491</v>
      </c>
      <c r="L2276" s="171">
        <v>41</v>
      </c>
      <c r="M2276" s="171">
        <v>2714466</v>
      </c>
      <c r="N2276" s="171"/>
      <c r="O2276" s="171">
        <v>24</v>
      </c>
      <c r="P2276" s="171">
        <v>41</v>
      </c>
      <c r="Q2276" s="171">
        <v>2714481</v>
      </c>
      <c r="R2276" s="171"/>
      <c r="S2276" s="171" t="s">
        <v>15741</v>
      </c>
      <c r="T2276" s="171" t="s">
        <v>15742</v>
      </c>
      <c r="U2276" s="172" t="s">
        <v>15743</v>
      </c>
    </row>
    <row r="2277" spans="1:21">
      <c r="A2277" s="167">
        <v>2610053</v>
      </c>
      <c r="B2277" s="168" t="s">
        <v>15744</v>
      </c>
      <c r="C2277" s="168" t="s">
        <v>15205</v>
      </c>
      <c r="D2277" s="168" t="s">
        <v>15718</v>
      </c>
      <c r="E2277" s="168" t="s">
        <v>1312</v>
      </c>
      <c r="F2277" s="168" t="s">
        <v>15745</v>
      </c>
      <c r="G2277" s="168" t="s">
        <v>15744</v>
      </c>
      <c r="H2277" s="168" t="s">
        <v>15746</v>
      </c>
      <c r="I2277" s="168" t="s">
        <v>15744</v>
      </c>
      <c r="J2277" s="168" t="s">
        <v>8295</v>
      </c>
      <c r="K2277" s="168">
        <v>5</v>
      </c>
      <c r="L2277" s="168">
        <v>41</v>
      </c>
      <c r="M2277" s="168">
        <v>2543186</v>
      </c>
      <c r="N2277" s="168"/>
      <c r="O2277" s="168"/>
      <c r="P2277" s="168">
        <v>41</v>
      </c>
      <c r="Q2277" s="168">
        <v>2543090</v>
      </c>
      <c r="R2277" s="168"/>
      <c r="S2277" s="168" t="s">
        <v>15747</v>
      </c>
      <c r="T2277" s="168" t="s">
        <v>15748</v>
      </c>
      <c r="U2277" s="169" t="s">
        <v>15749</v>
      </c>
    </row>
    <row r="2278" spans="1:21">
      <c r="A2278" s="170">
        <v>2610011</v>
      </c>
      <c r="B2278" s="171" t="s">
        <v>15750</v>
      </c>
      <c r="C2278" s="171" t="s">
        <v>15205</v>
      </c>
      <c r="D2278" s="171" t="s">
        <v>15718</v>
      </c>
      <c r="E2278" s="171" t="s">
        <v>1305</v>
      </c>
      <c r="F2278" s="171" t="s">
        <v>15751</v>
      </c>
      <c r="G2278" s="171" t="s">
        <v>15750</v>
      </c>
      <c r="H2278" s="171" t="s">
        <v>15721</v>
      </c>
      <c r="I2278" s="171" t="s">
        <v>15750</v>
      </c>
      <c r="J2278" s="171" t="s">
        <v>1376</v>
      </c>
      <c r="K2278" s="171">
        <v>18</v>
      </c>
      <c r="L2278" s="171">
        <v>41</v>
      </c>
      <c r="M2278" s="171">
        <v>2520555</v>
      </c>
      <c r="N2278" s="171"/>
      <c r="O2278" s="171"/>
      <c r="P2278" s="171">
        <v>41</v>
      </c>
      <c r="Q2278" s="171">
        <v>2520200</v>
      </c>
      <c r="R2278" s="171"/>
      <c r="S2278" s="171" t="s">
        <v>15752</v>
      </c>
      <c r="T2278" s="171" t="s">
        <v>15753</v>
      </c>
      <c r="U2278" s="172"/>
    </row>
    <row r="2279" spans="1:21">
      <c r="A2279" s="167">
        <v>2611000</v>
      </c>
      <c r="B2279" s="168" t="s">
        <v>15754</v>
      </c>
      <c r="C2279" s="168" t="s">
        <v>15205</v>
      </c>
      <c r="D2279" s="168" t="s">
        <v>15755</v>
      </c>
      <c r="E2279" s="168" t="s">
        <v>1267</v>
      </c>
      <c r="F2279" s="168" t="s">
        <v>15756</v>
      </c>
      <c r="G2279" s="168" t="s">
        <v>15757</v>
      </c>
      <c r="H2279" s="168" t="s">
        <v>15758</v>
      </c>
      <c r="I2279" s="168" t="s">
        <v>15757</v>
      </c>
      <c r="J2279" s="168" t="s">
        <v>15759</v>
      </c>
      <c r="K2279" s="168">
        <v>4</v>
      </c>
      <c r="L2279" s="168">
        <v>41</v>
      </c>
      <c r="M2279" s="168">
        <v>2760900</v>
      </c>
      <c r="N2279" s="168"/>
      <c r="O2279" s="168">
        <v>900</v>
      </c>
      <c r="P2279" s="168">
        <v>41</v>
      </c>
      <c r="Q2279" s="168">
        <v>2760902</v>
      </c>
      <c r="R2279" s="168"/>
      <c r="S2279" s="168" t="s">
        <v>15760</v>
      </c>
      <c r="T2279" s="168" t="s">
        <v>15761</v>
      </c>
      <c r="U2279" s="169" t="s">
        <v>15762</v>
      </c>
    </row>
    <row r="2280" spans="1:21">
      <c r="A2280" s="170">
        <v>2611022</v>
      </c>
      <c r="B2280" s="171" t="s">
        <v>5473</v>
      </c>
      <c r="C2280" s="171" t="s">
        <v>15205</v>
      </c>
      <c r="D2280" s="171" t="s">
        <v>15755</v>
      </c>
      <c r="E2280" s="171" t="s">
        <v>1275</v>
      </c>
      <c r="F2280" s="171" t="s">
        <v>15763</v>
      </c>
      <c r="G2280" s="171" t="s">
        <v>5473</v>
      </c>
      <c r="H2280" s="171" t="s">
        <v>15764</v>
      </c>
      <c r="I2280" s="171" t="s">
        <v>5473</v>
      </c>
      <c r="J2280" s="171" t="s">
        <v>5982</v>
      </c>
      <c r="K2280" s="171">
        <v>3</v>
      </c>
      <c r="L2280" s="171">
        <v>41</v>
      </c>
      <c r="M2280" s="171">
        <v>2711231</v>
      </c>
      <c r="N2280" s="171"/>
      <c r="O2280" s="171"/>
      <c r="P2280" s="171">
        <v>41</v>
      </c>
      <c r="Q2280" s="171">
        <v>2711978</v>
      </c>
      <c r="R2280" s="171"/>
      <c r="S2280" s="171" t="s">
        <v>15765</v>
      </c>
      <c r="T2280" s="171" t="s">
        <v>15766</v>
      </c>
      <c r="U2280" s="172" t="s">
        <v>15767</v>
      </c>
    </row>
    <row r="2281" spans="1:21">
      <c r="A2281" s="167">
        <v>2611032</v>
      </c>
      <c r="B2281" s="168" t="s">
        <v>15768</v>
      </c>
      <c r="C2281" s="168" t="s">
        <v>15205</v>
      </c>
      <c r="D2281" s="168" t="s">
        <v>15755</v>
      </c>
      <c r="E2281" s="168" t="s">
        <v>1275</v>
      </c>
      <c r="F2281" s="168" t="s">
        <v>15769</v>
      </c>
      <c r="G2281" s="168" t="s">
        <v>15768</v>
      </c>
      <c r="H2281" s="168" t="s">
        <v>15770</v>
      </c>
      <c r="I2281" s="168" t="s">
        <v>15768</v>
      </c>
      <c r="J2281" s="168" t="s">
        <v>15771</v>
      </c>
      <c r="K2281" s="168">
        <v>9</v>
      </c>
      <c r="L2281" s="168">
        <v>41</v>
      </c>
      <c r="M2281" s="168">
        <v>2713033</v>
      </c>
      <c r="N2281" s="168"/>
      <c r="O2281" s="168"/>
      <c r="P2281" s="168">
        <v>41</v>
      </c>
      <c r="Q2281" s="168">
        <v>2713033</v>
      </c>
      <c r="R2281" s="168"/>
      <c r="S2281" s="168" t="s">
        <v>15772</v>
      </c>
      <c r="T2281" s="168" t="s">
        <v>15773</v>
      </c>
      <c r="U2281" s="169" t="s">
        <v>15774</v>
      </c>
    </row>
    <row r="2282" spans="1:21">
      <c r="A2282" s="170">
        <v>2611042</v>
      </c>
      <c r="B2282" s="171" t="s">
        <v>15775</v>
      </c>
      <c r="C2282" s="171" t="s">
        <v>15205</v>
      </c>
      <c r="D2282" s="171" t="s">
        <v>15755</v>
      </c>
      <c r="E2282" s="171" t="s">
        <v>1275</v>
      </c>
      <c r="F2282" s="171" t="s">
        <v>15776</v>
      </c>
      <c r="G2282" s="171" t="s">
        <v>15775</v>
      </c>
      <c r="H2282" s="171" t="s">
        <v>15777</v>
      </c>
      <c r="I2282" s="171" t="s">
        <v>15775</v>
      </c>
      <c r="J2282" s="171" t="s">
        <v>15775</v>
      </c>
      <c r="K2282" s="171">
        <v>56</v>
      </c>
      <c r="L2282" s="171">
        <v>41</v>
      </c>
      <c r="M2282" s="171">
        <v>2721614</v>
      </c>
      <c r="N2282" s="171">
        <v>2721686</v>
      </c>
      <c r="O2282" s="171"/>
      <c r="P2282" s="171">
        <v>41</v>
      </c>
      <c r="Q2282" s="171">
        <v>2721670</v>
      </c>
      <c r="R2282" s="171"/>
      <c r="S2282" s="171" t="s">
        <v>15778</v>
      </c>
      <c r="T2282" s="171" t="s">
        <v>15779</v>
      </c>
      <c r="U2282" s="172" t="s">
        <v>15780</v>
      </c>
    </row>
    <row r="2283" spans="1:21">
      <c r="A2283" s="167">
        <v>2611053</v>
      </c>
      <c r="B2283" s="168" t="s">
        <v>15781</v>
      </c>
      <c r="C2283" s="168" t="s">
        <v>15205</v>
      </c>
      <c r="D2283" s="168" t="s">
        <v>15755</v>
      </c>
      <c r="E2283" s="168" t="s">
        <v>1312</v>
      </c>
      <c r="F2283" s="168" t="s">
        <v>15782</v>
      </c>
      <c r="G2283" s="168" t="s">
        <v>15781</v>
      </c>
      <c r="H2283" s="168" t="s">
        <v>15783</v>
      </c>
      <c r="I2283" s="168" t="s">
        <v>15781</v>
      </c>
      <c r="J2283" s="168" t="s">
        <v>15784</v>
      </c>
      <c r="K2283" s="168">
        <v>1</v>
      </c>
      <c r="L2283" s="168">
        <v>41</v>
      </c>
      <c r="M2283" s="168">
        <v>2736130</v>
      </c>
      <c r="N2283" s="168"/>
      <c r="O2283" s="168"/>
      <c r="P2283" s="168">
        <v>41</v>
      </c>
      <c r="Q2283" s="168">
        <v>2736159</v>
      </c>
      <c r="R2283" s="168"/>
      <c r="S2283" s="168" t="s">
        <v>15785</v>
      </c>
      <c r="T2283" s="168" t="s">
        <v>15786</v>
      </c>
      <c r="U2283" s="169"/>
    </row>
    <row r="2284" spans="1:21">
      <c r="A2284" s="170">
        <v>2611011</v>
      </c>
      <c r="B2284" s="171" t="s">
        <v>15757</v>
      </c>
      <c r="C2284" s="171" t="s">
        <v>15205</v>
      </c>
      <c r="D2284" s="171" t="s">
        <v>15755</v>
      </c>
      <c r="E2284" s="171" t="s">
        <v>1305</v>
      </c>
      <c r="F2284" s="171" t="s">
        <v>15787</v>
      </c>
      <c r="G2284" s="171" t="s">
        <v>15757</v>
      </c>
      <c r="H2284" s="171" t="s">
        <v>15758</v>
      </c>
      <c r="I2284" s="171" t="s">
        <v>15757</v>
      </c>
      <c r="J2284" s="171" t="s">
        <v>4548</v>
      </c>
      <c r="K2284" s="171">
        <v>45</v>
      </c>
      <c r="L2284" s="171">
        <v>41</v>
      </c>
      <c r="M2284" s="171">
        <v>2738202</v>
      </c>
      <c r="N2284" s="171"/>
      <c r="O2284" s="171"/>
      <c r="P2284" s="171">
        <v>41</v>
      </c>
      <c r="Q2284" s="171">
        <v>2746305</v>
      </c>
      <c r="R2284" s="171"/>
      <c r="S2284" s="171" t="s">
        <v>15788</v>
      </c>
      <c r="T2284" s="171" t="s">
        <v>15789</v>
      </c>
      <c r="U2284" s="172"/>
    </row>
    <row r="2285" spans="1:21">
      <c r="A2285" s="167">
        <v>2612000</v>
      </c>
      <c r="B2285" s="168" t="s">
        <v>15790</v>
      </c>
      <c r="C2285" s="168" t="s">
        <v>15205</v>
      </c>
      <c r="D2285" s="168" t="s">
        <v>15791</v>
      </c>
      <c r="E2285" s="168" t="s">
        <v>1267</v>
      </c>
      <c r="F2285" s="168" t="s">
        <v>15792</v>
      </c>
      <c r="G2285" s="168" t="s">
        <v>15793</v>
      </c>
      <c r="H2285" s="168" t="s">
        <v>15794</v>
      </c>
      <c r="I2285" s="168" t="s">
        <v>15793</v>
      </c>
      <c r="J2285" s="168" t="s">
        <v>4022</v>
      </c>
      <c r="K2285" s="168">
        <v>7</v>
      </c>
      <c r="L2285" s="168">
        <v>15</v>
      </c>
      <c r="M2285" s="168">
        <v>8642765</v>
      </c>
      <c r="N2285" s="168"/>
      <c r="O2285" s="168"/>
      <c r="P2285" s="168">
        <v>15</v>
      </c>
      <c r="Q2285" s="168">
        <v>8642211</v>
      </c>
      <c r="R2285" s="168"/>
      <c r="S2285" s="168" t="s">
        <v>15795</v>
      </c>
      <c r="T2285" s="168" t="s">
        <v>15796</v>
      </c>
      <c r="U2285" s="169"/>
    </row>
    <row r="2286" spans="1:21">
      <c r="A2286" s="170">
        <v>2612013</v>
      </c>
      <c r="B2286" s="171" t="s">
        <v>15797</v>
      </c>
      <c r="C2286" s="171" t="s">
        <v>15205</v>
      </c>
      <c r="D2286" s="171" t="s">
        <v>15791</v>
      </c>
      <c r="E2286" s="171" t="s">
        <v>1312</v>
      </c>
      <c r="F2286" s="171" t="s">
        <v>15798</v>
      </c>
      <c r="G2286" s="171" t="s">
        <v>15797</v>
      </c>
      <c r="H2286" s="171" t="s">
        <v>15799</v>
      </c>
      <c r="I2286" s="171" t="s">
        <v>15797</v>
      </c>
      <c r="J2286" s="171" t="s">
        <v>15800</v>
      </c>
      <c r="K2286" s="171">
        <v>13</v>
      </c>
      <c r="L2286" s="171">
        <v>15</v>
      </c>
      <c r="M2286" s="171">
        <v>8674086</v>
      </c>
      <c r="N2286" s="171"/>
      <c r="O2286" s="171"/>
      <c r="P2286" s="171">
        <v>15</v>
      </c>
      <c r="Q2286" s="171">
        <v>8674281</v>
      </c>
      <c r="R2286" s="171"/>
      <c r="S2286" s="171" t="s">
        <v>15801</v>
      </c>
      <c r="T2286" s="171" t="s">
        <v>15802</v>
      </c>
      <c r="U2286" s="172" t="s">
        <v>15803</v>
      </c>
    </row>
    <row r="2287" spans="1:21">
      <c r="A2287" s="167">
        <v>2612022</v>
      </c>
      <c r="B2287" s="168" t="s">
        <v>6684</v>
      </c>
      <c r="C2287" s="168" t="s">
        <v>15205</v>
      </c>
      <c r="D2287" s="168" t="s">
        <v>15791</v>
      </c>
      <c r="E2287" s="168" t="s">
        <v>1275</v>
      </c>
      <c r="F2287" s="168" t="s">
        <v>6685</v>
      </c>
      <c r="G2287" s="168" t="s">
        <v>6684</v>
      </c>
      <c r="H2287" s="168" t="s">
        <v>15804</v>
      </c>
      <c r="I2287" s="168" t="s">
        <v>6684</v>
      </c>
      <c r="J2287" s="168" t="s">
        <v>6684</v>
      </c>
      <c r="K2287" s="168" t="s">
        <v>15805</v>
      </c>
      <c r="L2287" s="168">
        <v>15</v>
      </c>
      <c r="M2287" s="168">
        <v>8659236</v>
      </c>
      <c r="N2287" s="168"/>
      <c r="O2287" s="168">
        <v>35</v>
      </c>
      <c r="P2287" s="168">
        <v>15</v>
      </c>
      <c r="Q2287" s="168">
        <v>8659238</v>
      </c>
      <c r="R2287" s="168"/>
      <c r="S2287" s="168" t="s">
        <v>15806</v>
      </c>
      <c r="T2287" s="168" t="s">
        <v>15807</v>
      </c>
      <c r="U2287" s="169"/>
    </row>
    <row r="2288" spans="1:21">
      <c r="A2288" s="170">
        <v>2612062</v>
      </c>
      <c r="B2288" s="171" t="s">
        <v>15808</v>
      </c>
      <c r="C2288" s="171" t="s">
        <v>15205</v>
      </c>
      <c r="D2288" s="171" t="s">
        <v>15791</v>
      </c>
      <c r="E2288" s="171" t="s">
        <v>1275</v>
      </c>
      <c r="F2288" s="171" t="s">
        <v>15809</v>
      </c>
      <c r="G2288" s="171" t="s">
        <v>15808</v>
      </c>
      <c r="H2288" s="171" t="s">
        <v>15810</v>
      </c>
      <c r="I2288" s="171" t="s">
        <v>15808</v>
      </c>
      <c r="J2288" s="171" t="s">
        <v>15811</v>
      </c>
      <c r="K2288" s="171">
        <v>15</v>
      </c>
      <c r="L2288" s="171">
        <v>15</v>
      </c>
      <c r="M2288" s="171">
        <v>8647930</v>
      </c>
      <c r="N2288" s="171"/>
      <c r="O2288" s="171"/>
      <c r="P2288" s="171">
        <v>15</v>
      </c>
      <c r="Q2288" s="171">
        <v>8659236</v>
      </c>
      <c r="R2288" s="171"/>
      <c r="S2288" s="171" t="s">
        <v>15812</v>
      </c>
      <c r="T2288" s="171" t="s">
        <v>15813</v>
      </c>
      <c r="U2288" s="172"/>
    </row>
    <row r="2289" spans="1:21">
      <c r="A2289" s="167">
        <v>2612043</v>
      </c>
      <c r="B2289" s="168" t="s">
        <v>2668</v>
      </c>
      <c r="C2289" s="168" t="s">
        <v>15205</v>
      </c>
      <c r="D2289" s="168" t="s">
        <v>15791</v>
      </c>
      <c r="E2289" s="168" t="s">
        <v>1312</v>
      </c>
      <c r="F2289" s="168" t="s">
        <v>15814</v>
      </c>
      <c r="G2289" s="168" t="s">
        <v>2668</v>
      </c>
      <c r="H2289" s="168" t="s">
        <v>15815</v>
      </c>
      <c r="I2289" s="168" t="s">
        <v>2668</v>
      </c>
      <c r="J2289" s="168" t="s">
        <v>1341</v>
      </c>
      <c r="K2289" s="168">
        <v>1</v>
      </c>
      <c r="L2289" s="168">
        <v>15</v>
      </c>
      <c r="M2289" s="168">
        <v>8671203</v>
      </c>
      <c r="N2289" s="168"/>
      <c r="O2289" s="168"/>
      <c r="P2289" s="168">
        <v>15</v>
      </c>
      <c r="Q2289" s="168">
        <v>8671232</v>
      </c>
      <c r="R2289" s="168"/>
      <c r="S2289" s="168" t="s">
        <v>15816</v>
      </c>
      <c r="T2289" s="168" t="s">
        <v>15817</v>
      </c>
      <c r="U2289" s="169"/>
    </row>
    <row r="2290" spans="1:21">
      <c r="A2290" s="170">
        <v>2612033</v>
      </c>
      <c r="B2290" s="171" t="s">
        <v>1924</v>
      </c>
      <c r="C2290" s="171" t="s">
        <v>15205</v>
      </c>
      <c r="D2290" s="171" t="s">
        <v>15791</v>
      </c>
      <c r="E2290" s="171" t="s">
        <v>1312</v>
      </c>
      <c r="F2290" s="171" t="s">
        <v>15818</v>
      </c>
      <c r="G2290" s="171" t="s">
        <v>1924</v>
      </c>
      <c r="H2290" s="171" t="s">
        <v>15819</v>
      </c>
      <c r="I2290" s="171" t="s">
        <v>1924</v>
      </c>
      <c r="J2290" s="171" t="s">
        <v>15820</v>
      </c>
      <c r="K2290" s="171">
        <v>1</v>
      </c>
      <c r="L2290" s="171">
        <v>41</v>
      </c>
      <c r="M2290" s="171">
        <v>3774036</v>
      </c>
      <c r="N2290" s="171"/>
      <c r="O2290" s="171"/>
      <c r="P2290" s="171">
        <v>41</v>
      </c>
      <c r="Q2290" s="171">
        <v>3774036</v>
      </c>
      <c r="R2290" s="171">
        <v>209</v>
      </c>
      <c r="S2290" s="171" t="s">
        <v>15821</v>
      </c>
      <c r="T2290" s="171" t="s">
        <v>15822</v>
      </c>
      <c r="U2290" s="172" t="s">
        <v>15823</v>
      </c>
    </row>
    <row r="2291" spans="1:21">
      <c r="A2291" s="167">
        <v>2612053</v>
      </c>
      <c r="B2291" s="168" t="s">
        <v>15824</v>
      </c>
      <c r="C2291" s="168" t="s">
        <v>15205</v>
      </c>
      <c r="D2291" s="168" t="s">
        <v>15791</v>
      </c>
      <c r="E2291" s="168" t="s">
        <v>1312</v>
      </c>
      <c r="F2291" s="168" t="s">
        <v>15825</v>
      </c>
      <c r="G2291" s="168" t="s">
        <v>15824</v>
      </c>
      <c r="H2291" s="168" t="s">
        <v>15826</v>
      </c>
      <c r="I2291" s="168" t="s">
        <v>15824</v>
      </c>
      <c r="J2291" s="168" t="s">
        <v>15827</v>
      </c>
      <c r="K2291" s="168">
        <v>27</v>
      </c>
      <c r="L2291" s="168">
        <v>15</v>
      </c>
      <c r="M2291" s="168">
        <v>8650305</v>
      </c>
      <c r="N2291" s="168"/>
      <c r="O2291" s="168">
        <v>418</v>
      </c>
      <c r="P2291" s="168">
        <v>15</v>
      </c>
      <c r="Q2291" s="168">
        <v>8650194</v>
      </c>
      <c r="R2291" s="168"/>
      <c r="S2291" s="168" t="s">
        <v>15828</v>
      </c>
      <c r="T2291" s="168" t="s">
        <v>15829</v>
      </c>
      <c r="U2291" s="169" t="s">
        <v>15830</v>
      </c>
    </row>
    <row r="2292" spans="1:21">
      <c r="A2292" s="170">
        <v>2612083</v>
      </c>
      <c r="B2292" s="171" t="s">
        <v>15831</v>
      </c>
      <c r="C2292" s="171" t="s">
        <v>15205</v>
      </c>
      <c r="D2292" s="171" t="s">
        <v>15791</v>
      </c>
      <c r="E2292" s="171" t="s">
        <v>1312</v>
      </c>
      <c r="F2292" s="171" t="s">
        <v>15832</v>
      </c>
      <c r="G2292" s="171" t="s">
        <v>15831</v>
      </c>
      <c r="H2292" s="171" t="s">
        <v>15833</v>
      </c>
      <c r="I2292" s="171" t="s">
        <v>15831</v>
      </c>
      <c r="J2292" s="171" t="s">
        <v>1341</v>
      </c>
      <c r="K2292" s="171">
        <v>2</v>
      </c>
      <c r="L2292" s="171">
        <v>41</v>
      </c>
      <c r="M2292" s="171">
        <v>3545125</v>
      </c>
      <c r="N2292" s="171"/>
      <c r="O2292" s="171">
        <v>32</v>
      </c>
      <c r="P2292" s="171"/>
      <c r="Q2292" s="171"/>
      <c r="R2292" s="171"/>
      <c r="S2292" s="171" t="s">
        <v>15834</v>
      </c>
      <c r="T2292" s="171" t="s">
        <v>15835</v>
      </c>
      <c r="U2292" s="172" t="s">
        <v>15836</v>
      </c>
    </row>
    <row r="2293" spans="1:21">
      <c r="A2293" s="167">
        <v>2612073</v>
      </c>
      <c r="B2293" s="168" t="s">
        <v>15793</v>
      </c>
      <c r="C2293" s="168" t="s">
        <v>15205</v>
      </c>
      <c r="D2293" s="168" t="s">
        <v>15791</v>
      </c>
      <c r="E2293" s="168" t="s">
        <v>1312</v>
      </c>
      <c r="F2293" s="168" t="s">
        <v>15837</v>
      </c>
      <c r="G2293" s="168" t="s">
        <v>15793</v>
      </c>
      <c r="H2293" s="168" t="s">
        <v>15794</v>
      </c>
      <c r="I2293" s="168" t="s">
        <v>15793</v>
      </c>
      <c r="J2293" s="168" t="s">
        <v>15800</v>
      </c>
      <c r="K2293" s="168">
        <v>31</v>
      </c>
      <c r="L2293" s="168">
        <v>15</v>
      </c>
      <c r="M2293" s="168">
        <v>8648305</v>
      </c>
      <c r="N2293" s="168"/>
      <c r="O2293" s="168">
        <v>305</v>
      </c>
      <c r="P2293" s="168">
        <v>15</v>
      </c>
      <c r="Q2293" s="168">
        <v>8659236</v>
      </c>
      <c r="R2293" s="168"/>
      <c r="S2293" s="168" t="s">
        <v>15838</v>
      </c>
      <c r="T2293" s="168" t="s">
        <v>15839</v>
      </c>
      <c r="U2293" s="169" t="s">
        <v>15840</v>
      </c>
    </row>
    <row r="2294" spans="1:21">
      <c r="A2294" s="170">
        <v>2613000</v>
      </c>
      <c r="B2294" s="171" t="s">
        <v>15841</v>
      </c>
      <c r="C2294" s="171" t="s">
        <v>15205</v>
      </c>
      <c r="D2294" s="171" t="s">
        <v>15842</v>
      </c>
      <c r="E2294" s="171" t="s">
        <v>1267</v>
      </c>
      <c r="F2294" s="171" t="s">
        <v>15843</v>
      </c>
      <c r="G2294" s="171" t="s">
        <v>15844</v>
      </c>
      <c r="H2294" s="171" t="s">
        <v>15845</v>
      </c>
      <c r="I2294" s="171" t="s">
        <v>15844</v>
      </c>
      <c r="J2294" s="171" t="s">
        <v>15846</v>
      </c>
      <c r="K2294" s="171">
        <v>10</v>
      </c>
      <c r="L2294" s="171">
        <v>41</v>
      </c>
      <c r="M2294" s="171">
        <v>3944951</v>
      </c>
      <c r="N2294" s="171"/>
      <c r="O2294" s="171"/>
      <c r="P2294" s="171">
        <v>41</v>
      </c>
      <c r="Q2294" s="171">
        <v>3944965</v>
      </c>
      <c r="R2294" s="171"/>
      <c r="S2294" s="171" t="s">
        <v>15847</v>
      </c>
      <c r="T2294" s="171" t="s">
        <v>15848</v>
      </c>
      <c r="U2294" s="172" t="s">
        <v>15849</v>
      </c>
    </row>
    <row r="2295" spans="1:21">
      <c r="A2295" s="167">
        <v>2613012</v>
      </c>
      <c r="B2295" s="168" t="s">
        <v>15850</v>
      </c>
      <c r="C2295" s="168" t="s">
        <v>15205</v>
      </c>
      <c r="D2295" s="168" t="s">
        <v>15842</v>
      </c>
      <c r="E2295" s="168" t="s">
        <v>1275</v>
      </c>
      <c r="F2295" s="168" t="s">
        <v>15851</v>
      </c>
      <c r="G2295" s="168" t="s">
        <v>15850</v>
      </c>
      <c r="H2295" s="168" t="s">
        <v>15852</v>
      </c>
      <c r="I2295" s="168" t="s">
        <v>15850</v>
      </c>
      <c r="J2295" s="168" t="s">
        <v>3933</v>
      </c>
      <c r="K2295" s="168">
        <v>12</v>
      </c>
      <c r="L2295" s="168">
        <v>44</v>
      </c>
      <c r="M2295" s="168">
        <v>7814246</v>
      </c>
      <c r="N2295" s="168"/>
      <c r="O2295" s="168">
        <v>11</v>
      </c>
      <c r="P2295" s="168">
        <v>44</v>
      </c>
      <c r="Q2295" s="168">
        <v>7814224</v>
      </c>
      <c r="R2295" s="168"/>
      <c r="S2295" s="168" t="s">
        <v>15853</v>
      </c>
      <c r="T2295" s="168" t="s">
        <v>15854</v>
      </c>
      <c r="U2295" s="169" t="s">
        <v>15855</v>
      </c>
    </row>
    <row r="2296" spans="1:21">
      <c r="A2296" s="170">
        <v>2613022</v>
      </c>
      <c r="B2296" s="171" t="s">
        <v>15856</v>
      </c>
      <c r="C2296" s="171" t="s">
        <v>15205</v>
      </c>
      <c r="D2296" s="171" t="s">
        <v>15842</v>
      </c>
      <c r="E2296" s="171" t="s">
        <v>1275</v>
      </c>
      <c r="F2296" s="171" t="s">
        <v>15857</v>
      </c>
      <c r="G2296" s="171" t="s">
        <v>15856</v>
      </c>
      <c r="H2296" s="171" t="s">
        <v>15858</v>
      </c>
      <c r="I2296" s="171" t="s">
        <v>15856</v>
      </c>
      <c r="J2296" s="171" t="s">
        <v>15859</v>
      </c>
      <c r="K2296" s="171">
        <v>1</v>
      </c>
      <c r="L2296" s="171">
        <v>41</v>
      </c>
      <c r="M2296" s="171">
        <v>3917026</v>
      </c>
      <c r="N2296" s="171"/>
      <c r="O2296" s="171">
        <v>102</v>
      </c>
      <c r="P2296" s="171">
        <v>41</v>
      </c>
      <c r="Q2296" s="171">
        <v>8659236</v>
      </c>
      <c r="R2296" s="171"/>
      <c r="S2296" s="171" t="s">
        <v>15860</v>
      </c>
      <c r="T2296" s="171" t="s">
        <v>15861</v>
      </c>
      <c r="U2296" s="172" t="s">
        <v>15862</v>
      </c>
    </row>
    <row r="2297" spans="1:21">
      <c r="A2297" s="167">
        <v>2613032</v>
      </c>
      <c r="B2297" s="168" t="s">
        <v>15863</v>
      </c>
      <c r="C2297" s="168" t="s">
        <v>15205</v>
      </c>
      <c r="D2297" s="168" t="s">
        <v>15842</v>
      </c>
      <c r="E2297" s="168" t="s">
        <v>1275</v>
      </c>
      <c r="F2297" s="168" t="s">
        <v>15864</v>
      </c>
      <c r="G2297" s="168" t="s">
        <v>15863</v>
      </c>
      <c r="H2297" s="168" t="s">
        <v>15865</v>
      </c>
      <c r="I2297" s="168" t="s">
        <v>15863</v>
      </c>
      <c r="J2297" s="168" t="s">
        <v>15863</v>
      </c>
      <c r="K2297" s="168">
        <v>42</v>
      </c>
      <c r="L2297" s="168">
        <v>34</v>
      </c>
      <c r="M2297" s="168">
        <v>3542003</v>
      </c>
      <c r="N2297" s="168"/>
      <c r="O2297" s="168">
        <v>33</v>
      </c>
      <c r="P2297" s="168">
        <v>34</v>
      </c>
      <c r="Q2297" s="168">
        <v>3542033</v>
      </c>
      <c r="R2297" s="168"/>
      <c r="S2297" s="168" t="s">
        <v>15866</v>
      </c>
      <c r="T2297" s="168" t="s">
        <v>15867</v>
      </c>
      <c r="U2297" s="169" t="s">
        <v>15868</v>
      </c>
    </row>
    <row r="2298" spans="1:21">
      <c r="A2298" s="170">
        <v>2613042</v>
      </c>
      <c r="B2298" s="171" t="s">
        <v>1670</v>
      </c>
      <c r="C2298" s="171" t="s">
        <v>15205</v>
      </c>
      <c r="D2298" s="171" t="s">
        <v>15842</v>
      </c>
      <c r="E2298" s="171" t="s">
        <v>1275</v>
      </c>
      <c r="F2298" s="171" t="s">
        <v>15869</v>
      </c>
      <c r="G2298" s="171" t="s">
        <v>1670</v>
      </c>
      <c r="H2298" s="171" t="s">
        <v>15870</v>
      </c>
      <c r="I2298" s="171" t="s">
        <v>1670</v>
      </c>
      <c r="J2298" s="171" t="s">
        <v>1670</v>
      </c>
      <c r="K2298" s="171">
        <v>99</v>
      </c>
      <c r="L2298" s="171">
        <v>34</v>
      </c>
      <c r="M2298" s="171">
        <v>3541120</v>
      </c>
      <c r="N2298" s="171"/>
      <c r="O2298" s="171">
        <v>23</v>
      </c>
      <c r="P2298" s="171">
        <v>34</v>
      </c>
      <c r="Q2298" s="171">
        <v>8659236</v>
      </c>
      <c r="R2298" s="171"/>
      <c r="S2298" s="171" t="s">
        <v>15871</v>
      </c>
      <c r="T2298" s="171" t="s">
        <v>15872</v>
      </c>
      <c r="U2298" s="172"/>
    </row>
    <row r="2299" spans="1:21">
      <c r="A2299" s="167">
        <v>2613052</v>
      </c>
      <c r="B2299" s="168" t="s">
        <v>15873</v>
      </c>
      <c r="C2299" s="168" t="s">
        <v>15205</v>
      </c>
      <c r="D2299" s="168" t="s">
        <v>15842</v>
      </c>
      <c r="E2299" s="168" t="s">
        <v>1275</v>
      </c>
      <c r="F2299" s="168" t="s">
        <v>15874</v>
      </c>
      <c r="G2299" s="168" t="s">
        <v>15873</v>
      </c>
      <c r="H2299" s="168" t="s">
        <v>15875</v>
      </c>
      <c r="I2299" s="168" t="s">
        <v>15873</v>
      </c>
      <c r="J2299" s="168" t="s">
        <v>15876</v>
      </c>
      <c r="K2299" s="168">
        <v>2</v>
      </c>
      <c r="L2299" s="168">
        <v>34</v>
      </c>
      <c r="M2299" s="168">
        <v>3556017</v>
      </c>
      <c r="N2299" s="168"/>
      <c r="O2299" s="168">
        <v>20</v>
      </c>
      <c r="P2299" s="168">
        <v>34</v>
      </c>
      <c r="Q2299" s="168">
        <v>3906860</v>
      </c>
      <c r="R2299" s="168"/>
      <c r="S2299" s="168" t="s">
        <v>15877</v>
      </c>
      <c r="T2299" s="168" t="s">
        <v>15878</v>
      </c>
      <c r="U2299" s="169" t="s">
        <v>15879</v>
      </c>
    </row>
    <row r="2300" spans="1:21">
      <c r="A2300" s="170">
        <v>2613063</v>
      </c>
      <c r="B2300" s="171" t="s">
        <v>15844</v>
      </c>
      <c r="C2300" s="171" t="s">
        <v>15205</v>
      </c>
      <c r="D2300" s="171" t="s">
        <v>15842</v>
      </c>
      <c r="E2300" s="171" t="s">
        <v>1312</v>
      </c>
      <c r="F2300" s="171" t="s">
        <v>15880</v>
      </c>
      <c r="G2300" s="171" t="s">
        <v>15844</v>
      </c>
      <c r="H2300" s="171" t="s">
        <v>15845</v>
      </c>
      <c r="I2300" s="171" t="s">
        <v>15844</v>
      </c>
      <c r="J2300" s="171" t="s">
        <v>3962</v>
      </c>
      <c r="K2300" s="171">
        <v>14</v>
      </c>
      <c r="L2300" s="171">
        <v>41</v>
      </c>
      <c r="M2300" s="171">
        <v>3942669</v>
      </c>
      <c r="N2300" s="171"/>
      <c r="O2300" s="171">
        <v>101</v>
      </c>
      <c r="P2300" s="171">
        <v>41</v>
      </c>
      <c r="Q2300" s="171">
        <v>8659236</v>
      </c>
      <c r="R2300" s="171"/>
      <c r="S2300" s="171" t="s">
        <v>15881</v>
      </c>
      <c r="T2300" s="171" t="s">
        <v>15882</v>
      </c>
      <c r="U2300" s="172" t="s">
        <v>15883</v>
      </c>
    </row>
    <row r="2301" spans="1:21">
      <c r="A2301" s="167">
        <v>2600000</v>
      </c>
      <c r="B2301" s="168" t="s">
        <v>15884</v>
      </c>
      <c r="C2301" s="168" t="s">
        <v>15205</v>
      </c>
      <c r="D2301" s="168"/>
      <c r="E2301" s="168" t="s">
        <v>2561</v>
      </c>
      <c r="F2301" s="168" t="s">
        <v>15885</v>
      </c>
      <c r="G2301" s="168" t="s">
        <v>15350</v>
      </c>
      <c r="H2301" s="168" t="s">
        <v>15359</v>
      </c>
      <c r="I2301" s="168" t="s">
        <v>15350</v>
      </c>
      <c r="J2301" s="168" t="s">
        <v>15886</v>
      </c>
      <c r="K2301" s="168">
        <v>3</v>
      </c>
      <c r="L2301" s="168">
        <v>41</v>
      </c>
      <c r="M2301" s="168">
        <v>3951000</v>
      </c>
      <c r="N2301" s="168">
        <v>3951144</v>
      </c>
      <c r="O2301" s="168"/>
      <c r="P2301" s="168">
        <v>41</v>
      </c>
      <c r="Q2301" s="168">
        <v>3951679</v>
      </c>
      <c r="R2301" s="168"/>
      <c r="S2301" s="168" t="s">
        <v>15887</v>
      </c>
      <c r="T2301" s="168" t="s">
        <v>15888</v>
      </c>
      <c r="U2301" s="169" t="s">
        <v>15889</v>
      </c>
    </row>
    <row r="2302" spans="1:21">
      <c r="A2302" s="170">
        <v>2801000</v>
      </c>
      <c r="B2302" s="171" t="s">
        <v>15890</v>
      </c>
      <c r="C2302" s="171" t="s">
        <v>15891</v>
      </c>
      <c r="D2302" s="171" t="s">
        <v>15892</v>
      </c>
      <c r="E2302" s="171" t="s">
        <v>1267</v>
      </c>
      <c r="F2302" s="171" t="s">
        <v>15893</v>
      </c>
      <c r="G2302" s="171" t="s">
        <v>15894</v>
      </c>
      <c r="H2302" s="171" t="s">
        <v>15895</v>
      </c>
      <c r="I2302" s="171" t="s">
        <v>15894</v>
      </c>
      <c r="J2302" s="171" t="s">
        <v>1388</v>
      </c>
      <c r="K2302" s="171">
        <v>1</v>
      </c>
      <c r="L2302" s="171">
        <v>89</v>
      </c>
      <c r="M2302" s="171">
        <v>7621720</v>
      </c>
      <c r="N2302" s="171"/>
      <c r="O2302" s="171"/>
      <c r="P2302" s="171">
        <v>89</v>
      </c>
      <c r="Q2302" s="171">
        <v>7625310</v>
      </c>
      <c r="R2302" s="171"/>
      <c r="S2302" s="171" t="s">
        <v>15896</v>
      </c>
      <c r="T2302" s="171" t="s">
        <v>15897</v>
      </c>
      <c r="U2302" s="172" t="s">
        <v>15898</v>
      </c>
    </row>
    <row r="2303" spans="1:21">
      <c r="A2303" s="167">
        <v>2801032</v>
      </c>
      <c r="B2303" s="168" t="s">
        <v>15894</v>
      </c>
      <c r="C2303" s="168" t="s">
        <v>15891</v>
      </c>
      <c r="D2303" s="168" t="s">
        <v>15892</v>
      </c>
      <c r="E2303" s="168" t="s">
        <v>1275</v>
      </c>
      <c r="F2303" s="168" t="s">
        <v>15899</v>
      </c>
      <c r="G2303" s="168" t="s">
        <v>15894</v>
      </c>
      <c r="H2303" s="168" t="s">
        <v>15895</v>
      </c>
      <c r="I2303" s="168" t="s">
        <v>15894</v>
      </c>
      <c r="J2303" s="168" t="s">
        <v>15900</v>
      </c>
      <c r="K2303" s="168">
        <v>2</v>
      </c>
      <c r="L2303" s="168">
        <v>89</v>
      </c>
      <c r="M2303" s="168">
        <v>3000490</v>
      </c>
      <c r="N2303" s="168"/>
      <c r="O2303" s="168"/>
      <c r="P2303" s="168">
        <v>89</v>
      </c>
      <c r="Q2303" s="168">
        <v>7621293</v>
      </c>
      <c r="R2303" s="168"/>
      <c r="S2303" s="168" t="s">
        <v>15901</v>
      </c>
      <c r="T2303" s="168" t="s">
        <v>15902</v>
      </c>
      <c r="U2303" s="169" t="s">
        <v>15903</v>
      </c>
    </row>
    <row r="2304" spans="1:21">
      <c r="A2304" s="170">
        <v>2801052</v>
      </c>
      <c r="B2304" s="171" t="s">
        <v>15904</v>
      </c>
      <c r="C2304" s="171" t="s">
        <v>15891</v>
      </c>
      <c r="D2304" s="171" t="s">
        <v>15892</v>
      </c>
      <c r="E2304" s="171" t="s">
        <v>1275</v>
      </c>
      <c r="F2304" s="171" t="s">
        <v>15905</v>
      </c>
      <c r="G2304" s="171" t="s">
        <v>15904</v>
      </c>
      <c r="H2304" s="171" t="s">
        <v>15906</v>
      </c>
      <c r="I2304" s="171" t="s">
        <v>15904</v>
      </c>
      <c r="J2304" s="171" t="s">
        <v>1354</v>
      </c>
      <c r="K2304" s="171">
        <v>17</v>
      </c>
      <c r="L2304" s="171">
        <v>89</v>
      </c>
      <c r="M2304" s="171">
        <v>7611322</v>
      </c>
      <c r="N2304" s="171"/>
      <c r="O2304" s="171"/>
      <c r="P2304" s="171">
        <v>89</v>
      </c>
      <c r="Q2304" s="171">
        <v>7611530</v>
      </c>
      <c r="R2304" s="171"/>
      <c r="S2304" s="171" t="s">
        <v>15907</v>
      </c>
      <c r="T2304" s="171" t="s">
        <v>15908</v>
      </c>
      <c r="U2304" s="172" t="s">
        <v>15909</v>
      </c>
    </row>
    <row r="2305" spans="1:21">
      <c r="A2305" s="167">
        <v>2801011</v>
      </c>
      <c r="B2305" s="168" t="s">
        <v>15894</v>
      </c>
      <c r="C2305" s="168" t="s">
        <v>15891</v>
      </c>
      <c r="D2305" s="168" t="s">
        <v>15892</v>
      </c>
      <c r="E2305" s="168" t="s">
        <v>1305</v>
      </c>
      <c r="F2305" s="168" t="s">
        <v>15910</v>
      </c>
      <c r="G2305" s="168" t="s">
        <v>15894</v>
      </c>
      <c r="H2305" s="168" t="s">
        <v>15895</v>
      </c>
      <c r="I2305" s="168" t="s">
        <v>15894</v>
      </c>
      <c r="J2305" s="168" t="s">
        <v>15911</v>
      </c>
      <c r="K2305" s="168">
        <v>1</v>
      </c>
      <c r="L2305" s="168">
        <v>89</v>
      </c>
      <c r="M2305" s="168">
        <v>7629804</v>
      </c>
      <c r="N2305" s="168"/>
      <c r="O2305" s="168"/>
      <c r="P2305" s="168">
        <v>89</v>
      </c>
      <c r="Q2305" s="168">
        <v>7629805</v>
      </c>
      <c r="R2305" s="168"/>
      <c r="S2305" s="168" t="s">
        <v>15912</v>
      </c>
      <c r="T2305" s="168" t="s">
        <v>15913</v>
      </c>
      <c r="U2305" s="169" t="s">
        <v>15914</v>
      </c>
    </row>
    <row r="2306" spans="1:21">
      <c r="A2306" s="170">
        <v>2801021</v>
      </c>
      <c r="B2306" s="171" t="s">
        <v>15904</v>
      </c>
      <c r="C2306" s="171" t="s">
        <v>15891</v>
      </c>
      <c r="D2306" s="171" t="s">
        <v>15892</v>
      </c>
      <c r="E2306" s="171" t="s">
        <v>1305</v>
      </c>
      <c r="F2306" s="171" t="s">
        <v>15915</v>
      </c>
      <c r="G2306" s="171" t="s">
        <v>15904</v>
      </c>
      <c r="H2306" s="171" t="s">
        <v>15906</v>
      </c>
      <c r="I2306" s="171" t="s">
        <v>15904</v>
      </c>
      <c r="J2306" s="171" t="s">
        <v>5176</v>
      </c>
      <c r="K2306" s="171">
        <v>18</v>
      </c>
      <c r="L2306" s="171">
        <v>89</v>
      </c>
      <c r="M2306" s="171">
        <v>7627020</v>
      </c>
      <c r="N2306" s="171"/>
      <c r="O2306" s="171"/>
      <c r="P2306" s="171">
        <v>89</v>
      </c>
      <c r="Q2306" s="171">
        <v>7627044</v>
      </c>
      <c r="R2306" s="171"/>
      <c r="S2306" s="171" t="s">
        <v>15916</v>
      </c>
      <c r="T2306" s="171" t="s">
        <v>15917</v>
      </c>
      <c r="U2306" s="172" t="s">
        <v>15918</v>
      </c>
    </row>
    <row r="2307" spans="1:21">
      <c r="A2307" s="167">
        <v>2801043</v>
      </c>
      <c r="B2307" s="168" t="s">
        <v>15919</v>
      </c>
      <c r="C2307" s="168" t="s">
        <v>15891</v>
      </c>
      <c r="D2307" s="168" t="s">
        <v>15892</v>
      </c>
      <c r="E2307" s="168" t="s">
        <v>1312</v>
      </c>
      <c r="F2307" s="168" t="s">
        <v>15920</v>
      </c>
      <c r="G2307" s="168" t="s">
        <v>15919</v>
      </c>
      <c r="H2307" s="168" t="s">
        <v>15921</v>
      </c>
      <c r="I2307" s="168" t="s">
        <v>15919</v>
      </c>
      <c r="J2307" s="168" t="s">
        <v>6046</v>
      </c>
      <c r="K2307" s="168">
        <v>2</v>
      </c>
      <c r="L2307" s="168">
        <v>89</v>
      </c>
      <c r="M2307" s="168">
        <v>5216400</v>
      </c>
      <c r="N2307" s="168"/>
      <c r="O2307" s="168"/>
      <c r="P2307" s="168">
        <v>89</v>
      </c>
      <c r="Q2307" s="168">
        <v>7188603</v>
      </c>
      <c r="R2307" s="168"/>
      <c r="S2307" s="168" t="s">
        <v>15922</v>
      </c>
      <c r="T2307" s="168" t="s">
        <v>15923</v>
      </c>
      <c r="U2307" s="169" t="s">
        <v>15924</v>
      </c>
    </row>
    <row r="2308" spans="1:21">
      <c r="A2308" s="170">
        <v>2801063</v>
      </c>
      <c r="B2308" s="171" t="s">
        <v>15925</v>
      </c>
      <c r="C2308" s="171" t="s">
        <v>15891</v>
      </c>
      <c r="D2308" s="171" t="s">
        <v>15892</v>
      </c>
      <c r="E2308" s="171" t="s">
        <v>1312</v>
      </c>
      <c r="F2308" s="171" t="s">
        <v>15926</v>
      </c>
      <c r="G2308" s="171" t="s">
        <v>15925</v>
      </c>
      <c r="H2308" s="171" t="s">
        <v>15927</v>
      </c>
      <c r="I2308" s="171" t="s">
        <v>15925</v>
      </c>
      <c r="J2308" s="171" t="s">
        <v>5913</v>
      </c>
      <c r="K2308" s="171">
        <v>7</v>
      </c>
      <c r="L2308" s="171">
        <v>89</v>
      </c>
      <c r="M2308" s="171">
        <v>7613181</v>
      </c>
      <c r="N2308" s="171"/>
      <c r="O2308" s="171"/>
      <c r="P2308" s="171">
        <v>89</v>
      </c>
      <c r="Q2308" s="171">
        <v>6790821</v>
      </c>
      <c r="R2308" s="171"/>
      <c r="S2308" s="171" t="s">
        <v>15928</v>
      </c>
      <c r="T2308" s="171" t="s">
        <v>15929</v>
      </c>
      <c r="U2308" s="172" t="s">
        <v>15930</v>
      </c>
    </row>
    <row r="2309" spans="1:21">
      <c r="A2309" s="167">
        <v>2802000</v>
      </c>
      <c r="B2309" s="168" t="s">
        <v>15931</v>
      </c>
      <c r="C2309" s="168" t="s">
        <v>15891</v>
      </c>
      <c r="D2309" s="168" t="s">
        <v>15932</v>
      </c>
      <c r="E2309" s="168" t="s">
        <v>1267</v>
      </c>
      <c r="F2309" s="168" t="s">
        <v>15933</v>
      </c>
      <c r="G2309" s="168" t="s">
        <v>15934</v>
      </c>
      <c r="H2309" s="168" t="s">
        <v>15935</v>
      </c>
      <c r="I2309" s="168" t="s">
        <v>15934</v>
      </c>
      <c r="J2309" s="168" t="s">
        <v>10486</v>
      </c>
      <c r="K2309" s="168">
        <v>2</v>
      </c>
      <c r="L2309" s="168">
        <v>55</v>
      </c>
      <c r="M2309" s="168">
        <v>6440200</v>
      </c>
      <c r="N2309" s="168"/>
      <c r="O2309" s="168"/>
      <c r="P2309" s="168">
        <v>55</v>
      </c>
      <c r="Q2309" s="168">
        <v>6442005</v>
      </c>
      <c r="R2309" s="168"/>
      <c r="S2309" s="168" t="s">
        <v>15936</v>
      </c>
      <c r="T2309" s="168" t="s">
        <v>15937</v>
      </c>
      <c r="U2309" s="169" t="s">
        <v>15938</v>
      </c>
    </row>
    <row r="2310" spans="1:21">
      <c r="A2310" s="170">
        <v>2802022</v>
      </c>
      <c r="B2310" s="171" t="s">
        <v>15934</v>
      </c>
      <c r="C2310" s="171" t="s">
        <v>15891</v>
      </c>
      <c r="D2310" s="171" t="s">
        <v>15932</v>
      </c>
      <c r="E2310" s="171" t="s">
        <v>1275</v>
      </c>
      <c r="F2310" s="171" t="s">
        <v>15939</v>
      </c>
      <c r="G2310" s="171" t="s">
        <v>15934</v>
      </c>
      <c r="H2310" s="171" t="s">
        <v>15935</v>
      </c>
      <c r="I2310" s="171" t="s">
        <v>15934</v>
      </c>
      <c r="J2310" s="171" t="s">
        <v>1973</v>
      </c>
      <c r="K2310" s="171">
        <v>5</v>
      </c>
      <c r="L2310" s="171">
        <v>55</v>
      </c>
      <c r="M2310" s="171">
        <v>6440300</v>
      </c>
      <c r="N2310" s="171"/>
      <c r="O2310" s="171"/>
      <c r="P2310" s="171">
        <v>55</v>
      </c>
      <c r="Q2310" s="171">
        <v>6440301</v>
      </c>
      <c r="R2310" s="171"/>
      <c r="S2310" s="171" t="s">
        <v>15940</v>
      </c>
      <c r="T2310" s="171" t="s">
        <v>15941</v>
      </c>
      <c r="U2310" s="172" t="s">
        <v>15942</v>
      </c>
    </row>
    <row r="2311" spans="1:21">
      <c r="A2311" s="167">
        <v>2802042</v>
      </c>
      <c r="B2311" s="168" t="s">
        <v>15943</v>
      </c>
      <c r="C2311" s="168" t="s">
        <v>15891</v>
      </c>
      <c r="D2311" s="168" t="s">
        <v>15932</v>
      </c>
      <c r="E2311" s="168" t="s">
        <v>1275</v>
      </c>
      <c r="F2311" s="168" t="s">
        <v>15944</v>
      </c>
      <c r="G2311" s="168" t="s">
        <v>15943</v>
      </c>
      <c r="H2311" s="168" t="s">
        <v>15945</v>
      </c>
      <c r="I2311" s="168" t="s">
        <v>15943</v>
      </c>
      <c r="J2311" s="168" t="s">
        <v>15943</v>
      </c>
      <c r="K2311" s="168">
        <v>21</v>
      </c>
      <c r="L2311" s="168">
        <v>55</v>
      </c>
      <c r="M2311" s="168">
        <v>2448183</v>
      </c>
      <c r="N2311" s="168"/>
      <c r="O2311" s="168"/>
      <c r="P2311" s="168">
        <v>55</v>
      </c>
      <c r="Q2311" s="168">
        <v>2448183</v>
      </c>
      <c r="R2311" s="168"/>
      <c r="S2311" s="168" t="s">
        <v>15946</v>
      </c>
      <c r="T2311" s="168" t="s">
        <v>15947</v>
      </c>
      <c r="U2311" s="169" t="s">
        <v>15948</v>
      </c>
    </row>
    <row r="2312" spans="1:21">
      <c r="A2312" s="170">
        <v>2802062</v>
      </c>
      <c r="B2312" s="171" t="s">
        <v>15949</v>
      </c>
      <c r="C2312" s="171" t="s">
        <v>15891</v>
      </c>
      <c r="D2312" s="171" t="s">
        <v>15932</v>
      </c>
      <c r="E2312" s="171" t="s">
        <v>1275</v>
      </c>
      <c r="F2312" s="171" t="s">
        <v>15950</v>
      </c>
      <c r="G2312" s="171" t="s">
        <v>15949</v>
      </c>
      <c r="H2312" s="171" t="s">
        <v>15951</v>
      </c>
      <c r="I2312" s="171" t="s">
        <v>15949</v>
      </c>
      <c r="J2312" s="171" t="s">
        <v>15949</v>
      </c>
      <c r="K2312" s="171">
        <v>8</v>
      </c>
      <c r="L2312" s="171">
        <v>55</v>
      </c>
      <c r="M2312" s="171">
        <v>6208600</v>
      </c>
      <c r="N2312" s="171"/>
      <c r="O2312" s="171"/>
      <c r="P2312" s="171"/>
      <c r="Q2312" s="171"/>
      <c r="R2312" s="171"/>
      <c r="S2312" s="171" t="s">
        <v>15952</v>
      </c>
      <c r="T2312" s="171" t="s">
        <v>15953</v>
      </c>
      <c r="U2312" s="172" t="s">
        <v>15954</v>
      </c>
    </row>
    <row r="2313" spans="1:21">
      <c r="A2313" s="167">
        <v>2802072</v>
      </c>
      <c r="B2313" s="168" t="s">
        <v>15955</v>
      </c>
      <c r="C2313" s="168" t="s">
        <v>15891</v>
      </c>
      <c r="D2313" s="168" t="s">
        <v>15932</v>
      </c>
      <c r="E2313" s="168" t="s">
        <v>1275</v>
      </c>
      <c r="F2313" s="168" t="s">
        <v>15956</v>
      </c>
      <c r="G2313" s="168" t="s">
        <v>15955</v>
      </c>
      <c r="H2313" s="168" t="s">
        <v>15957</v>
      </c>
      <c r="I2313" s="168" t="s">
        <v>15955</v>
      </c>
      <c r="J2313" s="168" t="s">
        <v>15955</v>
      </c>
      <c r="K2313" s="168">
        <v>84</v>
      </c>
      <c r="L2313" s="168">
        <v>55</v>
      </c>
      <c r="M2313" s="168">
        <v>2496504</v>
      </c>
      <c r="N2313" s="168"/>
      <c r="O2313" s="168"/>
      <c r="P2313" s="168">
        <v>55</v>
      </c>
      <c r="Q2313" s="168">
        <v>2496503</v>
      </c>
      <c r="R2313" s="168"/>
      <c r="S2313" s="168" t="s">
        <v>15958</v>
      </c>
      <c r="T2313" s="168" t="s">
        <v>15959</v>
      </c>
      <c r="U2313" s="169" t="s">
        <v>15960</v>
      </c>
    </row>
    <row r="2314" spans="1:21">
      <c r="A2314" s="170">
        <v>2802011</v>
      </c>
      <c r="B2314" s="171" t="s">
        <v>15934</v>
      </c>
      <c r="C2314" s="171" t="s">
        <v>15891</v>
      </c>
      <c r="D2314" s="171" t="s">
        <v>15932</v>
      </c>
      <c r="E2314" s="171" t="s">
        <v>1305</v>
      </c>
      <c r="F2314" s="171" t="s">
        <v>15961</v>
      </c>
      <c r="G2314" s="171" t="s">
        <v>15934</v>
      </c>
      <c r="H2314" s="171" t="s">
        <v>15935</v>
      </c>
      <c r="I2314" s="171" t="s">
        <v>15934</v>
      </c>
      <c r="J2314" s="171" t="s">
        <v>1354</v>
      </c>
      <c r="K2314" s="171">
        <v>111</v>
      </c>
      <c r="L2314" s="171">
        <v>55</v>
      </c>
      <c r="M2314" s="171">
        <v>6440102</v>
      </c>
      <c r="N2314" s="171"/>
      <c r="O2314" s="171"/>
      <c r="P2314" s="171">
        <v>55</v>
      </c>
      <c r="Q2314" s="171">
        <v>2432928</v>
      </c>
      <c r="R2314" s="171"/>
      <c r="S2314" s="171" t="s">
        <v>15962</v>
      </c>
      <c r="T2314" s="171" t="s">
        <v>15963</v>
      </c>
      <c r="U2314" s="172" t="s">
        <v>15964</v>
      </c>
    </row>
    <row r="2315" spans="1:21">
      <c r="A2315" s="167">
        <v>2802033</v>
      </c>
      <c r="B2315" s="168" t="s">
        <v>15965</v>
      </c>
      <c r="C2315" s="168" t="s">
        <v>15891</v>
      </c>
      <c r="D2315" s="168" t="s">
        <v>15932</v>
      </c>
      <c r="E2315" s="168" t="s">
        <v>1312</v>
      </c>
      <c r="F2315" s="168" t="s">
        <v>15966</v>
      </c>
      <c r="G2315" s="168" t="s">
        <v>15965</v>
      </c>
      <c r="H2315" s="168" t="s">
        <v>15967</v>
      </c>
      <c r="I2315" s="168" t="s">
        <v>15965</v>
      </c>
      <c r="J2315" s="168" t="s">
        <v>6789</v>
      </c>
      <c r="K2315" s="168" t="s">
        <v>9910</v>
      </c>
      <c r="L2315" s="168">
        <v>55</v>
      </c>
      <c r="M2315" s="168">
        <v>2440660</v>
      </c>
      <c r="N2315" s="168"/>
      <c r="O2315" s="168"/>
      <c r="P2315" s="168">
        <v>55</v>
      </c>
      <c r="Q2315" s="168">
        <v>2440661</v>
      </c>
      <c r="R2315" s="168"/>
      <c r="S2315" s="168" t="s">
        <v>15968</v>
      </c>
      <c r="T2315" s="168" t="s">
        <v>15969</v>
      </c>
      <c r="U2315" s="169" t="s">
        <v>15970</v>
      </c>
    </row>
    <row r="2316" spans="1:21">
      <c r="A2316" s="170">
        <v>2802053</v>
      </c>
      <c r="B2316" s="171" t="s">
        <v>15971</v>
      </c>
      <c r="C2316" s="171" t="s">
        <v>15891</v>
      </c>
      <c r="D2316" s="171" t="s">
        <v>15932</v>
      </c>
      <c r="E2316" s="171" t="s">
        <v>1312</v>
      </c>
      <c r="F2316" s="171" t="s">
        <v>15972</v>
      </c>
      <c r="G2316" s="171" t="s">
        <v>15971</v>
      </c>
      <c r="H2316" s="171" t="s">
        <v>15973</v>
      </c>
      <c r="I2316" s="171" t="s">
        <v>15971</v>
      </c>
      <c r="J2316" s="171" t="s">
        <v>15974</v>
      </c>
      <c r="K2316" s="171">
        <v>8</v>
      </c>
      <c r="L2316" s="171">
        <v>55</v>
      </c>
      <c r="M2316" s="171">
        <v>2374600</v>
      </c>
      <c r="N2316" s="171"/>
      <c r="O2316" s="171"/>
      <c r="P2316" s="171">
        <v>55</v>
      </c>
      <c r="Q2316" s="171">
        <v>2374601</v>
      </c>
      <c r="R2316" s="171"/>
      <c r="S2316" s="171" t="s">
        <v>15975</v>
      </c>
      <c r="T2316" s="171" t="s">
        <v>15976</v>
      </c>
      <c r="U2316" s="172" t="s">
        <v>15977</v>
      </c>
    </row>
    <row r="2317" spans="1:21">
      <c r="A2317" s="167">
        <v>2803000</v>
      </c>
      <c r="B2317" s="168" t="s">
        <v>15978</v>
      </c>
      <c r="C2317" s="168" t="s">
        <v>15891</v>
      </c>
      <c r="D2317" s="168" t="s">
        <v>15979</v>
      </c>
      <c r="E2317" s="168" t="s">
        <v>1267</v>
      </c>
      <c r="F2317" s="168" t="s">
        <v>15980</v>
      </c>
      <c r="G2317" s="168" t="s">
        <v>15981</v>
      </c>
      <c r="H2317" s="168" t="s">
        <v>15982</v>
      </c>
      <c r="I2317" s="168" t="s">
        <v>15981</v>
      </c>
      <c r="J2317" s="168" t="s">
        <v>1354</v>
      </c>
      <c r="K2317" s="168">
        <v>3</v>
      </c>
      <c r="L2317" s="168">
        <v>23</v>
      </c>
      <c r="M2317" s="168">
        <v>6975940</v>
      </c>
      <c r="N2317" s="168"/>
      <c r="O2317" s="168"/>
      <c r="P2317" s="168">
        <v>23</v>
      </c>
      <c r="Q2317" s="168">
        <v>6975941</v>
      </c>
      <c r="R2317" s="168"/>
      <c r="S2317" s="168" t="s">
        <v>15983</v>
      </c>
      <c r="T2317" s="168" t="s">
        <v>15984</v>
      </c>
      <c r="U2317" s="169" t="s">
        <v>15985</v>
      </c>
    </row>
    <row r="2318" spans="1:21">
      <c r="A2318" s="170">
        <v>2803022</v>
      </c>
      <c r="B2318" s="171" t="s">
        <v>15981</v>
      </c>
      <c r="C2318" s="171" t="s">
        <v>15891</v>
      </c>
      <c r="D2318" s="171" t="s">
        <v>15979</v>
      </c>
      <c r="E2318" s="171" t="s">
        <v>1275</v>
      </c>
      <c r="F2318" s="171" t="s">
        <v>15986</v>
      </c>
      <c r="G2318" s="171" t="s">
        <v>15981</v>
      </c>
      <c r="H2318" s="171" t="s">
        <v>15982</v>
      </c>
      <c r="I2318" s="171" t="s">
        <v>15981</v>
      </c>
      <c r="J2318" s="171" t="s">
        <v>15987</v>
      </c>
      <c r="K2318" s="171">
        <v>10</v>
      </c>
      <c r="L2318" s="171">
        <v>23</v>
      </c>
      <c r="M2318" s="171">
        <v>6970700</v>
      </c>
      <c r="N2318" s="171"/>
      <c r="O2318" s="171"/>
      <c r="P2318" s="171">
        <v>23</v>
      </c>
      <c r="Q2318" s="171">
        <v>6970701</v>
      </c>
      <c r="R2318" s="171"/>
      <c r="S2318" s="171" t="s">
        <v>15988</v>
      </c>
      <c r="T2318" s="171" t="s">
        <v>15989</v>
      </c>
      <c r="U2318" s="172" t="s">
        <v>15990</v>
      </c>
    </row>
    <row r="2319" spans="1:21">
      <c r="A2319" s="167">
        <v>2803032</v>
      </c>
      <c r="B2319" s="168" t="s">
        <v>15991</v>
      </c>
      <c r="C2319" s="168" t="s">
        <v>15891</v>
      </c>
      <c r="D2319" s="168" t="s">
        <v>15979</v>
      </c>
      <c r="E2319" s="168" t="s">
        <v>1275</v>
      </c>
      <c r="F2319" s="168" t="s">
        <v>15992</v>
      </c>
      <c r="G2319" s="168" t="s">
        <v>15991</v>
      </c>
      <c r="H2319" s="168" t="s">
        <v>15993</v>
      </c>
      <c r="I2319" s="168" t="s">
        <v>15991</v>
      </c>
      <c r="J2319" s="168" t="s">
        <v>3290</v>
      </c>
      <c r="K2319" s="168">
        <v>5</v>
      </c>
      <c r="L2319" s="168">
        <v>23</v>
      </c>
      <c r="M2319" s="168">
        <v>6541014</v>
      </c>
      <c r="N2319" s="168"/>
      <c r="O2319" s="168"/>
      <c r="P2319" s="168">
        <v>23</v>
      </c>
      <c r="Q2319" s="168">
        <v>6451014</v>
      </c>
      <c r="R2319" s="168"/>
      <c r="S2319" s="168" t="s">
        <v>15994</v>
      </c>
      <c r="T2319" s="168" t="s">
        <v>15995</v>
      </c>
      <c r="U2319" s="169" t="s">
        <v>15996</v>
      </c>
    </row>
    <row r="2320" spans="1:21">
      <c r="A2320" s="170">
        <v>2803052</v>
      </c>
      <c r="B2320" s="171" t="s">
        <v>15997</v>
      </c>
      <c r="C2320" s="171" t="s">
        <v>15891</v>
      </c>
      <c r="D2320" s="171" t="s">
        <v>15979</v>
      </c>
      <c r="E2320" s="171" t="s">
        <v>1275</v>
      </c>
      <c r="F2320" s="171" t="s">
        <v>15998</v>
      </c>
      <c r="G2320" s="171" t="s">
        <v>15997</v>
      </c>
      <c r="H2320" s="171" t="s">
        <v>15999</v>
      </c>
      <c r="I2320" s="171" t="s">
        <v>15997</v>
      </c>
      <c r="J2320" s="171" t="s">
        <v>2038</v>
      </c>
      <c r="K2320" s="171">
        <v>52</v>
      </c>
      <c r="L2320" s="171">
        <v>23</v>
      </c>
      <c r="M2320" s="171">
        <v>6968008</v>
      </c>
      <c r="N2320" s="171"/>
      <c r="O2320" s="171"/>
      <c r="P2320" s="171">
        <v>23</v>
      </c>
      <c r="Q2320" s="171">
        <v>6981766</v>
      </c>
      <c r="R2320" s="171"/>
      <c r="S2320" s="171" t="s">
        <v>16000</v>
      </c>
      <c r="T2320" s="171" t="s">
        <v>16001</v>
      </c>
      <c r="U2320" s="172" t="s">
        <v>16002</v>
      </c>
    </row>
    <row r="2321" spans="1:21">
      <c r="A2321" s="167">
        <v>2803062</v>
      </c>
      <c r="B2321" s="168" t="s">
        <v>9959</v>
      </c>
      <c r="C2321" s="168" t="s">
        <v>15891</v>
      </c>
      <c r="D2321" s="168" t="s">
        <v>15979</v>
      </c>
      <c r="E2321" s="168" t="s">
        <v>1275</v>
      </c>
      <c r="F2321" s="168" t="s">
        <v>9960</v>
      </c>
      <c r="G2321" s="168" t="s">
        <v>9959</v>
      </c>
      <c r="H2321" s="168" t="s">
        <v>16003</v>
      </c>
      <c r="I2321" s="168" t="s">
        <v>9959</v>
      </c>
      <c r="J2321" s="168" t="s">
        <v>16004</v>
      </c>
      <c r="K2321" s="168">
        <v>15</v>
      </c>
      <c r="L2321" s="168">
        <v>23</v>
      </c>
      <c r="M2321" s="168">
        <v>6966055</v>
      </c>
      <c r="N2321" s="168"/>
      <c r="O2321" s="168"/>
      <c r="P2321" s="168">
        <v>23</v>
      </c>
      <c r="Q2321" s="168">
        <v>6966811</v>
      </c>
      <c r="R2321" s="168"/>
      <c r="S2321" s="168" t="s">
        <v>16005</v>
      </c>
      <c r="T2321" s="168" t="s">
        <v>16006</v>
      </c>
      <c r="U2321" s="169" t="s">
        <v>16007</v>
      </c>
    </row>
    <row r="2322" spans="1:21">
      <c r="A2322" s="170">
        <v>2803011</v>
      </c>
      <c r="B2322" s="171" t="s">
        <v>15981</v>
      </c>
      <c r="C2322" s="171" t="s">
        <v>15891</v>
      </c>
      <c r="D2322" s="171" t="s">
        <v>15979</v>
      </c>
      <c r="E2322" s="171" t="s">
        <v>1305</v>
      </c>
      <c r="F2322" s="171" t="s">
        <v>16008</v>
      </c>
      <c r="G2322" s="171" t="s">
        <v>15981</v>
      </c>
      <c r="H2322" s="171" t="s">
        <v>15982</v>
      </c>
      <c r="I2322" s="171" t="s">
        <v>15981</v>
      </c>
      <c r="J2322" s="171" t="s">
        <v>2190</v>
      </c>
      <c r="K2322" s="171">
        <v>12</v>
      </c>
      <c r="L2322" s="171">
        <v>23</v>
      </c>
      <c r="M2322" s="171">
        <v>6970400</v>
      </c>
      <c r="N2322" s="171"/>
      <c r="O2322" s="171"/>
      <c r="P2322" s="171">
        <v>23</v>
      </c>
      <c r="Q2322" s="171">
        <v>6970402</v>
      </c>
      <c r="R2322" s="171"/>
      <c r="S2322" s="171" t="s">
        <v>16009</v>
      </c>
      <c r="T2322" s="171" t="s">
        <v>16010</v>
      </c>
      <c r="U2322" s="172" t="s">
        <v>16011</v>
      </c>
    </row>
    <row r="2323" spans="1:21">
      <c r="A2323" s="167">
        <v>2803043</v>
      </c>
      <c r="B2323" s="168" t="s">
        <v>16012</v>
      </c>
      <c r="C2323" s="168" t="s">
        <v>15891</v>
      </c>
      <c r="D2323" s="168" t="s">
        <v>15979</v>
      </c>
      <c r="E2323" s="168" t="s">
        <v>1312</v>
      </c>
      <c r="F2323" s="168" t="s">
        <v>16013</v>
      </c>
      <c r="G2323" s="168" t="s">
        <v>16012</v>
      </c>
      <c r="H2323" s="168" t="s">
        <v>16014</v>
      </c>
      <c r="I2323" s="168" t="s">
        <v>16012</v>
      </c>
      <c r="J2323" s="168" t="s">
        <v>16015</v>
      </c>
      <c r="K2323" s="168">
        <v>21</v>
      </c>
      <c r="L2323" s="168">
        <v>23</v>
      </c>
      <c r="M2323" s="168">
        <v>6961505</v>
      </c>
      <c r="N2323" s="168"/>
      <c r="O2323" s="168"/>
      <c r="P2323" s="168">
        <v>23</v>
      </c>
      <c r="Q2323" s="168">
        <v>6962107</v>
      </c>
      <c r="R2323" s="168"/>
      <c r="S2323" s="168" t="s">
        <v>16016</v>
      </c>
      <c r="T2323" s="168" t="s">
        <v>16017</v>
      </c>
      <c r="U2323" s="169" t="s">
        <v>16018</v>
      </c>
    </row>
    <row r="2324" spans="1:21">
      <c r="A2324" s="170">
        <v>2861011</v>
      </c>
      <c r="B2324" s="171" t="s">
        <v>16019</v>
      </c>
      <c r="C2324" s="171" t="s">
        <v>15891</v>
      </c>
      <c r="D2324" s="171" t="s">
        <v>16019</v>
      </c>
      <c r="E2324" s="171" t="s">
        <v>1494</v>
      </c>
      <c r="F2324" s="171" t="s">
        <v>16020</v>
      </c>
      <c r="G2324" s="171" t="s">
        <v>16019</v>
      </c>
      <c r="H2324" s="171" t="s">
        <v>16021</v>
      </c>
      <c r="I2324" s="171" t="s">
        <v>16019</v>
      </c>
      <c r="J2324" s="171" t="s">
        <v>16022</v>
      </c>
      <c r="K2324" s="171">
        <v>1</v>
      </c>
      <c r="L2324" s="171">
        <v>55</v>
      </c>
      <c r="M2324" s="171">
        <v>2393000</v>
      </c>
      <c r="N2324" s="171"/>
      <c r="O2324" s="171"/>
      <c r="P2324" s="171">
        <v>55</v>
      </c>
      <c r="Q2324" s="171">
        <v>2393330</v>
      </c>
      <c r="R2324" s="171"/>
      <c r="S2324" s="171" t="s">
        <v>16023</v>
      </c>
      <c r="T2324" s="171" t="s">
        <v>16024</v>
      </c>
      <c r="U2324" s="172" t="s">
        <v>16025</v>
      </c>
    </row>
    <row r="2325" spans="1:21">
      <c r="A2325" s="167">
        <v>2804012</v>
      </c>
      <c r="B2325" s="168" t="s">
        <v>16019</v>
      </c>
      <c r="C2325" s="168" t="s">
        <v>15891</v>
      </c>
      <c r="D2325" s="168" t="s">
        <v>16026</v>
      </c>
      <c r="E2325" s="168" t="s">
        <v>1275</v>
      </c>
      <c r="F2325" s="168" t="s">
        <v>16027</v>
      </c>
      <c r="G2325" s="168" t="s">
        <v>16019</v>
      </c>
      <c r="H2325" s="168" t="s">
        <v>16021</v>
      </c>
      <c r="I2325" s="168" t="s">
        <v>16019</v>
      </c>
      <c r="J2325" s="168" t="s">
        <v>16028</v>
      </c>
      <c r="K2325" s="168">
        <v>85</v>
      </c>
      <c r="L2325" s="168">
        <v>55</v>
      </c>
      <c r="M2325" s="168">
        <v>2341884</v>
      </c>
      <c r="N2325" s="168"/>
      <c r="O2325" s="168"/>
      <c r="P2325" s="168">
        <v>55</v>
      </c>
      <c r="Q2325" s="168">
        <v>2340871</v>
      </c>
      <c r="R2325" s="168"/>
      <c r="S2325" s="168" t="s">
        <v>16029</v>
      </c>
      <c r="T2325" s="168" t="s">
        <v>16030</v>
      </c>
      <c r="U2325" s="169" t="s">
        <v>16031</v>
      </c>
    </row>
    <row r="2326" spans="1:21">
      <c r="A2326" s="170">
        <v>2804022</v>
      </c>
      <c r="B2326" s="171" t="s">
        <v>16032</v>
      </c>
      <c r="C2326" s="171" t="s">
        <v>15891</v>
      </c>
      <c r="D2326" s="171" t="s">
        <v>16026</v>
      </c>
      <c r="E2326" s="171" t="s">
        <v>1275</v>
      </c>
      <c r="F2326" s="171" t="s">
        <v>16033</v>
      </c>
      <c r="G2326" s="171" t="s">
        <v>16032</v>
      </c>
      <c r="H2326" s="171" t="s">
        <v>16034</v>
      </c>
      <c r="I2326" s="171" t="s">
        <v>16032</v>
      </c>
      <c r="J2326" s="171" t="s">
        <v>16032</v>
      </c>
      <c r="K2326" s="171">
        <v>14</v>
      </c>
      <c r="L2326" s="171">
        <v>55</v>
      </c>
      <c r="M2326" s="171">
        <v>2497210</v>
      </c>
      <c r="N2326" s="171"/>
      <c r="O2326" s="171"/>
      <c r="P2326" s="171">
        <v>55</v>
      </c>
      <c r="Q2326" s="171">
        <v>2497257</v>
      </c>
      <c r="R2326" s="171"/>
      <c r="S2326" s="171" t="s">
        <v>16035</v>
      </c>
      <c r="T2326" s="171" t="s">
        <v>16036</v>
      </c>
      <c r="U2326" s="172" t="s">
        <v>16037</v>
      </c>
    </row>
    <row r="2327" spans="1:21">
      <c r="A2327" s="167">
        <v>2804032</v>
      </c>
      <c r="B2327" s="168" t="s">
        <v>16038</v>
      </c>
      <c r="C2327" s="168" t="s">
        <v>15891</v>
      </c>
      <c r="D2327" s="168" t="s">
        <v>16026</v>
      </c>
      <c r="E2327" s="168" t="s">
        <v>1275</v>
      </c>
      <c r="F2327" s="168" t="s">
        <v>16039</v>
      </c>
      <c r="G2327" s="168" t="s">
        <v>16038</v>
      </c>
      <c r="H2327" s="168" t="s">
        <v>16040</v>
      </c>
      <c r="I2327" s="168" t="s">
        <v>16038</v>
      </c>
      <c r="J2327" s="168" t="s">
        <v>16022</v>
      </c>
      <c r="K2327" s="168">
        <v>3</v>
      </c>
      <c r="L2327" s="168">
        <v>55</v>
      </c>
      <c r="M2327" s="168">
        <v>2315613</v>
      </c>
      <c r="N2327" s="168"/>
      <c r="O2327" s="168"/>
      <c r="P2327" s="168">
        <v>55</v>
      </c>
      <c r="Q2327" s="168">
        <v>2315623</v>
      </c>
      <c r="R2327" s="168"/>
      <c r="S2327" s="168" t="s">
        <v>16041</v>
      </c>
      <c r="T2327" s="168" t="s">
        <v>16042</v>
      </c>
      <c r="U2327" s="169" t="s">
        <v>16043</v>
      </c>
    </row>
    <row r="2328" spans="1:21">
      <c r="A2328" s="170">
        <v>2804042</v>
      </c>
      <c r="B2328" s="171" t="s">
        <v>16044</v>
      </c>
      <c r="C2328" s="171" t="s">
        <v>15891</v>
      </c>
      <c r="D2328" s="171" t="s">
        <v>16026</v>
      </c>
      <c r="E2328" s="171" t="s">
        <v>1275</v>
      </c>
      <c r="F2328" s="171" t="s">
        <v>16045</v>
      </c>
      <c r="G2328" s="171" t="s">
        <v>16044</v>
      </c>
      <c r="H2328" s="171" t="s">
        <v>16046</v>
      </c>
      <c r="I2328" s="171" t="s">
        <v>16044</v>
      </c>
      <c r="J2328" s="171" t="s">
        <v>16044</v>
      </c>
      <c r="K2328" s="171">
        <v>82</v>
      </c>
      <c r="L2328" s="171">
        <v>55</v>
      </c>
      <c r="M2328" s="171">
        <v>2394351</v>
      </c>
      <c r="N2328" s="171"/>
      <c r="O2328" s="171"/>
      <c r="P2328" s="171">
        <v>55</v>
      </c>
      <c r="Q2328" s="171">
        <v>2394352</v>
      </c>
      <c r="R2328" s="171"/>
      <c r="S2328" s="171" t="s">
        <v>16047</v>
      </c>
      <c r="T2328" s="171" t="s">
        <v>16048</v>
      </c>
      <c r="U2328" s="172" t="s">
        <v>16049</v>
      </c>
    </row>
    <row r="2329" spans="1:21">
      <c r="A2329" s="167">
        <v>2804052</v>
      </c>
      <c r="B2329" s="168" t="s">
        <v>16050</v>
      </c>
      <c r="C2329" s="168" t="s">
        <v>15891</v>
      </c>
      <c r="D2329" s="168" t="s">
        <v>16026</v>
      </c>
      <c r="E2329" s="168" t="s">
        <v>1275</v>
      </c>
      <c r="F2329" s="168" t="s">
        <v>16051</v>
      </c>
      <c r="G2329" s="168" t="s">
        <v>16050</v>
      </c>
      <c r="H2329" s="168" t="s">
        <v>16052</v>
      </c>
      <c r="I2329" s="168" t="s">
        <v>16050</v>
      </c>
      <c r="J2329" s="168" t="s">
        <v>16053</v>
      </c>
      <c r="K2329" s="168">
        <v>47</v>
      </c>
      <c r="L2329" s="168">
        <v>55</v>
      </c>
      <c r="M2329" s="168">
        <v>2312284</v>
      </c>
      <c r="N2329" s="168"/>
      <c r="O2329" s="168"/>
      <c r="P2329" s="168"/>
      <c r="Q2329" s="168"/>
      <c r="R2329" s="168"/>
      <c r="S2329" s="168" t="s">
        <v>16054</v>
      </c>
      <c r="T2329" s="168" t="s">
        <v>16055</v>
      </c>
      <c r="U2329" s="169" t="s">
        <v>16056</v>
      </c>
    </row>
    <row r="2330" spans="1:21">
      <c r="A2330" s="170">
        <v>2804082</v>
      </c>
      <c r="B2330" s="171" t="s">
        <v>16057</v>
      </c>
      <c r="C2330" s="171" t="s">
        <v>15891</v>
      </c>
      <c r="D2330" s="171" t="s">
        <v>16026</v>
      </c>
      <c r="E2330" s="171" t="s">
        <v>1275</v>
      </c>
      <c r="F2330" s="171" t="s">
        <v>16058</v>
      </c>
      <c r="G2330" s="171" t="s">
        <v>16057</v>
      </c>
      <c r="H2330" s="171" t="s">
        <v>16059</v>
      </c>
      <c r="I2330" s="171" t="s">
        <v>16057</v>
      </c>
      <c r="J2330" s="171" t="s">
        <v>16057</v>
      </c>
      <c r="K2330" s="171">
        <v>86</v>
      </c>
      <c r="L2330" s="171">
        <v>55</v>
      </c>
      <c r="M2330" s="171">
        <v>2488155</v>
      </c>
      <c r="N2330" s="171"/>
      <c r="O2330" s="171"/>
      <c r="P2330" s="171">
        <v>55</v>
      </c>
      <c r="Q2330" s="171">
        <v>2488145</v>
      </c>
      <c r="R2330" s="171"/>
      <c r="S2330" s="171" t="s">
        <v>16060</v>
      </c>
      <c r="T2330" s="171" t="s">
        <v>16061</v>
      </c>
      <c r="U2330" s="172" t="s">
        <v>16062</v>
      </c>
    </row>
    <row r="2331" spans="1:21">
      <c r="A2331" s="167">
        <v>2804063</v>
      </c>
      <c r="B2331" s="168" t="s">
        <v>16063</v>
      </c>
      <c r="C2331" s="168" t="s">
        <v>15891</v>
      </c>
      <c r="D2331" s="168" t="s">
        <v>16026</v>
      </c>
      <c r="E2331" s="168" t="s">
        <v>1312</v>
      </c>
      <c r="F2331" s="168" t="s">
        <v>16064</v>
      </c>
      <c r="G2331" s="168" t="s">
        <v>16063</v>
      </c>
      <c r="H2331" s="168" t="s">
        <v>16065</v>
      </c>
      <c r="I2331" s="168" t="s">
        <v>16063</v>
      </c>
      <c r="J2331" s="168" t="s">
        <v>15311</v>
      </c>
      <c r="K2331" s="168">
        <v>29</v>
      </c>
      <c r="L2331" s="168">
        <v>55</v>
      </c>
      <c r="M2331" s="168">
        <v>2486082</v>
      </c>
      <c r="N2331" s="168"/>
      <c r="O2331" s="168"/>
      <c r="P2331" s="168">
        <v>55</v>
      </c>
      <c r="Q2331" s="168">
        <v>2486400</v>
      </c>
      <c r="R2331" s="168"/>
      <c r="S2331" s="168" t="s">
        <v>16066</v>
      </c>
      <c r="T2331" s="168" t="s">
        <v>16067</v>
      </c>
      <c r="U2331" s="169" t="s">
        <v>16068</v>
      </c>
    </row>
    <row r="2332" spans="1:21">
      <c r="A2332" s="170">
        <v>2804093</v>
      </c>
      <c r="B2332" s="171" t="s">
        <v>16069</v>
      </c>
      <c r="C2332" s="171" t="s">
        <v>15891</v>
      </c>
      <c r="D2332" s="171" t="s">
        <v>16026</v>
      </c>
      <c r="E2332" s="171" t="s">
        <v>1312</v>
      </c>
      <c r="F2332" s="171" t="s">
        <v>16070</v>
      </c>
      <c r="G2332" s="171" t="s">
        <v>16069</v>
      </c>
      <c r="H2332" s="171" t="s">
        <v>16071</v>
      </c>
      <c r="I2332" s="171" t="s">
        <v>16069</v>
      </c>
      <c r="J2332" s="171" t="s">
        <v>16072</v>
      </c>
      <c r="K2332" s="171">
        <v>3</v>
      </c>
      <c r="L2332" s="171">
        <v>55</v>
      </c>
      <c r="M2332" s="171">
        <v>2316121</v>
      </c>
      <c r="N2332" s="171"/>
      <c r="O2332" s="171"/>
      <c r="P2332" s="171">
        <v>55</v>
      </c>
      <c r="Q2332" s="171">
        <v>2316127</v>
      </c>
      <c r="R2332" s="171"/>
      <c r="S2332" s="171" t="s">
        <v>16073</v>
      </c>
      <c r="T2332" s="171" t="s">
        <v>16074</v>
      </c>
      <c r="U2332" s="172" t="s">
        <v>16075</v>
      </c>
    </row>
    <row r="2333" spans="1:21">
      <c r="A2333" s="167">
        <v>2804073</v>
      </c>
      <c r="B2333" s="168" t="s">
        <v>16076</v>
      </c>
      <c r="C2333" s="168" t="s">
        <v>15891</v>
      </c>
      <c r="D2333" s="168" t="s">
        <v>16026</v>
      </c>
      <c r="E2333" s="168" t="s">
        <v>1312</v>
      </c>
      <c r="F2333" s="168" t="s">
        <v>16077</v>
      </c>
      <c r="G2333" s="168" t="s">
        <v>16076</v>
      </c>
      <c r="H2333" s="168" t="s">
        <v>16078</v>
      </c>
      <c r="I2333" s="168" t="s">
        <v>16076</v>
      </c>
      <c r="J2333" s="168" t="s">
        <v>16079</v>
      </c>
      <c r="K2333" s="168">
        <v>5</v>
      </c>
      <c r="L2333" s="168">
        <v>55</v>
      </c>
      <c r="M2333" s="168">
        <v>2482001</v>
      </c>
      <c r="N2333" s="168"/>
      <c r="O2333" s="168"/>
      <c r="P2333" s="168">
        <v>55</v>
      </c>
      <c r="Q2333" s="168">
        <v>2483180</v>
      </c>
      <c r="R2333" s="168"/>
      <c r="S2333" s="168" t="s">
        <v>16080</v>
      </c>
      <c r="T2333" s="168" t="s">
        <v>16081</v>
      </c>
      <c r="U2333" s="169" t="s">
        <v>16082</v>
      </c>
    </row>
    <row r="2334" spans="1:21">
      <c r="A2334" s="170">
        <v>2805000</v>
      </c>
      <c r="B2334" s="171" t="s">
        <v>16083</v>
      </c>
      <c r="C2334" s="171" t="s">
        <v>15891</v>
      </c>
      <c r="D2334" s="171" t="s">
        <v>16084</v>
      </c>
      <c r="E2334" s="171" t="s">
        <v>1267</v>
      </c>
      <c r="F2334" s="171" t="s">
        <v>16085</v>
      </c>
      <c r="G2334" s="171" t="s">
        <v>16086</v>
      </c>
      <c r="H2334" s="171" t="s">
        <v>16087</v>
      </c>
      <c r="I2334" s="171" t="s">
        <v>16086</v>
      </c>
      <c r="J2334" s="171" t="s">
        <v>12889</v>
      </c>
      <c r="K2334" s="171">
        <v>4</v>
      </c>
      <c r="L2334" s="171">
        <v>87</v>
      </c>
      <c r="M2334" s="171">
        <v>6218300</v>
      </c>
      <c r="N2334" s="171"/>
      <c r="O2334" s="171"/>
      <c r="P2334" s="171">
        <v>87</v>
      </c>
      <c r="Q2334" s="171">
        <v>6218339</v>
      </c>
      <c r="R2334" s="171"/>
      <c r="S2334" s="171" t="s">
        <v>16088</v>
      </c>
      <c r="T2334" s="171" t="s">
        <v>16089</v>
      </c>
      <c r="U2334" s="172" t="s">
        <v>16090</v>
      </c>
    </row>
    <row r="2335" spans="1:21">
      <c r="A2335" s="167">
        <v>2805022</v>
      </c>
      <c r="B2335" s="168" t="s">
        <v>16086</v>
      </c>
      <c r="C2335" s="168" t="s">
        <v>15891</v>
      </c>
      <c r="D2335" s="168" t="s">
        <v>16084</v>
      </c>
      <c r="E2335" s="168" t="s">
        <v>1275</v>
      </c>
      <c r="F2335" s="168" t="s">
        <v>16091</v>
      </c>
      <c r="G2335" s="168" t="s">
        <v>16086</v>
      </c>
      <c r="H2335" s="168" t="s">
        <v>16087</v>
      </c>
      <c r="I2335" s="168" t="s">
        <v>16086</v>
      </c>
      <c r="J2335" s="168" t="s">
        <v>3134</v>
      </c>
      <c r="K2335" s="168" t="s">
        <v>11403</v>
      </c>
      <c r="L2335" s="168">
        <v>87</v>
      </c>
      <c r="M2335" s="168">
        <v>6194500</v>
      </c>
      <c r="N2335" s="168"/>
      <c r="O2335" s="168"/>
      <c r="P2335" s="168">
        <v>87</v>
      </c>
      <c r="Q2335" s="168">
        <v>6194501</v>
      </c>
      <c r="R2335" s="168"/>
      <c r="S2335" s="168" t="s">
        <v>16092</v>
      </c>
      <c r="T2335" s="168" t="s">
        <v>16093</v>
      </c>
      <c r="U2335" s="169" t="s">
        <v>16094</v>
      </c>
    </row>
    <row r="2336" spans="1:21">
      <c r="A2336" s="170">
        <v>2805032</v>
      </c>
      <c r="B2336" s="171" t="s">
        <v>16095</v>
      </c>
      <c r="C2336" s="171" t="s">
        <v>15891</v>
      </c>
      <c r="D2336" s="171" t="s">
        <v>16084</v>
      </c>
      <c r="E2336" s="171" t="s">
        <v>1275</v>
      </c>
      <c r="F2336" s="171" t="s">
        <v>16096</v>
      </c>
      <c r="G2336" s="171" t="s">
        <v>16095</v>
      </c>
      <c r="H2336" s="171" t="s">
        <v>16097</v>
      </c>
      <c r="I2336" s="171" t="s">
        <v>16095</v>
      </c>
      <c r="J2336" s="171" t="s">
        <v>2657</v>
      </c>
      <c r="K2336" s="171">
        <v>11</v>
      </c>
      <c r="L2336" s="171">
        <v>87</v>
      </c>
      <c r="M2336" s="171">
        <v>6218760</v>
      </c>
      <c r="N2336" s="171"/>
      <c r="O2336" s="171"/>
      <c r="P2336" s="171">
        <v>87</v>
      </c>
      <c r="Q2336" s="171">
        <v>6218777</v>
      </c>
      <c r="R2336" s="171"/>
      <c r="S2336" s="171" t="s">
        <v>16098</v>
      </c>
      <c r="T2336" s="171" t="s">
        <v>16099</v>
      </c>
      <c r="U2336" s="172" t="s">
        <v>16100</v>
      </c>
    </row>
    <row r="2337" spans="1:21">
      <c r="A2337" s="167">
        <v>2805042</v>
      </c>
      <c r="B2337" s="168" t="s">
        <v>16101</v>
      </c>
      <c r="C2337" s="168" t="s">
        <v>15891</v>
      </c>
      <c r="D2337" s="168" t="s">
        <v>16084</v>
      </c>
      <c r="E2337" s="168" t="s">
        <v>1275</v>
      </c>
      <c r="F2337" s="168" t="s">
        <v>16102</v>
      </c>
      <c r="G2337" s="168" t="s">
        <v>16101</v>
      </c>
      <c r="H2337" s="168" t="s">
        <v>16103</v>
      </c>
      <c r="I2337" s="168" t="s">
        <v>16101</v>
      </c>
      <c r="J2337" s="168" t="s">
        <v>2447</v>
      </c>
      <c r="K2337" s="168" t="s">
        <v>16104</v>
      </c>
      <c r="L2337" s="168">
        <v>87</v>
      </c>
      <c r="M2337" s="168">
        <v>6112012</v>
      </c>
      <c r="N2337" s="168"/>
      <c r="O2337" s="168"/>
      <c r="P2337" s="168">
        <v>87</v>
      </c>
      <c r="Q2337" s="168">
        <v>6112079</v>
      </c>
      <c r="R2337" s="168"/>
      <c r="S2337" s="168" t="s">
        <v>16105</v>
      </c>
      <c r="T2337" s="168" t="s">
        <v>16106</v>
      </c>
      <c r="U2337" s="169" t="s">
        <v>16107</v>
      </c>
    </row>
    <row r="2338" spans="1:21">
      <c r="A2338" s="170">
        <v>2805052</v>
      </c>
      <c r="B2338" s="171" t="s">
        <v>16108</v>
      </c>
      <c r="C2338" s="171" t="s">
        <v>15891</v>
      </c>
      <c r="D2338" s="171" t="s">
        <v>16084</v>
      </c>
      <c r="E2338" s="171" t="s">
        <v>1275</v>
      </c>
      <c r="F2338" s="171" t="s">
        <v>16109</v>
      </c>
      <c r="G2338" s="171" t="s">
        <v>16108</v>
      </c>
      <c r="H2338" s="171" t="s">
        <v>16110</v>
      </c>
      <c r="I2338" s="171" t="s">
        <v>16108</v>
      </c>
      <c r="J2338" s="171" t="s">
        <v>16111</v>
      </c>
      <c r="K2338" s="171">
        <v>4</v>
      </c>
      <c r="L2338" s="171">
        <v>87</v>
      </c>
      <c r="M2338" s="171">
        <v>6199053</v>
      </c>
      <c r="N2338" s="171"/>
      <c r="O2338" s="171"/>
      <c r="P2338" s="171">
        <v>87</v>
      </c>
      <c r="Q2338" s="171">
        <v>6199071</v>
      </c>
      <c r="R2338" s="171"/>
      <c r="S2338" s="171" t="s">
        <v>16112</v>
      </c>
      <c r="T2338" s="171" t="s">
        <v>16113</v>
      </c>
      <c r="U2338" s="172" t="s">
        <v>16114</v>
      </c>
    </row>
    <row r="2339" spans="1:21">
      <c r="A2339" s="167">
        <v>2805011</v>
      </c>
      <c r="B2339" s="168" t="s">
        <v>16086</v>
      </c>
      <c r="C2339" s="168" t="s">
        <v>15891</v>
      </c>
      <c r="D2339" s="168" t="s">
        <v>16084</v>
      </c>
      <c r="E2339" s="168" t="s">
        <v>1305</v>
      </c>
      <c r="F2339" s="168" t="s">
        <v>16115</v>
      </c>
      <c r="G2339" s="168" t="s">
        <v>16086</v>
      </c>
      <c r="H2339" s="168" t="s">
        <v>16087</v>
      </c>
      <c r="I2339" s="168" t="s">
        <v>16086</v>
      </c>
      <c r="J2339" s="168" t="s">
        <v>9930</v>
      </c>
      <c r="K2339" s="168">
        <v>4</v>
      </c>
      <c r="L2339" s="168">
        <v>87</v>
      </c>
      <c r="M2339" s="168">
        <v>7326200</v>
      </c>
      <c r="N2339" s="168"/>
      <c r="O2339" s="168"/>
      <c r="P2339" s="168">
        <v>87</v>
      </c>
      <c r="Q2339" s="168">
        <v>7326230</v>
      </c>
      <c r="R2339" s="168"/>
      <c r="S2339" s="168" t="s">
        <v>16116</v>
      </c>
      <c r="T2339" s="168" t="s">
        <v>16117</v>
      </c>
      <c r="U2339" s="169" t="s">
        <v>16118</v>
      </c>
    </row>
    <row r="2340" spans="1:21">
      <c r="A2340" s="170">
        <v>2806000</v>
      </c>
      <c r="B2340" s="171" t="s">
        <v>16119</v>
      </c>
      <c r="C2340" s="171" t="s">
        <v>15891</v>
      </c>
      <c r="D2340" s="171" t="s">
        <v>16120</v>
      </c>
      <c r="E2340" s="171" t="s">
        <v>1267</v>
      </c>
      <c r="F2340" s="171" t="s">
        <v>16121</v>
      </c>
      <c r="G2340" s="171" t="s">
        <v>16122</v>
      </c>
      <c r="H2340" s="171" t="s">
        <v>16123</v>
      </c>
      <c r="I2340" s="171" t="s">
        <v>16122</v>
      </c>
      <c r="J2340" s="171" t="s">
        <v>16124</v>
      </c>
      <c r="K2340" s="171">
        <v>14</v>
      </c>
      <c r="L2340" s="171">
        <v>87</v>
      </c>
      <c r="M2340" s="171">
        <v>4285958</v>
      </c>
      <c r="N2340" s="171"/>
      <c r="O2340" s="171"/>
      <c r="P2340" s="171">
        <v>87</v>
      </c>
      <c r="Q2340" s="171">
        <v>4285506</v>
      </c>
      <c r="R2340" s="171"/>
      <c r="S2340" s="171" t="s">
        <v>16125</v>
      </c>
      <c r="T2340" s="171" t="s">
        <v>16126</v>
      </c>
      <c r="U2340" s="172" t="s">
        <v>16127</v>
      </c>
    </row>
    <row r="2341" spans="1:21">
      <c r="A2341" s="167">
        <v>2806042</v>
      </c>
      <c r="B2341" s="168" t="s">
        <v>16122</v>
      </c>
      <c r="C2341" s="168" t="s">
        <v>15891</v>
      </c>
      <c r="D2341" s="168" t="s">
        <v>16120</v>
      </c>
      <c r="E2341" s="168" t="s">
        <v>1275</v>
      </c>
      <c r="F2341" s="168" t="s">
        <v>16128</v>
      </c>
      <c r="G2341" s="168" t="s">
        <v>16122</v>
      </c>
      <c r="H2341" s="168" t="s">
        <v>16123</v>
      </c>
      <c r="I2341" s="168" t="s">
        <v>16122</v>
      </c>
      <c r="J2341" s="168" t="s">
        <v>1421</v>
      </c>
      <c r="K2341" s="168">
        <v>33</v>
      </c>
      <c r="L2341" s="168">
        <v>87</v>
      </c>
      <c r="M2341" s="168">
        <v>4299960</v>
      </c>
      <c r="N2341" s="168"/>
      <c r="O2341" s="168"/>
      <c r="P2341" s="168">
        <v>87</v>
      </c>
      <c r="Q2341" s="168">
        <v>4299976</v>
      </c>
      <c r="R2341" s="168"/>
      <c r="S2341" s="168" t="s">
        <v>16129</v>
      </c>
      <c r="T2341" s="168" t="s">
        <v>16130</v>
      </c>
      <c r="U2341" s="169" t="s">
        <v>16131</v>
      </c>
    </row>
    <row r="2342" spans="1:21">
      <c r="A2342" s="170">
        <v>2806052</v>
      </c>
      <c r="B2342" s="171" t="s">
        <v>16132</v>
      </c>
      <c r="C2342" s="171" t="s">
        <v>15891</v>
      </c>
      <c r="D2342" s="171" t="s">
        <v>16120</v>
      </c>
      <c r="E2342" s="171" t="s">
        <v>1275</v>
      </c>
      <c r="F2342" s="171" t="s">
        <v>16133</v>
      </c>
      <c r="G2342" s="171" t="s">
        <v>16132</v>
      </c>
      <c r="H2342" s="171" t="s">
        <v>16134</v>
      </c>
      <c r="I2342" s="171" t="s">
        <v>16132</v>
      </c>
      <c r="J2342" s="171" t="s">
        <v>16135</v>
      </c>
      <c r="K2342" s="171">
        <v>10</v>
      </c>
      <c r="L2342" s="171">
        <v>87</v>
      </c>
      <c r="M2342" s="171">
        <v>4217002</v>
      </c>
      <c r="N2342" s="171"/>
      <c r="O2342" s="171">
        <v>33</v>
      </c>
      <c r="P2342" s="171">
        <v>87</v>
      </c>
      <c r="Q2342" s="171">
        <v>4217002</v>
      </c>
      <c r="R2342" s="171"/>
      <c r="S2342" s="171" t="s">
        <v>16136</v>
      </c>
      <c r="T2342" s="171" t="s">
        <v>16137</v>
      </c>
      <c r="U2342" s="172" t="s">
        <v>16138</v>
      </c>
    </row>
    <row r="2343" spans="1:21">
      <c r="A2343" s="167">
        <v>2806062</v>
      </c>
      <c r="B2343" s="168" t="s">
        <v>16139</v>
      </c>
      <c r="C2343" s="168" t="s">
        <v>15891</v>
      </c>
      <c r="D2343" s="168" t="s">
        <v>16120</v>
      </c>
      <c r="E2343" s="168" t="s">
        <v>1275</v>
      </c>
      <c r="F2343" s="168" t="s">
        <v>16140</v>
      </c>
      <c r="G2343" s="168" t="s">
        <v>16139</v>
      </c>
      <c r="H2343" s="168" t="s">
        <v>16141</v>
      </c>
      <c r="I2343" s="168" t="s">
        <v>16139</v>
      </c>
      <c r="J2343" s="168" t="s">
        <v>2657</v>
      </c>
      <c r="K2343" s="168">
        <v>2</v>
      </c>
      <c r="L2343" s="168">
        <v>87</v>
      </c>
      <c r="M2343" s="168">
        <v>4211060</v>
      </c>
      <c r="N2343" s="168"/>
      <c r="O2343" s="168"/>
      <c r="P2343" s="168">
        <v>87</v>
      </c>
      <c r="Q2343" s="168">
        <v>4211007</v>
      </c>
      <c r="R2343" s="168"/>
      <c r="S2343" s="168" t="s">
        <v>16142</v>
      </c>
      <c r="T2343" s="168" t="s">
        <v>16143</v>
      </c>
      <c r="U2343" s="169" t="s">
        <v>16144</v>
      </c>
    </row>
    <row r="2344" spans="1:21">
      <c r="A2344" s="170">
        <v>2806102</v>
      </c>
      <c r="B2344" s="171" t="s">
        <v>16145</v>
      </c>
      <c r="C2344" s="171" t="s">
        <v>15891</v>
      </c>
      <c r="D2344" s="171" t="s">
        <v>16120</v>
      </c>
      <c r="E2344" s="171" t="s">
        <v>1275</v>
      </c>
      <c r="F2344" s="171" t="s">
        <v>16146</v>
      </c>
      <c r="G2344" s="171" t="s">
        <v>16145</v>
      </c>
      <c r="H2344" s="171" t="s">
        <v>16147</v>
      </c>
      <c r="I2344" s="171" t="s">
        <v>16145</v>
      </c>
      <c r="J2344" s="171" t="s">
        <v>16148</v>
      </c>
      <c r="K2344" s="171">
        <v>1</v>
      </c>
      <c r="L2344" s="171">
        <v>87</v>
      </c>
      <c r="M2344" s="171">
        <v>4210019</v>
      </c>
      <c r="N2344" s="171"/>
      <c r="O2344" s="171"/>
      <c r="P2344" s="171">
        <v>87</v>
      </c>
      <c r="Q2344" s="171">
        <v>4210083</v>
      </c>
      <c r="R2344" s="171"/>
      <c r="S2344" s="171" t="s">
        <v>16149</v>
      </c>
      <c r="T2344" s="171" t="s">
        <v>16150</v>
      </c>
      <c r="U2344" s="172" t="s">
        <v>16151</v>
      </c>
    </row>
    <row r="2345" spans="1:21">
      <c r="A2345" s="167">
        <v>2806083</v>
      </c>
      <c r="B2345" s="168" t="s">
        <v>16152</v>
      </c>
      <c r="C2345" s="168" t="s">
        <v>15891</v>
      </c>
      <c r="D2345" s="168" t="s">
        <v>16120</v>
      </c>
      <c r="E2345" s="168" t="s">
        <v>1312</v>
      </c>
      <c r="F2345" s="168" t="s">
        <v>16153</v>
      </c>
      <c r="G2345" s="168" t="s">
        <v>16152</v>
      </c>
      <c r="H2345" s="168" t="s">
        <v>16154</v>
      </c>
      <c r="I2345" s="168" t="s">
        <v>16152</v>
      </c>
      <c r="J2345" s="168" t="s">
        <v>1962</v>
      </c>
      <c r="K2345" s="168">
        <v>2</v>
      </c>
      <c r="L2345" s="168">
        <v>87</v>
      </c>
      <c r="M2345" s="168">
        <v>4293960</v>
      </c>
      <c r="N2345" s="168"/>
      <c r="O2345" s="168"/>
      <c r="P2345" s="168">
        <v>87</v>
      </c>
      <c r="Q2345" s="168">
        <v>4293974</v>
      </c>
      <c r="R2345" s="168"/>
      <c r="S2345" s="168" t="s">
        <v>16155</v>
      </c>
      <c r="T2345" s="168" t="s">
        <v>16156</v>
      </c>
      <c r="U2345" s="169" t="s">
        <v>16157</v>
      </c>
    </row>
    <row r="2346" spans="1:21">
      <c r="A2346" s="170">
        <v>2806011</v>
      </c>
      <c r="B2346" s="171" t="s">
        <v>16122</v>
      </c>
      <c r="C2346" s="171" t="s">
        <v>15891</v>
      </c>
      <c r="D2346" s="171" t="s">
        <v>16120</v>
      </c>
      <c r="E2346" s="171" t="s">
        <v>1305</v>
      </c>
      <c r="F2346" s="171" t="s">
        <v>16158</v>
      </c>
      <c r="G2346" s="171" t="s">
        <v>16122</v>
      </c>
      <c r="H2346" s="171" t="s">
        <v>16123</v>
      </c>
      <c r="I2346" s="171" t="s">
        <v>16122</v>
      </c>
      <c r="J2346" s="171" t="s">
        <v>16159</v>
      </c>
      <c r="K2346" s="171">
        <v>14</v>
      </c>
      <c r="L2346" s="171">
        <v>87</v>
      </c>
      <c r="M2346" s="171">
        <v>7324111</v>
      </c>
      <c r="N2346" s="171"/>
      <c r="O2346" s="171"/>
      <c r="P2346" s="171">
        <v>87</v>
      </c>
      <c r="Q2346" s="171">
        <v>4293071</v>
      </c>
      <c r="R2346" s="171"/>
      <c r="S2346" s="171" t="s">
        <v>16160</v>
      </c>
      <c r="T2346" s="171" t="s">
        <v>16161</v>
      </c>
      <c r="U2346" s="172" t="s">
        <v>16162</v>
      </c>
    </row>
    <row r="2347" spans="1:21">
      <c r="A2347" s="167">
        <v>2818000</v>
      </c>
      <c r="B2347" s="168" t="s">
        <v>16163</v>
      </c>
      <c r="C2347" s="168" t="s">
        <v>15891</v>
      </c>
      <c r="D2347" s="168" t="s">
        <v>16164</v>
      </c>
      <c r="E2347" s="168" t="s">
        <v>1267</v>
      </c>
      <c r="F2347" s="168" t="s">
        <v>16165</v>
      </c>
      <c r="G2347" s="168" t="s">
        <v>16166</v>
      </c>
      <c r="H2347" s="168" t="s">
        <v>16167</v>
      </c>
      <c r="I2347" s="168" t="s">
        <v>16166</v>
      </c>
      <c r="J2347" s="168" t="s">
        <v>16168</v>
      </c>
      <c r="K2347" s="168">
        <v>1</v>
      </c>
      <c r="L2347" s="168">
        <v>87</v>
      </c>
      <c r="M2347" s="168">
        <v>6154444</v>
      </c>
      <c r="N2347" s="168"/>
      <c r="O2347" s="168"/>
      <c r="P2347" s="168">
        <v>87</v>
      </c>
      <c r="Q2347" s="168">
        <v>6154445</v>
      </c>
      <c r="R2347" s="168"/>
      <c r="S2347" s="168" t="s">
        <v>16169</v>
      </c>
      <c r="T2347" s="168" t="s">
        <v>16170</v>
      </c>
      <c r="U2347" s="169" t="s">
        <v>16171</v>
      </c>
    </row>
    <row r="2348" spans="1:21">
      <c r="A2348" s="170">
        <v>2818022</v>
      </c>
      <c r="B2348" s="171" t="s">
        <v>16172</v>
      </c>
      <c r="C2348" s="171" t="s">
        <v>15891</v>
      </c>
      <c r="D2348" s="171" t="s">
        <v>16164</v>
      </c>
      <c r="E2348" s="171" t="s">
        <v>1275</v>
      </c>
      <c r="F2348" s="171" t="s">
        <v>16173</v>
      </c>
      <c r="G2348" s="171" t="s">
        <v>16172</v>
      </c>
      <c r="H2348" s="171" t="s">
        <v>16174</v>
      </c>
      <c r="I2348" s="171" t="s">
        <v>16172</v>
      </c>
      <c r="J2348" s="171" t="s">
        <v>16175</v>
      </c>
      <c r="K2348" s="171">
        <v>27</v>
      </c>
      <c r="L2348" s="171">
        <v>87</v>
      </c>
      <c r="M2348" s="171">
        <v>6158137</v>
      </c>
      <c r="N2348" s="171"/>
      <c r="O2348" s="171"/>
      <c r="P2348" s="171">
        <v>87</v>
      </c>
      <c r="Q2348" s="171">
        <v>6158137</v>
      </c>
      <c r="R2348" s="171"/>
      <c r="S2348" s="171" t="s">
        <v>16176</v>
      </c>
      <c r="T2348" s="171" t="s">
        <v>16177</v>
      </c>
      <c r="U2348" s="172" t="s">
        <v>16178</v>
      </c>
    </row>
    <row r="2349" spans="1:21">
      <c r="A2349" s="167">
        <v>2818012</v>
      </c>
      <c r="B2349" s="168" t="s">
        <v>16179</v>
      </c>
      <c r="C2349" s="168" t="s">
        <v>15891</v>
      </c>
      <c r="D2349" s="168" t="s">
        <v>16164</v>
      </c>
      <c r="E2349" s="168" t="s">
        <v>1275</v>
      </c>
      <c r="F2349" s="168" t="s">
        <v>16180</v>
      </c>
      <c r="G2349" s="168" t="s">
        <v>16179</v>
      </c>
      <c r="H2349" s="168" t="s">
        <v>16181</v>
      </c>
      <c r="I2349" s="168" t="s">
        <v>16179</v>
      </c>
      <c r="J2349" s="168" t="s">
        <v>11898</v>
      </c>
      <c r="K2349" s="168">
        <v>26</v>
      </c>
      <c r="L2349" s="168">
        <v>87</v>
      </c>
      <c r="M2349" s="168">
        <v>6157178</v>
      </c>
      <c r="N2349" s="168"/>
      <c r="O2349" s="168"/>
      <c r="P2349" s="168">
        <v>87</v>
      </c>
      <c r="Q2349" s="168">
        <v>6157178</v>
      </c>
      <c r="R2349" s="168"/>
      <c r="S2349" s="168" t="s">
        <v>16182</v>
      </c>
      <c r="T2349" s="168" t="s">
        <v>16183</v>
      </c>
      <c r="U2349" s="169" t="s">
        <v>16184</v>
      </c>
    </row>
    <row r="2350" spans="1:21">
      <c r="A2350" s="170">
        <v>2818033</v>
      </c>
      <c r="B2350" s="171" t="s">
        <v>16166</v>
      </c>
      <c r="C2350" s="171" t="s">
        <v>15891</v>
      </c>
      <c r="D2350" s="171" t="s">
        <v>16164</v>
      </c>
      <c r="E2350" s="171" t="s">
        <v>1312</v>
      </c>
      <c r="F2350" s="171" t="s">
        <v>16185</v>
      </c>
      <c r="G2350" s="171" t="s">
        <v>16166</v>
      </c>
      <c r="H2350" s="171" t="s">
        <v>16167</v>
      </c>
      <c r="I2350" s="171" t="s">
        <v>16166</v>
      </c>
      <c r="J2350" s="171" t="s">
        <v>16186</v>
      </c>
      <c r="K2350" s="171">
        <v>14</v>
      </c>
      <c r="L2350" s="171">
        <v>87</v>
      </c>
      <c r="M2350" s="171">
        <v>6156000</v>
      </c>
      <c r="N2350" s="171"/>
      <c r="O2350" s="171"/>
      <c r="P2350" s="171">
        <v>87</v>
      </c>
      <c r="Q2350" s="171">
        <v>6150800</v>
      </c>
      <c r="R2350" s="171"/>
      <c r="S2350" s="171" t="s">
        <v>16187</v>
      </c>
      <c r="T2350" s="171" t="s">
        <v>16188</v>
      </c>
      <c r="U2350" s="172" t="s">
        <v>16189</v>
      </c>
    </row>
    <row r="2351" spans="1:21">
      <c r="A2351" s="167">
        <v>2807000</v>
      </c>
      <c r="B2351" s="168" t="s">
        <v>16190</v>
      </c>
      <c r="C2351" s="168" t="s">
        <v>15891</v>
      </c>
      <c r="D2351" s="168" t="s">
        <v>16191</v>
      </c>
      <c r="E2351" s="168" t="s">
        <v>1267</v>
      </c>
      <c r="F2351" s="168" t="s">
        <v>16192</v>
      </c>
      <c r="G2351" s="168" t="s">
        <v>16193</v>
      </c>
      <c r="H2351" s="168" t="s">
        <v>16194</v>
      </c>
      <c r="I2351" s="168" t="s">
        <v>16193</v>
      </c>
      <c r="J2351" s="168" t="s">
        <v>16195</v>
      </c>
      <c r="K2351" s="168" t="s">
        <v>3934</v>
      </c>
      <c r="L2351" s="168">
        <v>89</v>
      </c>
      <c r="M2351" s="168">
        <v>6490700</v>
      </c>
      <c r="N2351" s="168"/>
      <c r="O2351" s="168"/>
      <c r="P2351" s="168">
        <v>89</v>
      </c>
      <c r="Q2351" s="168">
        <v>6496600</v>
      </c>
      <c r="R2351" s="168"/>
      <c r="S2351" s="168" t="s">
        <v>16196</v>
      </c>
      <c r="T2351" s="168" t="s">
        <v>16197</v>
      </c>
      <c r="U2351" s="169" t="s">
        <v>16198</v>
      </c>
    </row>
    <row r="2352" spans="1:21">
      <c r="A2352" s="170">
        <v>2807032</v>
      </c>
      <c r="B2352" s="171" t="s">
        <v>16193</v>
      </c>
      <c r="C2352" s="171" t="s">
        <v>15891</v>
      </c>
      <c r="D2352" s="171" t="s">
        <v>16191</v>
      </c>
      <c r="E2352" s="171" t="s">
        <v>1275</v>
      </c>
      <c r="F2352" s="171" t="s">
        <v>16199</v>
      </c>
      <c r="G2352" s="171" t="s">
        <v>16193</v>
      </c>
      <c r="H2352" s="171" t="s">
        <v>16194</v>
      </c>
      <c r="I2352" s="171" t="s">
        <v>16193</v>
      </c>
      <c r="J2352" s="171" t="s">
        <v>16195</v>
      </c>
      <c r="K2352" s="171" t="s">
        <v>6491</v>
      </c>
      <c r="L2352" s="171">
        <v>89</v>
      </c>
      <c r="M2352" s="171">
        <v>6490800</v>
      </c>
      <c r="N2352" s="171"/>
      <c r="O2352" s="171"/>
      <c r="P2352" s="171">
        <v>89</v>
      </c>
      <c r="Q2352" s="171">
        <v>6494882</v>
      </c>
      <c r="R2352" s="171"/>
      <c r="S2352" s="171" t="s">
        <v>16200</v>
      </c>
      <c r="T2352" s="171" t="s">
        <v>16201</v>
      </c>
      <c r="U2352" s="172" t="s">
        <v>16202</v>
      </c>
    </row>
    <row r="2353" spans="1:21">
      <c r="A2353" s="167">
        <v>2807052</v>
      </c>
      <c r="B2353" s="168" t="s">
        <v>16203</v>
      </c>
      <c r="C2353" s="168" t="s">
        <v>15891</v>
      </c>
      <c r="D2353" s="168" t="s">
        <v>16191</v>
      </c>
      <c r="E2353" s="168" t="s">
        <v>1275</v>
      </c>
      <c r="F2353" s="168" t="s">
        <v>16204</v>
      </c>
      <c r="G2353" s="168" t="s">
        <v>16203</v>
      </c>
      <c r="H2353" s="168" t="s">
        <v>16205</v>
      </c>
      <c r="I2353" s="168" t="s">
        <v>16203</v>
      </c>
      <c r="J2353" s="168" t="s">
        <v>16206</v>
      </c>
      <c r="K2353" s="168">
        <v>73</v>
      </c>
      <c r="L2353" s="168">
        <v>89</v>
      </c>
      <c r="M2353" s="168">
        <v>6455410</v>
      </c>
      <c r="N2353" s="168"/>
      <c r="O2353" s="168"/>
      <c r="P2353" s="168">
        <v>89</v>
      </c>
      <c r="Q2353" s="168">
        <v>6455415</v>
      </c>
      <c r="R2353" s="168"/>
      <c r="S2353" s="168" t="s">
        <v>16207</v>
      </c>
      <c r="T2353" s="168" t="s">
        <v>16208</v>
      </c>
      <c r="U2353" s="169" t="s">
        <v>16209</v>
      </c>
    </row>
    <row r="2354" spans="1:21">
      <c r="A2354" s="170">
        <v>2807011</v>
      </c>
      <c r="B2354" s="171" t="s">
        <v>16193</v>
      </c>
      <c r="C2354" s="171" t="s">
        <v>15891</v>
      </c>
      <c r="D2354" s="171" t="s">
        <v>16191</v>
      </c>
      <c r="E2354" s="171" t="s">
        <v>1305</v>
      </c>
      <c r="F2354" s="171" t="s">
        <v>16210</v>
      </c>
      <c r="G2354" s="171" t="s">
        <v>16193</v>
      </c>
      <c r="H2354" s="171" t="s">
        <v>16194</v>
      </c>
      <c r="I2354" s="171" t="s">
        <v>16193</v>
      </c>
      <c r="J2354" s="171" t="s">
        <v>1631</v>
      </c>
      <c r="K2354" s="171">
        <v>13</v>
      </c>
      <c r="L2354" s="171">
        <v>89</v>
      </c>
      <c r="M2354" s="171">
        <v>6490101</v>
      </c>
      <c r="N2354" s="171"/>
      <c r="O2354" s="171"/>
      <c r="P2354" s="171">
        <v>89</v>
      </c>
      <c r="Q2354" s="171">
        <v>6492631</v>
      </c>
      <c r="R2354" s="171"/>
      <c r="S2354" s="171" t="s">
        <v>16211</v>
      </c>
      <c r="T2354" s="171" t="s">
        <v>16212</v>
      </c>
      <c r="U2354" s="172" t="s">
        <v>16213</v>
      </c>
    </row>
    <row r="2355" spans="1:21">
      <c r="A2355" s="167">
        <v>2807021</v>
      </c>
      <c r="B2355" s="168" t="s">
        <v>16203</v>
      </c>
      <c r="C2355" s="168" t="s">
        <v>15891</v>
      </c>
      <c r="D2355" s="168" t="s">
        <v>16191</v>
      </c>
      <c r="E2355" s="168" t="s">
        <v>1305</v>
      </c>
      <c r="F2355" s="168" t="s">
        <v>16214</v>
      </c>
      <c r="G2355" s="168" t="s">
        <v>16203</v>
      </c>
      <c r="H2355" s="168" t="s">
        <v>16205</v>
      </c>
      <c r="I2355" s="168" t="s">
        <v>16203</v>
      </c>
      <c r="J2355" s="168" t="s">
        <v>16215</v>
      </c>
      <c r="K2355" s="168" t="s">
        <v>13499</v>
      </c>
      <c r="L2355" s="168">
        <v>89</v>
      </c>
      <c r="M2355" s="168">
        <v>6455300</v>
      </c>
      <c r="N2355" s="168"/>
      <c r="O2355" s="168"/>
      <c r="P2355" s="168">
        <v>89</v>
      </c>
      <c r="Q2355" s="168">
        <v>6452558</v>
      </c>
      <c r="R2355" s="168"/>
      <c r="S2355" s="168" t="s">
        <v>16216</v>
      </c>
      <c r="T2355" s="168" t="s">
        <v>16217</v>
      </c>
      <c r="U2355" s="169" t="s">
        <v>16218</v>
      </c>
    </row>
    <row r="2356" spans="1:21">
      <c r="A2356" s="170">
        <v>2807043</v>
      </c>
      <c r="B2356" s="171" t="s">
        <v>16219</v>
      </c>
      <c r="C2356" s="171" t="s">
        <v>15891</v>
      </c>
      <c r="D2356" s="171" t="s">
        <v>16191</v>
      </c>
      <c r="E2356" s="171" t="s">
        <v>1312</v>
      </c>
      <c r="F2356" s="171" t="s">
        <v>16220</v>
      </c>
      <c r="G2356" s="171" t="s">
        <v>16219</v>
      </c>
      <c r="H2356" s="171" t="s">
        <v>16221</v>
      </c>
      <c r="I2356" s="171" t="s">
        <v>16219</v>
      </c>
      <c r="J2356" s="171" t="s">
        <v>16222</v>
      </c>
      <c r="K2356" s="171">
        <v>5</v>
      </c>
      <c r="L2356" s="171">
        <v>55</v>
      </c>
      <c r="M2356" s="171">
        <v>2785500</v>
      </c>
      <c r="N2356" s="171"/>
      <c r="O2356" s="171">
        <v>503</v>
      </c>
      <c r="P2356" s="171">
        <v>55</v>
      </c>
      <c r="Q2356" s="171">
        <v>2785502</v>
      </c>
      <c r="R2356" s="171"/>
      <c r="S2356" s="171" t="s">
        <v>16223</v>
      </c>
      <c r="T2356" s="171" t="s">
        <v>16224</v>
      </c>
      <c r="U2356" s="172" t="s">
        <v>16225</v>
      </c>
    </row>
    <row r="2357" spans="1:21">
      <c r="A2357" s="167">
        <v>2807063</v>
      </c>
      <c r="B2357" s="168" t="s">
        <v>16226</v>
      </c>
      <c r="C2357" s="168" t="s">
        <v>15891</v>
      </c>
      <c r="D2357" s="168" t="s">
        <v>16191</v>
      </c>
      <c r="E2357" s="168" t="s">
        <v>1312</v>
      </c>
      <c r="F2357" s="168" t="s">
        <v>16227</v>
      </c>
      <c r="G2357" s="168" t="s">
        <v>16226</v>
      </c>
      <c r="H2357" s="168" t="s">
        <v>16228</v>
      </c>
      <c r="I2357" s="168" t="s">
        <v>16226</v>
      </c>
      <c r="J2357" s="168" t="s">
        <v>16229</v>
      </c>
      <c r="K2357" s="168">
        <v>6</v>
      </c>
      <c r="L2357" s="168">
        <v>55</v>
      </c>
      <c r="M2357" s="168">
        <v>2786015</v>
      </c>
      <c r="N2357" s="168"/>
      <c r="O2357" s="168"/>
      <c r="P2357" s="168">
        <v>55</v>
      </c>
      <c r="Q2357" s="168">
        <v>2786222</v>
      </c>
      <c r="R2357" s="168"/>
      <c r="S2357" s="168" t="s">
        <v>16230</v>
      </c>
      <c r="T2357" s="168" t="s">
        <v>16231</v>
      </c>
      <c r="U2357" s="169" t="s">
        <v>16232</v>
      </c>
    </row>
    <row r="2358" spans="1:21">
      <c r="A2358" s="170">
        <v>2807073</v>
      </c>
      <c r="B2358" s="171" t="s">
        <v>16233</v>
      </c>
      <c r="C2358" s="171" t="s">
        <v>15891</v>
      </c>
      <c r="D2358" s="171" t="s">
        <v>16191</v>
      </c>
      <c r="E2358" s="171" t="s">
        <v>1312</v>
      </c>
      <c r="F2358" s="171" t="s">
        <v>16234</v>
      </c>
      <c r="G2358" s="171" t="s">
        <v>16233</v>
      </c>
      <c r="H2358" s="171" t="s">
        <v>16235</v>
      </c>
      <c r="I2358" s="171" t="s">
        <v>16233</v>
      </c>
      <c r="J2358" s="171" t="s">
        <v>16236</v>
      </c>
      <c r="K2358" s="171">
        <v>8</v>
      </c>
      <c r="L2358" s="171">
        <v>89</v>
      </c>
      <c r="M2358" s="171">
        <v>7588377</v>
      </c>
      <c r="N2358" s="171"/>
      <c r="O2358" s="171"/>
      <c r="P2358" s="171">
        <v>89</v>
      </c>
      <c r="Q2358" s="171">
        <v>7588272</v>
      </c>
      <c r="R2358" s="171"/>
      <c r="S2358" s="171" t="s">
        <v>16237</v>
      </c>
      <c r="T2358" s="171" t="s">
        <v>16238</v>
      </c>
      <c r="U2358" s="172" t="s">
        <v>16239</v>
      </c>
    </row>
    <row r="2359" spans="1:21">
      <c r="A2359" s="167">
        <v>2808000</v>
      </c>
      <c r="B2359" s="168" t="s">
        <v>16240</v>
      </c>
      <c r="C2359" s="168" t="s">
        <v>15891</v>
      </c>
      <c r="D2359" s="168" t="s">
        <v>16241</v>
      </c>
      <c r="E2359" s="168" t="s">
        <v>1267</v>
      </c>
      <c r="F2359" s="168" t="s">
        <v>16242</v>
      </c>
      <c r="G2359" s="168" t="s">
        <v>16243</v>
      </c>
      <c r="H2359" s="168" t="s">
        <v>16244</v>
      </c>
      <c r="I2359" s="168" t="s">
        <v>16243</v>
      </c>
      <c r="J2359" s="168" t="s">
        <v>10887</v>
      </c>
      <c r="K2359" s="168">
        <v>1</v>
      </c>
      <c r="L2359" s="168">
        <v>89</v>
      </c>
      <c r="M2359" s="168">
        <v>7517500</v>
      </c>
      <c r="N2359" s="168"/>
      <c r="O2359" s="168"/>
      <c r="P2359" s="168">
        <v>89</v>
      </c>
      <c r="Q2359" s="168">
        <v>7512401</v>
      </c>
      <c r="R2359" s="168"/>
      <c r="S2359" s="168" t="s">
        <v>16245</v>
      </c>
      <c r="T2359" s="168" t="s">
        <v>16246</v>
      </c>
      <c r="U2359" s="169" t="s">
        <v>16247</v>
      </c>
    </row>
    <row r="2360" spans="1:21">
      <c r="A2360" s="170">
        <v>2808022</v>
      </c>
      <c r="B2360" s="171" t="s">
        <v>16248</v>
      </c>
      <c r="C2360" s="171" t="s">
        <v>15891</v>
      </c>
      <c r="D2360" s="171" t="s">
        <v>16241</v>
      </c>
      <c r="E2360" s="171" t="s">
        <v>1275</v>
      </c>
      <c r="F2360" s="171" t="s">
        <v>16249</v>
      </c>
      <c r="G2360" s="171" t="s">
        <v>16248</v>
      </c>
      <c r="H2360" s="171" t="s">
        <v>16250</v>
      </c>
      <c r="I2360" s="171" t="s">
        <v>16248</v>
      </c>
      <c r="J2360" s="171" t="s">
        <v>1518</v>
      </c>
      <c r="K2360" s="171">
        <v>3</v>
      </c>
      <c r="L2360" s="171">
        <v>89</v>
      </c>
      <c r="M2360" s="171">
        <v>7531003</v>
      </c>
      <c r="N2360" s="171"/>
      <c r="O2360" s="171"/>
      <c r="P2360" s="171">
        <v>89</v>
      </c>
      <c r="Q2360" s="171">
        <v>7531311</v>
      </c>
      <c r="R2360" s="171"/>
      <c r="S2360" s="171" t="s">
        <v>16251</v>
      </c>
      <c r="T2360" s="171" t="s">
        <v>16252</v>
      </c>
      <c r="U2360" s="172" t="s">
        <v>16253</v>
      </c>
    </row>
    <row r="2361" spans="1:21">
      <c r="A2361" s="167">
        <v>2808032</v>
      </c>
      <c r="B2361" s="168" t="s">
        <v>16243</v>
      </c>
      <c r="C2361" s="168" t="s">
        <v>15891</v>
      </c>
      <c r="D2361" s="168" t="s">
        <v>16241</v>
      </c>
      <c r="E2361" s="168" t="s">
        <v>1275</v>
      </c>
      <c r="F2361" s="168" t="s">
        <v>16254</v>
      </c>
      <c r="G2361" s="168" t="s">
        <v>16243</v>
      </c>
      <c r="H2361" s="168" t="s">
        <v>16244</v>
      </c>
      <c r="I2361" s="168" t="s">
        <v>16243</v>
      </c>
      <c r="J2361" s="168" t="s">
        <v>1354</v>
      </c>
      <c r="K2361" s="168">
        <v>2</v>
      </c>
      <c r="L2361" s="168">
        <v>89</v>
      </c>
      <c r="M2361" s="168">
        <v>7512474</v>
      </c>
      <c r="N2361" s="168"/>
      <c r="O2361" s="168"/>
      <c r="P2361" s="168">
        <v>89</v>
      </c>
      <c r="Q2361" s="168">
        <v>7512746</v>
      </c>
      <c r="R2361" s="168"/>
      <c r="S2361" s="168" t="s">
        <v>16255</v>
      </c>
      <c r="T2361" s="168" t="s">
        <v>16256</v>
      </c>
      <c r="U2361" s="169" t="s">
        <v>16257</v>
      </c>
    </row>
    <row r="2362" spans="1:21">
      <c r="A2362" s="170">
        <v>2808062</v>
      </c>
      <c r="B2362" s="171" t="s">
        <v>16258</v>
      </c>
      <c r="C2362" s="171" t="s">
        <v>15891</v>
      </c>
      <c r="D2362" s="171" t="s">
        <v>16241</v>
      </c>
      <c r="E2362" s="171" t="s">
        <v>1275</v>
      </c>
      <c r="F2362" s="171" t="s">
        <v>16259</v>
      </c>
      <c r="G2362" s="171" t="s">
        <v>16258</v>
      </c>
      <c r="H2362" s="171" t="s">
        <v>16260</v>
      </c>
      <c r="I2362" s="171" t="s">
        <v>16258</v>
      </c>
      <c r="J2362" s="171" t="s">
        <v>12916</v>
      </c>
      <c r="K2362" s="171">
        <v>1</v>
      </c>
      <c r="L2362" s="171">
        <v>89</v>
      </c>
      <c r="M2362" s="171">
        <v>7544520</v>
      </c>
      <c r="N2362" s="171"/>
      <c r="O2362" s="171"/>
      <c r="P2362" s="171">
        <v>89</v>
      </c>
      <c r="Q2362" s="171">
        <v>7544522</v>
      </c>
      <c r="R2362" s="171"/>
      <c r="S2362" s="171" t="s">
        <v>16261</v>
      </c>
      <c r="T2362" s="171" t="s">
        <v>16262</v>
      </c>
      <c r="U2362" s="172" t="s">
        <v>16263</v>
      </c>
    </row>
    <row r="2363" spans="1:21">
      <c r="A2363" s="167">
        <v>2808053</v>
      </c>
      <c r="B2363" s="168" t="s">
        <v>16264</v>
      </c>
      <c r="C2363" s="168" t="s">
        <v>15891</v>
      </c>
      <c r="D2363" s="168" t="s">
        <v>16241</v>
      </c>
      <c r="E2363" s="168" t="s">
        <v>1312</v>
      </c>
      <c r="F2363" s="168" t="s">
        <v>16265</v>
      </c>
      <c r="G2363" s="168" t="s">
        <v>16264</v>
      </c>
      <c r="H2363" s="168" t="s">
        <v>16266</v>
      </c>
      <c r="I2363" s="168" t="s">
        <v>16264</v>
      </c>
      <c r="J2363" s="168" t="s">
        <v>1324</v>
      </c>
      <c r="K2363" s="168">
        <v>24</v>
      </c>
      <c r="L2363" s="168">
        <v>89</v>
      </c>
      <c r="M2363" s="168">
        <v>7553900</v>
      </c>
      <c r="N2363" s="168"/>
      <c r="O2363" s="168"/>
      <c r="P2363" s="168">
        <v>89</v>
      </c>
      <c r="Q2363" s="168">
        <v>7550758</v>
      </c>
      <c r="R2363" s="168"/>
      <c r="S2363" s="168" t="s">
        <v>16267</v>
      </c>
      <c r="T2363" s="168" t="s">
        <v>16268</v>
      </c>
      <c r="U2363" s="169" t="s">
        <v>16269</v>
      </c>
    </row>
    <row r="2364" spans="1:21">
      <c r="A2364" s="170">
        <v>2808011</v>
      </c>
      <c r="B2364" s="171" t="s">
        <v>16243</v>
      </c>
      <c r="C2364" s="171" t="s">
        <v>15891</v>
      </c>
      <c r="D2364" s="171" t="s">
        <v>16241</v>
      </c>
      <c r="E2364" s="171" t="s">
        <v>1305</v>
      </c>
      <c r="F2364" s="171" t="s">
        <v>16270</v>
      </c>
      <c r="G2364" s="171" t="s">
        <v>16243</v>
      </c>
      <c r="H2364" s="171" t="s">
        <v>16244</v>
      </c>
      <c r="I2364" s="171" t="s">
        <v>16243</v>
      </c>
      <c r="J2364" s="171" t="s">
        <v>1749</v>
      </c>
      <c r="K2364" s="171">
        <v>11</v>
      </c>
      <c r="L2364" s="171">
        <v>89</v>
      </c>
      <c r="M2364" s="171">
        <v>7520520</v>
      </c>
      <c r="N2364" s="171"/>
      <c r="O2364" s="171"/>
      <c r="P2364" s="171">
        <v>89</v>
      </c>
      <c r="Q2364" s="171">
        <v>7520531</v>
      </c>
      <c r="R2364" s="171"/>
      <c r="S2364" s="171" t="s">
        <v>16271</v>
      </c>
      <c r="T2364" s="171" t="s">
        <v>16272</v>
      </c>
      <c r="U2364" s="172" t="s">
        <v>16273</v>
      </c>
    </row>
    <row r="2365" spans="1:21">
      <c r="A2365" s="167">
        <v>2808043</v>
      </c>
      <c r="B2365" s="168" t="s">
        <v>16274</v>
      </c>
      <c r="C2365" s="168" t="s">
        <v>15891</v>
      </c>
      <c r="D2365" s="168" t="s">
        <v>16241</v>
      </c>
      <c r="E2365" s="168" t="s">
        <v>1312</v>
      </c>
      <c r="F2365" s="168" t="s">
        <v>16275</v>
      </c>
      <c r="G2365" s="168" t="s">
        <v>16274</v>
      </c>
      <c r="H2365" s="168" t="s">
        <v>16276</v>
      </c>
      <c r="I2365" s="168" t="s">
        <v>16274</v>
      </c>
      <c r="J2365" s="168" t="s">
        <v>16277</v>
      </c>
      <c r="K2365" s="168">
        <v>13</v>
      </c>
      <c r="L2365" s="168">
        <v>89</v>
      </c>
      <c r="M2365" s="168">
        <v>7541828</v>
      </c>
      <c r="N2365" s="168"/>
      <c r="O2365" s="168"/>
      <c r="P2365" s="168">
        <v>89</v>
      </c>
      <c r="Q2365" s="168">
        <v>7540011</v>
      </c>
      <c r="R2365" s="168"/>
      <c r="S2365" s="168" t="s">
        <v>16278</v>
      </c>
      <c r="T2365" s="168" t="s">
        <v>16279</v>
      </c>
      <c r="U2365" s="169" t="s">
        <v>16280</v>
      </c>
    </row>
    <row r="2366" spans="1:21">
      <c r="A2366" s="170">
        <v>2809000</v>
      </c>
      <c r="B2366" s="171" t="s">
        <v>16281</v>
      </c>
      <c r="C2366" s="171" t="s">
        <v>15891</v>
      </c>
      <c r="D2366" s="171" t="s">
        <v>16282</v>
      </c>
      <c r="E2366" s="171" t="s">
        <v>1267</v>
      </c>
      <c r="F2366" s="171" t="s">
        <v>16283</v>
      </c>
      <c r="G2366" s="171" t="s">
        <v>16284</v>
      </c>
      <c r="H2366" s="171" t="s">
        <v>16285</v>
      </c>
      <c r="I2366" s="171" t="s">
        <v>16284</v>
      </c>
      <c r="J2366" s="171" t="s">
        <v>16286</v>
      </c>
      <c r="K2366" s="171">
        <v>37</v>
      </c>
      <c r="L2366" s="171">
        <v>89</v>
      </c>
      <c r="M2366" s="171">
        <v>7677900</v>
      </c>
      <c r="N2366" s="171"/>
      <c r="O2366" s="171"/>
      <c r="P2366" s="171">
        <v>89</v>
      </c>
      <c r="Q2366" s="171">
        <v>7677903</v>
      </c>
      <c r="R2366" s="171"/>
      <c r="S2366" s="171" t="s">
        <v>16287</v>
      </c>
      <c r="T2366" s="171" t="s">
        <v>16288</v>
      </c>
      <c r="U2366" s="172" t="s">
        <v>16289</v>
      </c>
    </row>
    <row r="2367" spans="1:21">
      <c r="A2367" s="167">
        <v>2809022</v>
      </c>
      <c r="B2367" s="168" t="s">
        <v>16290</v>
      </c>
      <c r="C2367" s="168" t="s">
        <v>15891</v>
      </c>
      <c r="D2367" s="168" t="s">
        <v>16282</v>
      </c>
      <c r="E2367" s="168" t="s">
        <v>1275</v>
      </c>
      <c r="F2367" s="168" t="s">
        <v>16291</v>
      </c>
      <c r="G2367" s="168" t="s">
        <v>16290</v>
      </c>
      <c r="H2367" s="168" t="s">
        <v>16292</v>
      </c>
      <c r="I2367" s="168" t="s">
        <v>16290</v>
      </c>
      <c r="J2367" s="168" t="s">
        <v>16290</v>
      </c>
      <c r="K2367" s="168">
        <v>28</v>
      </c>
      <c r="L2367" s="168">
        <v>89</v>
      </c>
      <c r="M2367" s="168">
        <v>7660995</v>
      </c>
      <c r="N2367" s="168"/>
      <c r="O2367" s="168"/>
      <c r="P2367" s="168">
        <v>89</v>
      </c>
      <c r="Q2367" s="168">
        <v>7660995</v>
      </c>
      <c r="R2367" s="168"/>
      <c r="S2367" s="168" t="s">
        <v>16293</v>
      </c>
      <c r="T2367" s="168" t="s">
        <v>16294</v>
      </c>
      <c r="U2367" s="169" t="s">
        <v>16295</v>
      </c>
    </row>
    <row r="2368" spans="1:21">
      <c r="A2368" s="170">
        <v>2809032</v>
      </c>
      <c r="B2368" s="171" t="s">
        <v>16284</v>
      </c>
      <c r="C2368" s="171" t="s">
        <v>15891</v>
      </c>
      <c r="D2368" s="171" t="s">
        <v>16282</v>
      </c>
      <c r="E2368" s="171" t="s">
        <v>1275</v>
      </c>
      <c r="F2368" s="171" t="s">
        <v>16296</v>
      </c>
      <c r="G2368" s="171" t="s">
        <v>16284</v>
      </c>
      <c r="H2368" s="171" t="s">
        <v>16285</v>
      </c>
      <c r="I2368" s="171" t="s">
        <v>16284</v>
      </c>
      <c r="J2368" s="171" t="s">
        <v>14893</v>
      </c>
      <c r="K2368" s="171">
        <v>1</v>
      </c>
      <c r="L2368" s="171">
        <v>89</v>
      </c>
      <c r="M2368" s="171">
        <v>7673274</v>
      </c>
      <c r="N2368" s="171"/>
      <c r="O2368" s="171"/>
      <c r="P2368" s="171">
        <v>89</v>
      </c>
      <c r="Q2368" s="171">
        <v>7673274</v>
      </c>
      <c r="R2368" s="171"/>
      <c r="S2368" s="171" t="s">
        <v>16297</v>
      </c>
      <c r="T2368" s="171" t="s">
        <v>16298</v>
      </c>
      <c r="U2368" s="172" t="s">
        <v>16299</v>
      </c>
    </row>
    <row r="2369" spans="1:21">
      <c r="A2369" s="167">
        <v>2809042</v>
      </c>
      <c r="B2369" s="168" t="s">
        <v>16300</v>
      </c>
      <c r="C2369" s="168" t="s">
        <v>15891</v>
      </c>
      <c r="D2369" s="168" t="s">
        <v>16282</v>
      </c>
      <c r="E2369" s="168" t="s">
        <v>1275</v>
      </c>
      <c r="F2369" s="168" t="s">
        <v>16301</v>
      </c>
      <c r="G2369" s="168" t="s">
        <v>16300</v>
      </c>
      <c r="H2369" s="168" t="s">
        <v>16302</v>
      </c>
      <c r="I2369" s="168" t="s">
        <v>16300</v>
      </c>
      <c r="J2369" s="168" t="s">
        <v>2630</v>
      </c>
      <c r="K2369" s="168">
        <v>7</v>
      </c>
      <c r="L2369" s="168">
        <v>89</v>
      </c>
      <c r="M2369" s="168">
        <v>5324450</v>
      </c>
      <c r="N2369" s="168"/>
      <c r="O2369" s="168"/>
      <c r="P2369" s="168">
        <v>89</v>
      </c>
      <c r="Q2369" s="168">
        <v>5324451</v>
      </c>
      <c r="R2369" s="168"/>
      <c r="S2369" s="168" t="s">
        <v>16303</v>
      </c>
      <c r="T2369" s="168" t="s">
        <v>16304</v>
      </c>
      <c r="U2369" s="169" t="s">
        <v>16305</v>
      </c>
    </row>
    <row r="2370" spans="1:21">
      <c r="A2370" s="170">
        <v>2809011</v>
      </c>
      <c r="B2370" s="171" t="s">
        <v>16284</v>
      </c>
      <c r="C2370" s="171" t="s">
        <v>15891</v>
      </c>
      <c r="D2370" s="171" t="s">
        <v>16282</v>
      </c>
      <c r="E2370" s="171" t="s">
        <v>1305</v>
      </c>
      <c r="F2370" s="171" t="s">
        <v>16306</v>
      </c>
      <c r="G2370" s="171" t="s">
        <v>16284</v>
      </c>
      <c r="H2370" s="171" t="s">
        <v>16285</v>
      </c>
      <c r="I2370" s="171" t="s">
        <v>16284</v>
      </c>
      <c r="J2370" s="171" t="s">
        <v>16307</v>
      </c>
      <c r="K2370" s="171">
        <v>14</v>
      </c>
      <c r="L2370" s="171">
        <v>89</v>
      </c>
      <c r="M2370" s="171">
        <v>7678500</v>
      </c>
      <c r="N2370" s="171"/>
      <c r="O2370" s="171"/>
      <c r="P2370" s="171">
        <v>89</v>
      </c>
      <c r="Q2370" s="171">
        <v>7672303</v>
      </c>
      <c r="R2370" s="171"/>
      <c r="S2370" s="171" t="s">
        <v>16308</v>
      </c>
      <c r="T2370" s="171" t="s">
        <v>16309</v>
      </c>
      <c r="U2370" s="172" t="s">
        <v>16310</v>
      </c>
    </row>
    <row r="2371" spans="1:21">
      <c r="A2371" s="167">
        <v>2809053</v>
      </c>
      <c r="B2371" s="168" t="s">
        <v>16311</v>
      </c>
      <c r="C2371" s="168" t="s">
        <v>15891</v>
      </c>
      <c r="D2371" s="168" t="s">
        <v>16282</v>
      </c>
      <c r="E2371" s="168" t="s">
        <v>1312</v>
      </c>
      <c r="F2371" s="168" t="s">
        <v>16312</v>
      </c>
      <c r="G2371" s="168" t="s">
        <v>16311</v>
      </c>
      <c r="H2371" s="168" t="s">
        <v>16313</v>
      </c>
      <c r="I2371" s="168" t="s">
        <v>16311</v>
      </c>
      <c r="J2371" s="168" t="s">
        <v>1645</v>
      </c>
      <c r="K2371" s="168">
        <v>26</v>
      </c>
      <c r="L2371" s="168">
        <v>55</v>
      </c>
      <c r="M2371" s="168">
        <v>2210200</v>
      </c>
      <c r="N2371" s="168"/>
      <c r="O2371" s="168"/>
      <c r="P2371" s="168">
        <v>55</v>
      </c>
      <c r="Q2371" s="168">
        <v>2210210</v>
      </c>
      <c r="R2371" s="168"/>
      <c r="S2371" s="168" t="s">
        <v>16314</v>
      </c>
      <c r="T2371" s="168" t="s">
        <v>16315</v>
      </c>
      <c r="U2371" s="169" t="s">
        <v>16316</v>
      </c>
    </row>
    <row r="2372" spans="1:21">
      <c r="A2372" s="170">
        <v>2810000</v>
      </c>
      <c r="B2372" s="171" t="s">
        <v>16317</v>
      </c>
      <c r="C2372" s="171" t="s">
        <v>15891</v>
      </c>
      <c r="D2372" s="171" t="s">
        <v>16318</v>
      </c>
      <c r="E2372" s="171" t="s">
        <v>1267</v>
      </c>
      <c r="F2372" s="171" t="s">
        <v>16319</v>
      </c>
      <c r="G2372" s="171" t="s">
        <v>16320</v>
      </c>
      <c r="H2372" s="171" t="s">
        <v>16321</v>
      </c>
      <c r="I2372" s="171" t="s">
        <v>16320</v>
      </c>
      <c r="J2372" s="171" t="s">
        <v>3538</v>
      </c>
      <c r="K2372" s="171" t="s">
        <v>16322</v>
      </c>
      <c r="L2372" s="171">
        <v>89</v>
      </c>
      <c r="M2372" s="171">
        <v>7410150</v>
      </c>
      <c r="N2372" s="171"/>
      <c r="O2372" s="171"/>
      <c r="P2372" s="171">
        <v>89</v>
      </c>
      <c r="Q2372" s="171">
        <v>7417275</v>
      </c>
      <c r="R2372" s="171"/>
      <c r="S2372" s="171" t="s">
        <v>16323</v>
      </c>
      <c r="T2372" s="171" t="s">
        <v>16324</v>
      </c>
      <c r="U2372" s="172" t="s">
        <v>16325</v>
      </c>
    </row>
    <row r="2373" spans="1:21">
      <c r="A2373" s="167">
        <v>2810032</v>
      </c>
      <c r="B2373" s="168" t="s">
        <v>16320</v>
      </c>
      <c r="C2373" s="168" t="s">
        <v>15891</v>
      </c>
      <c r="D2373" s="168" t="s">
        <v>16318</v>
      </c>
      <c r="E2373" s="168" t="s">
        <v>1275</v>
      </c>
      <c r="F2373" s="168" t="s">
        <v>16326</v>
      </c>
      <c r="G2373" s="168" t="s">
        <v>16320</v>
      </c>
      <c r="H2373" s="168" t="s">
        <v>16321</v>
      </c>
      <c r="I2373" s="168" t="s">
        <v>16320</v>
      </c>
      <c r="J2373" s="168" t="s">
        <v>3538</v>
      </c>
      <c r="K2373" s="168" t="s">
        <v>16322</v>
      </c>
      <c r="L2373" s="168">
        <v>89</v>
      </c>
      <c r="M2373" s="168">
        <v>7412924</v>
      </c>
      <c r="N2373" s="168"/>
      <c r="O2373" s="168"/>
      <c r="P2373" s="168">
        <v>89</v>
      </c>
      <c r="Q2373" s="168">
        <v>7412924</v>
      </c>
      <c r="R2373" s="168"/>
      <c r="S2373" s="168" t="s">
        <v>16327</v>
      </c>
      <c r="T2373" s="168" t="s">
        <v>16328</v>
      </c>
      <c r="U2373" s="169" t="s">
        <v>16329</v>
      </c>
    </row>
    <row r="2374" spans="1:21">
      <c r="A2374" s="170">
        <v>2810042</v>
      </c>
      <c r="B2374" s="171" t="s">
        <v>16330</v>
      </c>
      <c r="C2374" s="171" t="s">
        <v>15891</v>
      </c>
      <c r="D2374" s="171" t="s">
        <v>16318</v>
      </c>
      <c r="E2374" s="171" t="s">
        <v>1275</v>
      </c>
      <c r="F2374" s="171" t="s">
        <v>16331</v>
      </c>
      <c r="G2374" s="171" t="s">
        <v>16330</v>
      </c>
      <c r="H2374" s="171" t="s">
        <v>16332</v>
      </c>
      <c r="I2374" s="171" t="s">
        <v>16330</v>
      </c>
      <c r="J2374" s="171" t="s">
        <v>9732</v>
      </c>
      <c r="K2374" s="171">
        <v>34</v>
      </c>
      <c r="L2374" s="171">
        <v>89</v>
      </c>
      <c r="M2374" s="171">
        <v>7422029</v>
      </c>
      <c r="N2374" s="171"/>
      <c r="O2374" s="171"/>
      <c r="P2374" s="171">
        <v>89</v>
      </c>
      <c r="Q2374" s="171">
        <v>7422065</v>
      </c>
      <c r="R2374" s="171"/>
      <c r="S2374" s="171" t="s">
        <v>16333</v>
      </c>
      <c r="T2374" s="171" t="s">
        <v>16334</v>
      </c>
      <c r="U2374" s="172" t="s">
        <v>16335</v>
      </c>
    </row>
    <row r="2375" spans="1:21">
      <c r="A2375" s="167">
        <v>2810052</v>
      </c>
      <c r="B2375" s="168" t="s">
        <v>16336</v>
      </c>
      <c r="C2375" s="168" t="s">
        <v>15891</v>
      </c>
      <c r="D2375" s="168" t="s">
        <v>16318</v>
      </c>
      <c r="E2375" s="168" t="s">
        <v>1275</v>
      </c>
      <c r="F2375" s="168" t="s">
        <v>16337</v>
      </c>
      <c r="G2375" s="168" t="s">
        <v>16336</v>
      </c>
      <c r="H2375" s="168" t="s">
        <v>16338</v>
      </c>
      <c r="I2375" s="168" t="s">
        <v>16336</v>
      </c>
      <c r="J2375" s="168" t="s">
        <v>16339</v>
      </c>
      <c r="K2375" s="168" t="s">
        <v>5608</v>
      </c>
      <c r="L2375" s="168">
        <v>89</v>
      </c>
      <c r="M2375" s="168">
        <v>7428179</v>
      </c>
      <c r="N2375" s="168"/>
      <c r="O2375" s="168"/>
      <c r="P2375" s="168">
        <v>89</v>
      </c>
      <c r="Q2375" s="168">
        <v>7428530</v>
      </c>
      <c r="R2375" s="168"/>
      <c r="S2375" s="168" t="s">
        <v>16340</v>
      </c>
      <c r="T2375" s="168" t="s">
        <v>16341</v>
      </c>
      <c r="U2375" s="169" t="s">
        <v>16342</v>
      </c>
    </row>
    <row r="2376" spans="1:21">
      <c r="A2376" s="170">
        <v>2810023</v>
      </c>
      <c r="B2376" s="171" t="s">
        <v>16343</v>
      </c>
      <c r="C2376" s="171" t="s">
        <v>15891</v>
      </c>
      <c r="D2376" s="171" t="s">
        <v>16318</v>
      </c>
      <c r="E2376" s="171" t="s">
        <v>1312</v>
      </c>
      <c r="F2376" s="171" t="s">
        <v>16344</v>
      </c>
      <c r="G2376" s="171" t="s">
        <v>16343</v>
      </c>
      <c r="H2376" s="171" t="s">
        <v>16345</v>
      </c>
      <c r="I2376" s="171" t="s">
        <v>16343</v>
      </c>
      <c r="J2376" s="171" t="s">
        <v>1545</v>
      </c>
      <c r="K2376" s="171">
        <v>7</v>
      </c>
      <c r="L2376" s="171">
        <v>87</v>
      </c>
      <c r="M2376" s="171">
        <v>4219050</v>
      </c>
      <c r="N2376" s="171"/>
      <c r="O2376" s="171"/>
      <c r="P2376" s="171">
        <v>87</v>
      </c>
      <c r="Q2376" s="171">
        <v>4219099</v>
      </c>
      <c r="R2376" s="171"/>
      <c r="S2376" s="171" t="s">
        <v>16346</v>
      </c>
      <c r="T2376" s="171" t="s">
        <v>16347</v>
      </c>
      <c r="U2376" s="172" t="s">
        <v>16348</v>
      </c>
    </row>
    <row r="2377" spans="1:21">
      <c r="A2377" s="167">
        <v>2810011</v>
      </c>
      <c r="B2377" s="168" t="s">
        <v>16320</v>
      </c>
      <c r="C2377" s="168" t="s">
        <v>15891</v>
      </c>
      <c r="D2377" s="168" t="s">
        <v>16318</v>
      </c>
      <c r="E2377" s="168" t="s">
        <v>1305</v>
      </c>
      <c r="F2377" s="168" t="s">
        <v>16349</v>
      </c>
      <c r="G2377" s="168" t="s">
        <v>16320</v>
      </c>
      <c r="H2377" s="168" t="s">
        <v>16321</v>
      </c>
      <c r="I2377" s="168" t="s">
        <v>16320</v>
      </c>
      <c r="J2377" s="168" t="s">
        <v>3538</v>
      </c>
      <c r="K2377" s="168" t="s">
        <v>16322</v>
      </c>
      <c r="L2377" s="168">
        <v>89</v>
      </c>
      <c r="M2377" s="168">
        <v>7419000</v>
      </c>
      <c r="N2377" s="168"/>
      <c r="O2377" s="168"/>
      <c r="P2377" s="168"/>
      <c r="Q2377" s="168"/>
      <c r="R2377" s="168"/>
      <c r="S2377" s="168" t="s">
        <v>16350</v>
      </c>
      <c r="T2377" s="168" t="s">
        <v>16351</v>
      </c>
      <c r="U2377" s="169" t="s">
        <v>16352</v>
      </c>
    </row>
    <row r="2378" spans="1:21">
      <c r="A2378" s="170">
        <v>2811000</v>
      </c>
      <c r="B2378" s="171" t="s">
        <v>16353</v>
      </c>
      <c r="C2378" s="171" t="s">
        <v>15891</v>
      </c>
      <c r="D2378" s="171" t="s">
        <v>16354</v>
      </c>
      <c r="E2378" s="171" t="s">
        <v>1267</v>
      </c>
      <c r="F2378" s="171" t="s">
        <v>16355</v>
      </c>
      <c r="G2378" s="171" t="s">
        <v>16356</v>
      </c>
      <c r="H2378" s="171" t="s">
        <v>16357</v>
      </c>
      <c r="I2378" s="171" t="s">
        <v>16356</v>
      </c>
      <c r="J2378" s="171" t="s">
        <v>2115</v>
      </c>
      <c r="K2378" s="171">
        <v>23</v>
      </c>
      <c r="L2378" s="171">
        <v>89</v>
      </c>
      <c r="M2378" s="171">
        <v>6253279</v>
      </c>
      <c r="N2378" s="171"/>
      <c r="O2378" s="171"/>
      <c r="P2378" s="171">
        <v>89</v>
      </c>
      <c r="Q2378" s="171">
        <v>6253279</v>
      </c>
      <c r="R2378" s="171"/>
      <c r="S2378" s="171" t="s">
        <v>16358</v>
      </c>
      <c r="T2378" s="171" t="s">
        <v>16359</v>
      </c>
      <c r="U2378" s="172" t="s">
        <v>16360</v>
      </c>
    </row>
    <row r="2379" spans="1:21">
      <c r="A2379" s="167">
        <v>2811012</v>
      </c>
      <c r="B2379" s="168" t="s">
        <v>16361</v>
      </c>
      <c r="C2379" s="168" t="s">
        <v>15891</v>
      </c>
      <c r="D2379" s="168" t="s">
        <v>16354</v>
      </c>
      <c r="E2379" s="168" t="s">
        <v>1275</v>
      </c>
      <c r="F2379" s="168" t="s">
        <v>16362</v>
      </c>
      <c r="G2379" s="168" t="s">
        <v>16361</v>
      </c>
      <c r="H2379" s="168" t="s">
        <v>16363</v>
      </c>
      <c r="I2379" s="168" t="s">
        <v>16361</v>
      </c>
      <c r="J2379" s="168" t="s">
        <v>16361</v>
      </c>
      <c r="K2379" s="168">
        <v>62</v>
      </c>
      <c r="L2379" s="168">
        <v>89</v>
      </c>
      <c r="M2379" s="168">
        <v>6262002</v>
      </c>
      <c r="N2379" s="168"/>
      <c r="O2379" s="168"/>
      <c r="P2379" s="168">
        <v>89</v>
      </c>
      <c r="Q2379" s="168">
        <v>6262186</v>
      </c>
      <c r="R2379" s="168"/>
      <c r="S2379" s="168" t="s">
        <v>16364</v>
      </c>
      <c r="T2379" s="168" t="s">
        <v>16365</v>
      </c>
      <c r="U2379" s="169" t="s">
        <v>16366</v>
      </c>
    </row>
    <row r="2380" spans="1:21">
      <c r="A2380" s="170">
        <v>2811022</v>
      </c>
      <c r="B2380" s="171" t="s">
        <v>16367</v>
      </c>
      <c r="C2380" s="171" t="s">
        <v>15891</v>
      </c>
      <c r="D2380" s="171" t="s">
        <v>16354</v>
      </c>
      <c r="E2380" s="171" t="s">
        <v>1275</v>
      </c>
      <c r="F2380" s="171" t="s">
        <v>16368</v>
      </c>
      <c r="G2380" s="171" t="s">
        <v>16367</v>
      </c>
      <c r="H2380" s="171" t="s">
        <v>16369</v>
      </c>
      <c r="I2380" s="171" t="s">
        <v>16367</v>
      </c>
      <c r="J2380" s="171" t="s">
        <v>16370</v>
      </c>
      <c r="K2380" s="171">
        <v>14</v>
      </c>
      <c r="L2380" s="171">
        <v>89</v>
      </c>
      <c r="M2380" s="171">
        <v>6264480</v>
      </c>
      <c r="N2380" s="171"/>
      <c r="O2380" s="171"/>
      <c r="P2380" s="171">
        <v>89</v>
      </c>
      <c r="Q2380" s="171">
        <v>6264480</v>
      </c>
      <c r="R2380" s="171"/>
      <c r="S2380" s="171" t="s">
        <v>16371</v>
      </c>
      <c r="T2380" s="171" t="s">
        <v>16372</v>
      </c>
      <c r="U2380" s="172" t="s">
        <v>16373</v>
      </c>
    </row>
    <row r="2381" spans="1:21">
      <c r="A2381" s="167">
        <v>2811032</v>
      </c>
      <c r="B2381" s="168" t="s">
        <v>16374</v>
      </c>
      <c r="C2381" s="168" t="s">
        <v>15891</v>
      </c>
      <c r="D2381" s="168" t="s">
        <v>16354</v>
      </c>
      <c r="E2381" s="168" t="s">
        <v>1275</v>
      </c>
      <c r="F2381" s="168" t="s">
        <v>16375</v>
      </c>
      <c r="G2381" s="168" t="s">
        <v>16374</v>
      </c>
      <c r="H2381" s="168" t="s">
        <v>16376</v>
      </c>
      <c r="I2381" s="168" t="s">
        <v>16374</v>
      </c>
      <c r="J2381" s="168" t="s">
        <v>2657</v>
      </c>
      <c r="K2381" s="168">
        <v>3</v>
      </c>
      <c r="L2381" s="168">
        <v>89</v>
      </c>
      <c r="M2381" s="168">
        <v>6250833</v>
      </c>
      <c r="N2381" s="168"/>
      <c r="O2381" s="168"/>
      <c r="P2381" s="168">
        <v>89</v>
      </c>
      <c r="Q2381" s="168">
        <v>6267502</v>
      </c>
      <c r="R2381" s="168"/>
      <c r="S2381" s="168" t="s">
        <v>16377</v>
      </c>
      <c r="T2381" s="168" t="s">
        <v>16378</v>
      </c>
      <c r="U2381" s="169" t="s">
        <v>16379</v>
      </c>
    </row>
    <row r="2382" spans="1:21">
      <c r="A2382" s="170">
        <v>2811043</v>
      </c>
      <c r="B2382" s="171" t="s">
        <v>16356</v>
      </c>
      <c r="C2382" s="171" t="s">
        <v>15891</v>
      </c>
      <c r="D2382" s="171" t="s">
        <v>16354</v>
      </c>
      <c r="E2382" s="171" t="s">
        <v>1312</v>
      </c>
      <c r="F2382" s="171" t="s">
        <v>16380</v>
      </c>
      <c r="G2382" s="171" t="s">
        <v>16356</v>
      </c>
      <c r="H2382" s="171" t="s">
        <v>16357</v>
      </c>
      <c r="I2382" s="171" t="s">
        <v>16356</v>
      </c>
      <c r="J2382" s="171" t="s">
        <v>1367</v>
      </c>
      <c r="K2382" s="171">
        <v>1</v>
      </c>
      <c r="L2382" s="171">
        <v>89</v>
      </c>
      <c r="M2382" s="171">
        <v>6250710</v>
      </c>
      <c r="N2382" s="171"/>
      <c r="O2382" s="171"/>
      <c r="P2382" s="171">
        <v>89</v>
      </c>
      <c r="Q2382" s="171">
        <v>6250711</v>
      </c>
      <c r="R2382" s="171"/>
      <c r="S2382" s="171" t="s">
        <v>16381</v>
      </c>
      <c r="T2382" s="171" t="s">
        <v>16382</v>
      </c>
      <c r="U2382" s="172" t="s">
        <v>16383</v>
      </c>
    </row>
    <row r="2383" spans="1:21">
      <c r="A2383" s="167">
        <v>2812000</v>
      </c>
      <c r="B2383" s="168" t="s">
        <v>16384</v>
      </c>
      <c r="C2383" s="168" t="s">
        <v>15891</v>
      </c>
      <c r="D2383" s="168" t="s">
        <v>16385</v>
      </c>
      <c r="E2383" s="168" t="s">
        <v>1267</v>
      </c>
      <c r="F2383" s="168" t="s">
        <v>16386</v>
      </c>
      <c r="G2383" s="168" t="s">
        <v>16387</v>
      </c>
      <c r="H2383" s="168" t="s">
        <v>16388</v>
      </c>
      <c r="I2383" s="168" t="s">
        <v>16387</v>
      </c>
      <c r="J2383" s="168" t="s">
        <v>1315</v>
      </c>
      <c r="K2383" s="168">
        <v>1</v>
      </c>
      <c r="L2383" s="168">
        <v>56</v>
      </c>
      <c r="M2383" s="168">
        <v>4724220</v>
      </c>
      <c r="N2383" s="168"/>
      <c r="O2383" s="168"/>
      <c r="P2383" s="168">
        <v>56</v>
      </c>
      <c r="Q2383" s="168">
        <v>4724222</v>
      </c>
      <c r="R2383" s="168"/>
      <c r="S2383" s="168" t="s">
        <v>16389</v>
      </c>
      <c r="T2383" s="168" t="s">
        <v>16390</v>
      </c>
      <c r="U2383" s="169" t="s">
        <v>16391</v>
      </c>
    </row>
    <row r="2384" spans="1:21">
      <c r="A2384" s="170">
        <v>2812022</v>
      </c>
      <c r="B2384" s="171" t="s">
        <v>16392</v>
      </c>
      <c r="C2384" s="171" t="s">
        <v>15891</v>
      </c>
      <c r="D2384" s="171" t="s">
        <v>16385</v>
      </c>
      <c r="E2384" s="171" t="s">
        <v>1275</v>
      </c>
      <c r="F2384" s="171" t="s">
        <v>16393</v>
      </c>
      <c r="G2384" s="171" t="s">
        <v>16392</v>
      </c>
      <c r="H2384" s="171" t="s">
        <v>16394</v>
      </c>
      <c r="I2384" s="171" t="s">
        <v>16392</v>
      </c>
      <c r="J2384" s="171" t="s">
        <v>1341</v>
      </c>
      <c r="K2384" s="171">
        <v>1</v>
      </c>
      <c r="L2384" s="171">
        <v>56</v>
      </c>
      <c r="M2384" s="171">
        <v>4745057</v>
      </c>
      <c r="N2384" s="171"/>
      <c r="O2384" s="171"/>
      <c r="P2384" s="171">
        <v>56</v>
      </c>
      <c r="Q2384" s="171">
        <v>4745289</v>
      </c>
      <c r="R2384" s="171"/>
      <c r="S2384" s="171" t="s">
        <v>16395</v>
      </c>
      <c r="T2384" s="171" t="s">
        <v>16396</v>
      </c>
      <c r="U2384" s="172" t="s">
        <v>16397</v>
      </c>
    </row>
    <row r="2385" spans="1:21">
      <c r="A2385" s="167">
        <v>2812032</v>
      </c>
      <c r="B2385" s="168" t="s">
        <v>16398</v>
      </c>
      <c r="C2385" s="168" t="s">
        <v>15891</v>
      </c>
      <c r="D2385" s="168" t="s">
        <v>16385</v>
      </c>
      <c r="E2385" s="168" t="s">
        <v>1275</v>
      </c>
      <c r="F2385" s="168" t="s">
        <v>16399</v>
      </c>
      <c r="G2385" s="168" t="s">
        <v>16398</v>
      </c>
      <c r="H2385" s="168" t="s">
        <v>16400</v>
      </c>
      <c r="I2385" s="168" t="s">
        <v>16398</v>
      </c>
      <c r="J2385" s="168" t="s">
        <v>16398</v>
      </c>
      <c r="K2385" s="168" t="s">
        <v>16401</v>
      </c>
      <c r="L2385" s="168">
        <v>56</v>
      </c>
      <c r="M2385" s="168">
        <v>4729710</v>
      </c>
      <c r="N2385" s="168"/>
      <c r="O2385" s="168"/>
      <c r="P2385" s="168"/>
      <c r="Q2385" s="168"/>
      <c r="R2385" s="168"/>
      <c r="S2385" s="168" t="s">
        <v>16402</v>
      </c>
      <c r="T2385" s="168" t="s">
        <v>16403</v>
      </c>
      <c r="U2385" s="169" t="s">
        <v>16404</v>
      </c>
    </row>
    <row r="2386" spans="1:21">
      <c r="A2386" s="170">
        <v>2812042</v>
      </c>
      <c r="B2386" s="171" t="s">
        <v>16405</v>
      </c>
      <c r="C2386" s="171" t="s">
        <v>15891</v>
      </c>
      <c r="D2386" s="171" t="s">
        <v>16385</v>
      </c>
      <c r="E2386" s="171" t="s">
        <v>1275</v>
      </c>
      <c r="F2386" s="171" t="s">
        <v>16406</v>
      </c>
      <c r="G2386" s="171" t="s">
        <v>16405</v>
      </c>
      <c r="H2386" s="171" t="s">
        <v>16407</v>
      </c>
      <c r="I2386" s="171" t="s">
        <v>16405</v>
      </c>
      <c r="J2386" s="171" t="s">
        <v>1905</v>
      </c>
      <c r="K2386" s="171">
        <v>39</v>
      </c>
      <c r="L2386" s="171">
        <v>56</v>
      </c>
      <c r="M2386" s="171">
        <v>4748280</v>
      </c>
      <c r="N2386" s="171"/>
      <c r="O2386" s="171"/>
      <c r="P2386" s="171">
        <v>56</v>
      </c>
      <c r="Q2386" s="171">
        <v>4748284</v>
      </c>
      <c r="R2386" s="171"/>
      <c r="S2386" s="171" t="s">
        <v>16408</v>
      </c>
      <c r="T2386" s="171" t="s">
        <v>16409</v>
      </c>
      <c r="U2386" s="172" t="s">
        <v>16410</v>
      </c>
    </row>
    <row r="2387" spans="1:21">
      <c r="A2387" s="167">
        <v>2812052</v>
      </c>
      <c r="B2387" s="168" t="s">
        <v>16387</v>
      </c>
      <c r="C2387" s="168" t="s">
        <v>15891</v>
      </c>
      <c r="D2387" s="168" t="s">
        <v>16385</v>
      </c>
      <c r="E2387" s="168" t="s">
        <v>1275</v>
      </c>
      <c r="F2387" s="168" t="s">
        <v>16411</v>
      </c>
      <c r="G2387" s="168" t="s">
        <v>16412</v>
      </c>
      <c r="H2387" s="168" t="s">
        <v>16388</v>
      </c>
      <c r="I2387" s="168" t="s">
        <v>16387</v>
      </c>
      <c r="J2387" s="168" t="s">
        <v>12109</v>
      </c>
      <c r="K2387" s="168">
        <v>1</v>
      </c>
      <c r="L2387" s="168">
        <v>56</v>
      </c>
      <c r="M2387" s="168">
        <v>4726300</v>
      </c>
      <c r="N2387" s="168"/>
      <c r="O2387" s="168"/>
      <c r="P2387" s="168">
        <v>56</v>
      </c>
      <c r="Q2387" s="168">
        <v>4726305</v>
      </c>
      <c r="R2387" s="168"/>
      <c r="S2387" s="168" t="s">
        <v>16413</v>
      </c>
      <c r="T2387" s="168" t="s">
        <v>16414</v>
      </c>
      <c r="U2387" s="169" t="s">
        <v>16415</v>
      </c>
    </row>
    <row r="2388" spans="1:21">
      <c r="A2388" s="170">
        <v>2812011</v>
      </c>
      <c r="B2388" s="171" t="s">
        <v>16387</v>
      </c>
      <c r="C2388" s="171" t="s">
        <v>15891</v>
      </c>
      <c r="D2388" s="171" t="s">
        <v>16385</v>
      </c>
      <c r="E2388" s="171" t="s">
        <v>1305</v>
      </c>
      <c r="F2388" s="171" t="s">
        <v>16416</v>
      </c>
      <c r="G2388" s="171" t="s">
        <v>16387</v>
      </c>
      <c r="H2388" s="171" t="s">
        <v>16388</v>
      </c>
      <c r="I2388" s="171" t="s">
        <v>16387</v>
      </c>
      <c r="J2388" s="171" t="s">
        <v>1341</v>
      </c>
      <c r="K2388" s="171">
        <v>1</v>
      </c>
      <c r="L2388" s="171">
        <v>56</v>
      </c>
      <c r="M2388" s="171">
        <v>4729610</v>
      </c>
      <c r="N2388" s="171"/>
      <c r="O2388" s="171"/>
      <c r="P2388" s="171">
        <v>56</v>
      </c>
      <c r="Q2388" s="171">
        <v>4742714</v>
      </c>
      <c r="R2388" s="171"/>
      <c r="S2388" s="171" t="s">
        <v>16417</v>
      </c>
      <c r="T2388" s="171" t="s">
        <v>16418</v>
      </c>
      <c r="U2388" s="172" t="s">
        <v>16419</v>
      </c>
    </row>
    <row r="2389" spans="1:21">
      <c r="A2389" s="167">
        <v>2813000</v>
      </c>
      <c r="B2389" s="168" t="s">
        <v>16420</v>
      </c>
      <c r="C2389" s="168" t="s">
        <v>15891</v>
      </c>
      <c r="D2389" s="168" t="s">
        <v>16421</v>
      </c>
      <c r="E2389" s="168" t="s">
        <v>1267</v>
      </c>
      <c r="F2389" s="168" t="s">
        <v>16422</v>
      </c>
      <c r="G2389" s="168" t="s">
        <v>16423</v>
      </c>
      <c r="H2389" s="168" t="s">
        <v>16424</v>
      </c>
      <c r="I2389" s="168" t="s">
        <v>16423</v>
      </c>
      <c r="J2389" s="168" t="s">
        <v>1545</v>
      </c>
      <c r="K2389" s="168">
        <v>32</v>
      </c>
      <c r="L2389" s="168">
        <v>87</v>
      </c>
      <c r="M2389" s="168">
        <v>5202475</v>
      </c>
      <c r="N2389" s="168"/>
      <c r="O2389" s="168"/>
      <c r="P2389" s="168">
        <v>87</v>
      </c>
      <c r="Q2389" s="168">
        <v>5203219</v>
      </c>
      <c r="R2389" s="168"/>
      <c r="S2389" s="168" t="s">
        <v>16425</v>
      </c>
      <c r="T2389" s="168" t="s">
        <v>16426</v>
      </c>
      <c r="U2389" s="169" t="s">
        <v>16427</v>
      </c>
    </row>
    <row r="2390" spans="1:21">
      <c r="A2390" s="170">
        <v>2813032</v>
      </c>
      <c r="B2390" s="171" t="s">
        <v>16428</v>
      </c>
      <c r="C2390" s="171" t="s">
        <v>15891</v>
      </c>
      <c r="D2390" s="171" t="s">
        <v>16421</v>
      </c>
      <c r="E2390" s="171" t="s">
        <v>1275</v>
      </c>
      <c r="F2390" s="171" t="s">
        <v>16429</v>
      </c>
      <c r="G2390" s="171" t="s">
        <v>16428</v>
      </c>
      <c r="H2390" s="171" t="s">
        <v>16430</v>
      </c>
      <c r="I2390" s="171" t="s">
        <v>16428</v>
      </c>
      <c r="J2390" s="171" t="s">
        <v>1354</v>
      </c>
      <c r="K2390" s="171">
        <v>44</v>
      </c>
      <c r="L2390" s="171">
        <v>87</v>
      </c>
      <c r="M2390" s="171">
        <v>5238279</v>
      </c>
      <c r="N2390" s="171"/>
      <c r="O2390" s="171"/>
      <c r="P2390" s="171">
        <v>87</v>
      </c>
      <c r="Q2390" s="171">
        <v>5238209</v>
      </c>
      <c r="R2390" s="171"/>
      <c r="S2390" s="171" t="s">
        <v>16431</v>
      </c>
      <c r="T2390" s="171" t="s">
        <v>16432</v>
      </c>
      <c r="U2390" s="172" t="s">
        <v>16433</v>
      </c>
    </row>
    <row r="2391" spans="1:21">
      <c r="A2391" s="167">
        <v>2813052</v>
      </c>
      <c r="B2391" s="168" t="s">
        <v>16434</v>
      </c>
      <c r="C2391" s="168" t="s">
        <v>15891</v>
      </c>
      <c r="D2391" s="168" t="s">
        <v>16421</v>
      </c>
      <c r="E2391" s="168" t="s">
        <v>1275</v>
      </c>
      <c r="F2391" s="168" t="s">
        <v>16435</v>
      </c>
      <c r="G2391" s="168" t="s">
        <v>16434</v>
      </c>
      <c r="H2391" s="168" t="s">
        <v>16436</v>
      </c>
      <c r="I2391" s="168" t="s">
        <v>16434</v>
      </c>
      <c r="J2391" s="168" t="s">
        <v>16434</v>
      </c>
      <c r="K2391" s="168">
        <v>104</v>
      </c>
      <c r="L2391" s="168">
        <v>87</v>
      </c>
      <c r="M2391" s="168">
        <v>5215420</v>
      </c>
      <c r="N2391" s="168"/>
      <c r="O2391" s="168"/>
      <c r="P2391" s="168">
        <v>87</v>
      </c>
      <c r="Q2391" s="168">
        <v>5125414</v>
      </c>
      <c r="R2391" s="168"/>
      <c r="S2391" s="168" t="s">
        <v>16437</v>
      </c>
      <c r="T2391" s="168" t="s">
        <v>16438</v>
      </c>
      <c r="U2391" s="169" t="s">
        <v>16439</v>
      </c>
    </row>
    <row r="2392" spans="1:21">
      <c r="A2392" s="170">
        <v>2813062</v>
      </c>
      <c r="B2392" s="171" t="s">
        <v>16440</v>
      </c>
      <c r="C2392" s="171" t="s">
        <v>15891</v>
      </c>
      <c r="D2392" s="171" t="s">
        <v>16421</v>
      </c>
      <c r="E2392" s="171" t="s">
        <v>1275</v>
      </c>
      <c r="F2392" s="171" t="s">
        <v>16441</v>
      </c>
      <c r="G2392" s="171" t="s">
        <v>16440</v>
      </c>
      <c r="H2392" s="171" t="s">
        <v>16442</v>
      </c>
      <c r="I2392" s="171" t="s">
        <v>16440</v>
      </c>
      <c r="J2392" s="171" t="s">
        <v>1388</v>
      </c>
      <c r="K2392" s="171">
        <v>53</v>
      </c>
      <c r="L2392" s="171">
        <v>87</v>
      </c>
      <c r="M2392" s="171">
        <v>6219060</v>
      </c>
      <c r="N2392" s="171"/>
      <c r="O2392" s="171"/>
      <c r="P2392" s="171">
        <v>87</v>
      </c>
      <c r="Q2392" s="171">
        <v>5214277</v>
      </c>
      <c r="R2392" s="171"/>
      <c r="S2392" s="171" t="s">
        <v>16443</v>
      </c>
      <c r="T2392" s="171" t="s">
        <v>16444</v>
      </c>
      <c r="U2392" s="172" t="s">
        <v>16445</v>
      </c>
    </row>
    <row r="2393" spans="1:21">
      <c r="A2393" s="167">
        <v>2813043</v>
      </c>
      <c r="B2393" s="168" t="s">
        <v>16423</v>
      </c>
      <c r="C2393" s="168" t="s">
        <v>15891</v>
      </c>
      <c r="D2393" s="168" t="s">
        <v>16421</v>
      </c>
      <c r="E2393" s="168" t="s">
        <v>1312</v>
      </c>
      <c r="F2393" s="168" t="s">
        <v>16446</v>
      </c>
      <c r="G2393" s="168" t="s">
        <v>16423</v>
      </c>
      <c r="H2393" s="168" t="s">
        <v>16424</v>
      </c>
      <c r="I2393" s="168" t="s">
        <v>16423</v>
      </c>
      <c r="J2393" s="168" t="s">
        <v>16447</v>
      </c>
      <c r="K2393" s="168">
        <v>3</v>
      </c>
      <c r="L2393" s="168">
        <v>87</v>
      </c>
      <c r="M2393" s="168">
        <v>5202168</v>
      </c>
      <c r="N2393" s="168"/>
      <c r="O2393" s="168"/>
      <c r="P2393" s="168">
        <v>87</v>
      </c>
      <c r="Q2393" s="168">
        <v>5202558</v>
      </c>
      <c r="R2393" s="168"/>
      <c r="S2393" s="168" t="s">
        <v>16448</v>
      </c>
      <c r="T2393" s="168" t="s">
        <v>16449</v>
      </c>
      <c r="U2393" s="169" t="s">
        <v>16450</v>
      </c>
    </row>
    <row r="2394" spans="1:21">
      <c r="A2394" s="170">
        <v>2862011</v>
      </c>
      <c r="B2394" s="171" t="s">
        <v>14392</v>
      </c>
      <c r="C2394" s="171" t="s">
        <v>15891</v>
      </c>
      <c r="D2394" s="171" t="s">
        <v>14392</v>
      </c>
      <c r="E2394" s="171" t="s">
        <v>1494</v>
      </c>
      <c r="F2394" s="171" t="s">
        <v>16451</v>
      </c>
      <c r="G2394" s="171" t="s">
        <v>14392</v>
      </c>
      <c r="H2394" s="171" t="s">
        <v>16452</v>
      </c>
      <c r="I2394" s="171" t="s">
        <v>14392</v>
      </c>
      <c r="J2394" s="171" t="s">
        <v>16453</v>
      </c>
      <c r="K2394" s="171">
        <v>1</v>
      </c>
      <c r="L2394" s="171">
        <v>89</v>
      </c>
      <c r="M2394" s="171">
        <v>5273111</v>
      </c>
      <c r="N2394" s="171"/>
      <c r="O2394" s="171">
        <v>450</v>
      </c>
      <c r="P2394" s="171">
        <v>89</v>
      </c>
      <c r="Q2394" s="171">
        <v>5351558</v>
      </c>
      <c r="R2394" s="171"/>
      <c r="S2394" s="171" t="s">
        <v>16454</v>
      </c>
      <c r="T2394" s="171" t="s">
        <v>16455</v>
      </c>
      <c r="U2394" s="172" t="s">
        <v>16456</v>
      </c>
    </row>
    <row r="2395" spans="1:21">
      <c r="A2395" s="167">
        <v>2814000</v>
      </c>
      <c r="B2395" s="168" t="s">
        <v>16457</v>
      </c>
      <c r="C2395" s="168" t="s">
        <v>15891</v>
      </c>
      <c r="D2395" s="168" t="s">
        <v>16458</v>
      </c>
      <c r="E2395" s="168" t="s">
        <v>1267</v>
      </c>
      <c r="F2395" s="168" t="s">
        <v>16459</v>
      </c>
      <c r="G2395" s="168" t="s">
        <v>14392</v>
      </c>
      <c r="H2395" s="168" t="s">
        <v>16460</v>
      </c>
      <c r="I2395" s="168" t="s">
        <v>14392</v>
      </c>
      <c r="J2395" s="168" t="s">
        <v>16461</v>
      </c>
      <c r="K2395" s="168">
        <v>5</v>
      </c>
      <c r="L2395" s="168">
        <v>89</v>
      </c>
      <c r="M2395" s="168">
        <v>5272130</v>
      </c>
      <c r="N2395" s="168"/>
      <c r="O2395" s="168"/>
      <c r="P2395" s="168">
        <v>89</v>
      </c>
      <c r="Q2395" s="168">
        <v>5272414</v>
      </c>
      <c r="R2395" s="168"/>
      <c r="S2395" s="168" t="s">
        <v>16462</v>
      </c>
      <c r="T2395" s="168" t="s">
        <v>16463</v>
      </c>
      <c r="U2395" s="169" t="s">
        <v>16464</v>
      </c>
    </row>
    <row r="2396" spans="1:21">
      <c r="A2396" s="170">
        <v>2814042</v>
      </c>
      <c r="B2396" s="171" t="s">
        <v>16465</v>
      </c>
      <c r="C2396" s="171" t="s">
        <v>15891</v>
      </c>
      <c r="D2396" s="171" t="s">
        <v>16458</v>
      </c>
      <c r="E2396" s="171" t="s">
        <v>1275</v>
      </c>
      <c r="F2396" s="171" t="s">
        <v>16466</v>
      </c>
      <c r="G2396" s="171" t="s">
        <v>16465</v>
      </c>
      <c r="H2396" s="171" t="s">
        <v>16467</v>
      </c>
      <c r="I2396" s="171" t="s">
        <v>16465</v>
      </c>
      <c r="J2396" s="171" t="s">
        <v>16339</v>
      </c>
      <c r="K2396" s="171">
        <v>32</v>
      </c>
      <c r="L2396" s="171">
        <v>89</v>
      </c>
      <c r="M2396" s="171">
        <v>5247640</v>
      </c>
      <c r="N2396" s="171"/>
      <c r="O2396" s="171"/>
      <c r="P2396" s="171">
        <v>89</v>
      </c>
      <c r="Q2396" s="171">
        <v>5120124</v>
      </c>
      <c r="R2396" s="171"/>
      <c r="S2396" s="171" t="s">
        <v>16468</v>
      </c>
      <c r="T2396" s="171" t="s">
        <v>16469</v>
      </c>
      <c r="U2396" s="172" t="s">
        <v>16470</v>
      </c>
    </row>
    <row r="2397" spans="1:21">
      <c r="A2397" s="167">
        <v>2814052</v>
      </c>
      <c r="B2397" s="168" t="s">
        <v>16471</v>
      </c>
      <c r="C2397" s="168" t="s">
        <v>15891</v>
      </c>
      <c r="D2397" s="168" t="s">
        <v>16458</v>
      </c>
      <c r="E2397" s="168" t="s">
        <v>1275</v>
      </c>
      <c r="F2397" s="168" t="s">
        <v>16472</v>
      </c>
      <c r="G2397" s="168" t="s">
        <v>16471</v>
      </c>
      <c r="H2397" s="168" t="s">
        <v>16473</v>
      </c>
      <c r="I2397" s="168" t="s">
        <v>16471</v>
      </c>
      <c r="J2397" s="168" t="s">
        <v>16339</v>
      </c>
      <c r="K2397" s="168">
        <v>2</v>
      </c>
      <c r="L2397" s="168">
        <v>89</v>
      </c>
      <c r="M2397" s="168">
        <v>5241900</v>
      </c>
      <c r="N2397" s="168"/>
      <c r="O2397" s="168"/>
      <c r="P2397" s="168">
        <v>89</v>
      </c>
      <c r="Q2397" s="168">
        <v>5241924</v>
      </c>
      <c r="R2397" s="168"/>
      <c r="S2397" s="168" t="s">
        <v>16474</v>
      </c>
      <c r="T2397" s="168" t="s">
        <v>16475</v>
      </c>
      <c r="U2397" s="169" t="s">
        <v>16476</v>
      </c>
    </row>
    <row r="2398" spans="1:21">
      <c r="A2398" s="170">
        <v>2814072</v>
      </c>
      <c r="B2398" s="171" t="s">
        <v>16477</v>
      </c>
      <c r="C2398" s="171" t="s">
        <v>15891</v>
      </c>
      <c r="D2398" s="171" t="s">
        <v>16458</v>
      </c>
      <c r="E2398" s="171" t="s">
        <v>1275</v>
      </c>
      <c r="F2398" s="171" t="s">
        <v>16478</v>
      </c>
      <c r="G2398" s="171" t="s">
        <v>16477</v>
      </c>
      <c r="H2398" s="171" t="s">
        <v>16479</v>
      </c>
      <c r="I2398" s="171" t="s">
        <v>16477</v>
      </c>
      <c r="J2398" s="171" t="s">
        <v>6471</v>
      </c>
      <c r="K2398" s="171">
        <v>2</v>
      </c>
      <c r="L2398" s="171">
        <v>89</v>
      </c>
      <c r="M2398" s="171">
        <v>5129237</v>
      </c>
      <c r="N2398" s="171"/>
      <c r="O2398" s="171"/>
      <c r="P2398" s="171">
        <v>89</v>
      </c>
      <c r="Q2398" s="171">
        <v>5129232</v>
      </c>
      <c r="R2398" s="171"/>
      <c r="S2398" s="171" t="s">
        <v>16480</v>
      </c>
      <c r="T2398" s="171" t="s">
        <v>16481</v>
      </c>
      <c r="U2398" s="172" t="s">
        <v>16482</v>
      </c>
    </row>
    <row r="2399" spans="1:21">
      <c r="A2399" s="167">
        <v>2814082</v>
      </c>
      <c r="B2399" s="168" t="s">
        <v>12596</v>
      </c>
      <c r="C2399" s="168" t="s">
        <v>15891</v>
      </c>
      <c r="D2399" s="168" t="s">
        <v>16458</v>
      </c>
      <c r="E2399" s="168" t="s">
        <v>1275</v>
      </c>
      <c r="F2399" s="168" t="s">
        <v>12609</v>
      </c>
      <c r="G2399" s="168" t="s">
        <v>12596</v>
      </c>
      <c r="H2399" s="168" t="s">
        <v>16483</v>
      </c>
      <c r="I2399" s="168" t="s">
        <v>12596</v>
      </c>
      <c r="J2399" s="168" t="s">
        <v>12596</v>
      </c>
      <c r="K2399" s="168">
        <v>33</v>
      </c>
      <c r="L2399" s="168">
        <v>89</v>
      </c>
      <c r="M2399" s="168">
        <v>7163267</v>
      </c>
      <c r="N2399" s="168"/>
      <c r="O2399" s="168"/>
      <c r="P2399" s="168">
        <v>89</v>
      </c>
      <c r="Q2399" s="168">
        <v>7163226</v>
      </c>
      <c r="R2399" s="168"/>
      <c r="S2399" s="168" t="s">
        <v>16484</v>
      </c>
      <c r="T2399" s="168" t="s">
        <v>16485</v>
      </c>
      <c r="U2399" s="169" t="s">
        <v>16486</v>
      </c>
    </row>
    <row r="2400" spans="1:21">
      <c r="A2400" s="170">
        <v>2814102</v>
      </c>
      <c r="B2400" s="171" t="s">
        <v>16487</v>
      </c>
      <c r="C2400" s="171" t="s">
        <v>15891</v>
      </c>
      <c r="D2400" s="171" t="s">
        <v>16458</v>
      </c>
      <c r="E2400" s="171" t="s">
        <v>1275</v>
      </c>
      <c r="F2400" s="171" t="s">
        <v>16488</v>
      </c>
      <c r="G2400" s="171" t="s">
        <v>16487</v>
      </c>
      <c r="H2400" s="171" t="s">
        <v>16489</v>
      </c>
      <c r="I2400" s="171" t="s">
        <v>16487</v>
      </c>
      <c r="J2400" s="171" t="s">
        <v>16487</v>
      </c>
      <c r="K2400" s="171">
        <v>19</v>
      </c>
      <c r="L2400" s="171">
        <v>89</v>
      </c>
      <c r="M2400" s="171">
        <v>5122223</v>
      </c>
      <c r="N2400" s="171"/>
      <c r="O2400" s="171"/>
      <c r="P2400" s="171">
        <v>89</v>
      </c>
      <c r="Q2400" s="171">
        <v>5122280</v>
      </c>
      <c r="R2400" s="171"/>
      <c r="S2400" s="171" t="s">
        <v>16490</v>
      </c>
      <c r="T2400" s="171" t="s">
        <v>16491</v>
      </c>
      <c r="U2400" s="172" t="s">
        <v>16492</v>
      </c>
    </row>
    <row r="2401" spans="1:21">
      <c r="A2401" s="167">
        <v>2814112</v>
      </c>
      <c r="B2401" s="168" t="s">
        <v>16493</v>
      </c>
      <c r="C2401" s="168" t="s">
        <v>15891</v>
      </c>
      <c r="D2401" s="168" t="s">
        <v>16458</v>
      </c>
      <c r="E2401" s="168" t="s">
        <v>1275</v>
      </c>
      <c r="F2401" s="168" t="s">
        <v>16494</v>
      </c>
      <c r="G2401" s="168" t="s">
        <v>16493</v>
      </c>
      <c r="H2401" s="168" t="s">
        <v>16495</v>
      </c>
      <c r="I2401" s="168" t="s">
        <v>16493</v>
      </c>
      <c r="J2401" s="168" t="s">
        <v>16339</v>
      </c>
      <c r="K2401" s="168">
        <v>10</v>
      </c>
      <c r="L2401" s="168">
        <v>89</v>
      </c>
      <c r="M2401" s="168">
        <v>5126475</v>
      </c>
      <c r="N2401" s="168"/>
      <c r="O2401" s="168"/>
      <c r="P2401" s="168">
        <v>89</v>
      </c>
      <c r="Q2401" s="168">
        <v>6500360</v>
      </c>
      <c r="R2401" s="168"/>
      <c r="S2401" s="168" t="s">
        <v>16496</v>
      </c>
      <c r="T2401" s="168" t="s">
        <v>16497</v>
      </c>
      <c r="U2401" s="169" t="s">
        <v>16498</v>
      </c>
    </row>
    <row r="2402" spans="1:21">
      <c r="A2402" s="170">
        <v>2814122</v>
      </c>
      <c r="B2402" s="171" t="s">
        <v>16499</v>
      </c>
      <c r="C2402" s="171" t="s">
        <v>15891</v>
      </c>
      <c r="D2402" s="171" t="s">
        <v>16458</v>
      </c>
      <c r="E2402" s="171" t="s">
        <v>1275</v>
      </c>
      <c r="F2402" s="171" t="s">
        <v>16500</v>
      </c>
      <c r="G2402" s="171" t="s">
        <v>16499</v>
      </c>
      <c r="H2402" s="171" t="s">
        <v>16501</v>
      </c>
      <c r="I2402" s="171" t="s">
        <v>16499</v>
      </c>
      <c r="J2402" s="171" t="s">
        <v>16499</v>
      </c>
      <c r="K2402" s="171">
        <v>87</v>
      </c>
      <c r="L2402" s="171">
        <v>89</v>
      </c>
      <c r="M2402" s="171">
        <v>6169883</v>
      </c>
      <c r="N2402" s="171"/>
      <c r="O2402" s="171">
        <v>103</v>
      </c>
      <c r="P2402" s="171">
        <v>89</v>
      </c>
      <c r="Q2402" s="171">
        <v>6169822</v>
      </c>
      <c r="R2402" s="171"/>
      <c r="S2402" s="171" t="s">
        <v>16502</v>
      </c>
      <c r="T2402" s="171" t="s">
        <v>16503</v>
      </c>
      <c r="U2402" s="172" t="s">
        <v>16504</v>
      </c>
    </row>
    <row r="2403" spans="1:21">
      <c r="A2403" s="167">
        <v>2814013</v>
      </c>
      <c r="B2403" s="168" t="s">
        <v>16505</v>
      </c>
      <c r="C2403" s="168" t="s">
        <v>15891</v>
      </c>
      <c r="D2403" s="168" t="s">
        <v>16458</v>
      </c>
      <c r="E2403" s="168" t="s">
        <v>1312</v>
      </c>
      <c r="F2403" s="168" t="s">
        <v>16506</v>
      </c>
      <c r="G2403" s="168" t="s">
        <v>16505</v>
      </c>
      <c r="H2403" s="168" t="s">
        <v>16507</v>
      </c>
      <c r="I2403" s="168" t="s">
        <v>16505</v>
      </c>
      <c r="J2403" s="168" t="s">
        <v>14161</v>
      </c>
      <c r="K2403" s="168">
        <v>1</v>
      </c>
      <c r="L2403" s="168">
        <v>89</v>
      </c>
      <c r="M2403" s="168">
        <v>5148346</v>
      </c>
      <c r="N2403" s="168"/>
      <c r="O2403" s="168"/>
      <c r="P2403" s="168">
        <v>89</v>
      </c>
      <c r="Q2403" s="168">
        <v>5148562</v>
      </c>
      <c r="R2403" s="168"/>
      <c r="S2403" s="168" t="s">
        <v>16508</v>
      </c>
      <c r="T2403" s="168" t="s">
        <v>16509</v>
      </c>
      <c r="U2403" s="169" t="s">
        <v>16510</v>
      </c>
    </row>
    <row r="2404" spans="1:21">
      <c r="A2404" s="170">
        <v>2814023</v>
      </c>
      <c r="B2404" s="171" t="s">
        <v>16392</v>
      </c>
      <c r="C2404" s="171" t="s">
        <v>15891</v>
      </c>
      <c r="D2404" s="171" t="s">
        <v>16458</v>
      </c>
      <c r="E2404" s="171" t="s">
        <v>1312</v>
      </c>
      <c r="F2404" s="171" t="s">
        <v>16511</v>
      </c>
      <c r="G2404" s="171" t="s">
        <v>16392</v>
      </c>
      <c r="H2404" s="171" t="s">
        <v>16512</v>
      </c>
      <c r="I2404" s="171" t="s">
        <v>16392</v>
      </c>
      <c r="J2404" s="171" t="s">
        <v>16513</v>
      </c>
      <c r="K2404" s="171">
        <v>2</v>
      </c>
      <c r="L2404" s="171">
        <v>89</v>
      </c>
      <c r="M2404" s="171">
        <v>7150110</v>
      </c>
      <c r="N2404" s="171"/>
      <c r="O2404" s="171"/>
      <c r="P2404" s="171">
        <v>89</v>
      </c>
      <c r="Q2404" s="171">
        <v>7150150</v>
      </c>
      <c r="R2404" s="171"/>
      <c r="S2404" s="171" t="s">
        <v>16514</v>
      </c>
      <c r="T2404" s="171" t="s">
        <v>16515</v>
      </c>
      <c r="U2404" s="172" t="s">
        <v>16516</v>
      </c>
    </row>
    <row r="2405" spans="1:21">
      <c r="A2405" s="167">
        <v>2814033</v>
      </c>
      <c r="B2405" s="168" t="s">
        <v>16517</v>
      </c>
      <c r="C2405" s="168" t="s">
        <v>15891</v>
      </c>
      <c r="D2405" s="168" t="s">
        <v>16458</v>
      </c>
      <c r="E2405" s="168" t="s">
        <v>1312</v>
      </c>
      <c r="F2405" s="168" t="s">
        <v>16518</v>
      </c>
      <c r="G2405" s="168" t="s">
        <v>16517</v>
      </c>
      <c r="H2405" s="168" t="s">
        <v>16519</v>
      </c>
      <c r="I2405" s="168" t="s">
        <v>16517</v>
      </c>
      <c r="J2405" s="168" t="s">
        <v>10577</v>
      </c>
      <c r="K2405" s="168">
        <v>14</v>
      </c>
      <c r="L2405" s="168">
        <v>89</v>
      </c>
      <c r="M2405" s="168">
        <v>6161314</v>
      </c>
      <c r="N2405" s="168"/>
      <c r="O2405" s="168"/>
      <c r="P2405" s="168">
        <v>89</v>
      </c>
      <c r="Q2405" s="168">
        <v>6161443</v>
      </c>
      <c r="R2405" s="168"/>
      <c r="S2405" s="168" t="s">
        <v>16520</v>
      </c>
      <c r="T2405" s="168" t="s">
        <v>16521</v>
      </c>
      <c r="U2405" s="169" t="s">
        <v>16522</v>
      </c>
    </row>
    <row r="2406" spans="1:21">
      <c r="A2406" s="170">
        <v>2814063</v>
      </c>
      <c r="B2406" s="171" t="s">
        <v>16523</v>
      </c>
      <c r="C2406" s="171" t="s">
        <v>15891</v>
      </c>
      <c r="D2406" s="171" t="s">
        <v>16458</v>
      </c>
      <c r="E2406" s="171" t="s">
        <v>1312</v>
      </c>
      <c r="F2406" s="171" t="s">
        <v>16524</v>
      </c>
      <c r="G2406" s="171" t="s">
        <v>16523</v>
      </c>
      <c r="H2406" s="171" t="s">
        <v>16525</v>
      </c>
      <c r="I2406" s="171" t="s">
        <v>16523</v>
      </c>
      <c r="J2406" s="171" t="s">
        <v>16526</v>
      </c>
      <c r="K2406" s="171">
        <v>4</v>
      </c>
      <c r="L2406" s="171">
        <v>89</v>
      </c>
      <c r="M2406" s="171">
        <v>5392741</v>
      </c>
      <c r="N2406" s="171"/>
      <c r="O2406" s="171"/>
      <c r="P2406" s="171">
        <v>89</v>
      </c>
      <c r="Q2406" s="171">
        <v>5392760</v>
      </c>
      <c r="R2406" s="171"/>
      <c r="S2406" s="171" t="s">
        <v>16527</v>
      </c>
      <c r="T2406" s="171" t="s">
        <v>16528</v>
      </c>
      <c r="U2406" s="172" t="s">
        <v>16529</v>
      </c>
    </row>
    <row r="2407" spans="1:21">
      <c r="A2407" s="167">
        <v>2814093</v>
      </c>
      <c r="B2407" s="168" t="s">
        <v>16530</v>
      </c>
      <c r="C2407" s="168" t="s">
        <v>15891</v>
      </c>
      <c r="D2407" s="168" t="s">
        <v>16458</v>
      </c>
      <c r="E2407" s="168" t="s">
        <v>1312</v>
      </c>
      <c r="F2407" s="168" t="s">
        <v>16531</v>
      </c>
      <c r="G2407" s="168" t="s">
        <v>16530</v>
      </c>
      <c r="H2407" s="168" t="s">
        <v>16532</v>
      </c>
      <c r="I2407" s="168" t="s">
        <v>16530</v>
      </c>
      <c r="J2407" s="168" t="s">
        <v>16533</v>
      </c>
      <c r="K2407" s="168">
        <v>1</v>
      </c>
      <c r="L2407" s="168">
        <v>89</v>
      </c>
      <c r="M2407" s="168">
        <v>5195450</v>
      </c>
      <c r="N2407" s="168"/>
      <c r="O2407" s="168"/>
      <c r="P2407" s="168">
        <v>89</v>
      </c>
      <c r="Q2407" s="168">
        <v>5195457</v>
      </c>
      <c r="R2407" s="168"/>
      <c r="S2407" s="168" t="s">
        <v>16534</v>
      </c>
      <c r="T2407" s="168" t="s">
        <v>16535</v>
      </c>
      <c r="U2407" s="169" t="s">
        <v>16536</v>
      </c>
    </row>
    <row r="2408" spans="1:21">
      <c r="A2408" s="170">
        <v>2815000</v>
      </c>
      <c r="B2408" s="171" t="s">
        <v>16537</v>
      </c>
      <c r="C2408" s="171" t="s">
        <v>15891</v>
      </c>
      <c r="D2408" s="171" t="s">
        <v>16538</v>
      </c>
      <c r="E2408" s="171" t="s">
        <v>1267</v>
      </c>
      <c r="F2408" s="171" t="s">
        <v>16539</v>
      </c>
      <c r="G2408" s="171" t="s">
        <v>16540</v>
      </c>
      <c r="H2408" s="171" t="s">
        <v>16541</v>
      </c>
      <c r="I2408" s="171" t="s">
        <v>16540</v>
      </c>
      <c r="J2408" s="171" t="s">
        <v>13217</v>
      </c>
      <c r="K2408" s="171">
        <v>5</v>
      </c>
      <c r="L2408" s="171">
        <v>89</v>
      </c>
      <c r="M2408" s="171">
        <v>6429847</v>
      </c>
      <c r="N2408" s="171"/>
      <c r="O2408" s="171"/>
      <c r="P2408" s="171">
        <v>89</v>
      </c>
      <c r="Q2408" s="171">
        <v>6429817</v>
      </c>
      <c r="R2408" s="171"/>
      <c r="S2408" s="171" t="s">
        <v>16542</v>
      </c>
      <c r="T2408" s="171" t="s">
        <v>16543</v>
      </c>
      <c r="U2408" s="172" t="s">
        <v>16544</v>
      </c>
    </row>
    <row r="2409" spans="1:21">
      <c r="A2409" s="167">
        <v>2815022</v>
      </c>
      <c r="B2409" s="168" t="s">
        <v>16545</v>
      </c>
      <c r="C2409" s="168" t="s">
        <v>15891</v>
      </c>
      <c r="D2409" s="168" t="s">
        <v>16538</v>
      </c>
      <c r="E2409" s="168" t="s">
        <v>1275</v>
      </c>
      <c r="F2409" s="168" t="s">
        <v>16546</v>
      </c>
      <c r="G2409" s="168" t="s">
        <v>16545</v>
      </c>
      <c r="H2409" s="168" t="s">
        <v>16547</v>
      </c>
      <c r="I2409" s="168" t="s">
        <v>16545</v>
      </c>
      <c r="J2409" s="168" t="s">
        <v>1354</v>
      </c>
      <c r="K2409" s="168">
        <v>21</v>
      </c>
      <c r="L2409" s="168">
        <v>89</v>
      </c>
      <c r="M2409" s="168">
        <v>6474087</v>
      </c>
      <c r="N2409" s="168"/>
      <c r="O2409" s="168">
        <v>20</v>
      </c>
      <c r="P2409" s="168">
        <v>89</v>
      </c>
      <c r="Q2409" s="168">
        <v>6474087</v>
      </c>
      <c r="R2409" s="168"/>
      <c r="S2409" s="168" t="s">
        <v>16548</v>
      </c>
      <c r="T2409" s="168" t="s">
        <v>16549</v>
      </c>
      <c r="U2409" s="169" t="s">
        <v>16550</v>
      </c>
    </row>
    <row r="2410" spans="1:21">
      <c r="A2410" s="170">
        <v>2815032</v>
      </c>
      <c r="B2410" s="171" t="s">
        <v>16551</v>
      </c>
      <c r="C2410" s="171" t="s">
        <v>15891</v>
      </c>
      <c r="D2410" s="171" t="s">
        <v>16538</v>
      </c>
      <c r="E2410" s="171" t="s">
        <v>1275</v>
      </c>
      <c r="F2410" s="171" t="s">
        <v>16552</v>
      </c>
      <c r="G2410" s="171" t="s">
        <v>16553</v>
      </c>
      <c r="H2410" s="171" t="s">
        <v>16554</v>
      </c>
      <c r="I2410" s="171" t="s">
        <v>16553</v>
      </c>
      <c r="J2410" s="171" t="s">
        <v>16553</v>
      </c>
      <c r="K2410" s="171">
        <v>33</v>
      </c>
      <c r="L2410" s="171">
        <v>89</v>
      </c>
      <c r="M2410" s="171">
        <v>6426900</v>
      </c>
      <c r="N2410" s="171"/>
      <c r="O2410" s="171"/>
      <c r="P2410" s="171">
        <v>89</v>
      </c>
      <c r="Q2410" s="171">
        <v>6426921</v>
      </c>
      <c r="R2410" s="171"/>
      <c r="S2410" s="171" t="s">
        <v>16555</v>
      </c>
      <c r="T2410" s="171" t="s">
        <v>16556</v>
      </c>
      <c r="U2410" s="172" t="s">
        <v>16557</v>
      </c>
    </row>
    <row r="2411" spans="1:21">
      <c r="A2411" s="167">
        <v>2815042</v>
      </c>
      <c r="B2411" s="168" t="s">
        <v>16558</v>
      </c>
      <c r="C2411" s="168" t="s">
        <v>15891</v>
      </c>
      <c r="D2411" s="168" t="s">
        <v>16538</v>
      </c>
      <c r="E2411" s="168" t="s">
        <v>1275</v>
      </c>
      <c r="F2411" s="168" t="s">
        <v>16559</v>
      </c>
      <c r="G2411" s="168" t="s">
        <v>16558</v>
      </c>
      <c r="H2411" s="168" t="s">
        <v>16560</v>
      </c>
      <c r="I2411" s="168" t="s">
        <v>16558</v>
      </c>
      <c r="J2411" s="168" t="s">
        <v>2657</v>
      </c>
      <c r="K2411" s="168">
        <v>2</v>
      </c>
      <c r="L2411" s="168">
        <v>89</v>
      </c>
      <c r="M2411" s="168">
        <v>6475070</v>
      </c>
      <c r="N2411" s="168"/>
      <c r="O2411" s="168"/>
      <c r="P2411" s="168">
        <v>89</v>
      </c>
      <c r="Q2411" s="168">
        <v>6475070</v>
      </c>
      <c r="R2411" s="168"/>
      <c r="S2411" s="168" t="s">
        <v>16561</v>
      </c>
      <c r="T2411" s="168" t="s">
        <v>16562</v>
      </c>
      <c r="U2411" s="169" t="s">
        <v>16563</v>
      </c>
    </row>
    <row r="2412" spans="1:21">
      <c r="A2412" s="170">
        <v>2815052</v>
      </c>
      <c r="B2412" s="171" t="s">
        <v>16564</v>
      </c>
      <c r="C2412" s="171" t="s">
        <v>15891</v>
      </c>
      <c r="D2412" s="171" t="s">
        <v>16538</v>
      </c>
      <c r="E2412" s="171" t="s">
        <v>1275</v>
      </c>
      <c r="F2412" s="171" t="s">
        <v>16565</v>
      </c>
      <c r="G2412" s="171" t="s">
        <v>16564</v>
      </c>
      <c r="H2412" s="171" t="s">
        <v>16566</v>
      </c>
      <c r="I2412" s="171" t="s">
        <v>16564</v>
      </c>
      <c r="J2412" s="171" t="s">
        <v>2630</v>
      </c>
      <c r="K2412" s="171">
        <v>10</v>
      </c>
      <c r="L2412" s="171">
        <v>89</v>
      </c>
      <c r="M2412" s="171">
        <v>7586124</v>
      </c>
      <c r="N2412" s="171"/>
      <c r="O2412" s="171"/>
      <c r="P2412" s="171">
        <v>89</v>
      </c>
      <c r="Q2412" s="171">
        <v>7586093</v>
      </c>
      <c r="R2412" s="171"/>
      <c r="S2412" s="171" t="s">
        <v>16567</v>
      </c>
      <c r="T2412" s="171" t="s">
        <v>16568</v>
      </c>
      <c r="U2412" s="172" t="s">
        <v>16569</v>
      </c>
    </row>
    <row r="2413" spans="1:21">
      <c r="A2413" s="167">
        <v>2815092</v>
      </c>
      <c r="B2413" s="168" t="s">
        <v>16540</v>
      </c>
      <c r="C2413" s="168" t="s">
        <v>15891</v>
      </c>
      <c r="D2413" s="168" t="s">
        <v>16538</v>
      </c>
      <c r="E2413" s="168" t="s">
        <v>1275</v>
      </c>
      <c r="F2413" s="168" t="s">
        <v>16570</v>
      </c>
      <c r="G2413" s="168" t="s">
        <v>16540</v>
      </c>
      <c r="H2413" s="168" t="s">
        <v>16541</v>
      </c>
      <c r="I2413" s="168" t="s">
        <v>16540</v>
      </c>
      <c r="J2413" s="168" t="s">
        <v>13217</v>
      </c>
      <c r="K2413" s="168">
        <v>1</v>
      </c>
      <c r="L2413" s="168">
        <v>89</v>
      </c>
      <c r="M2413" s="168">
        <v>6760700</v>
      </c>
      <c r="N2413" s="168"/>
      <c r="O2413" s="168"/>
      <c r="P2413" s="168">
        <v>89</v>
      </c>
      <c r="Q2413" s="168">
        <v>6760790</v>
      </c>
      <c r="R2413" s="168"/>
      <c r="S2413" s="168" t="s">
        <v>16571</v>
      </c>
      <c r="T2413" s="168" t="s">
        <v>16572</v>
      </c>
      <c r="U2413" s="169" t="s">
        <v>16573</v>
      </c>
    </row>
    <row r="2414" spans="1:21">
      <c r="A2414" s="170">
        <v>2815073</v>
      </c>
      <c r="B2414" s="171" t="s">
        <v>16574</v>
      </c>
      <c r="C2414" s="171" t="s">
        <v>15891</v>
      </c>
      <c r="D2414" s="171" t="s">
        <v>16538</v>
      </c>
      <c r="E2414" s="171" t="s">
        <v>1312</v>
      </c>
      <c r="F2414" s="171" t="s">
        <v>16575</v>
      </c>
      <c r="G2414" s="171" t="s">
        <v>16574</v>
      </c>
      <c r="H2414" s="171" t="s">
        <v>16576</v>
      </c>
      <c r="I2414" s="171" t="s">
        <v>16574</v>
      </c>
      <c r="J2414" s="171" t="s">
        <v>16577</v>
      </c>
      <c r="K2414" s="171">
        <v>12</v>
      </c>
      <c r="L2414" s="171">
        <v>89</v>
      </c>
      <c r="M2414" s="171">
        <v>6425801</v>
      </c>
      <c r="N2414" s="171"/>
      <c r="O2414" s="171"/>
      <c r="P2414" s="171">
        <v>89</v>
      </c>
      <c r="Q2414" s="171">
        <v>6425802</v>
      </c>
      <c r="R2414" s="171"/>
      <c r="S2414" s="171" t="s">
        <v>16578</v>
      </c>
      <c r="T2414" s="171" t="s">
        <v>16579</v>
      </c>
      <c r="U2414" s="172" t="s">
        <v>16580</v>
      </c>
    </row>
    <row r="2415" spans="1:21">
      <c r="A2415" s="167">
        <v>2815063</v>
      </c>
      <c r="B2415" s="168" t="s">
        <v>16581</v>
      </c>
      <c r="C2415" s="168" t="s">
        <v>15891</v>
      </c>
      <c r="D2415" s="168" t="s">
        <v>16538</v>
      </c>
      <c r="E2415" s="168" t="s">
        <v>1312</v>
      </c>
      <c r="F2415" s="168" t="s">
        <v>16582</v>
      </c>
      <c r="G2415" s="168" t="s">
        <v>16581</v>
      </c>
      <c r="H2415" s="168" t="s">
        <v>16583</v>
      </c>
      <c r="I2415" s="168" t="s">
        <v>16581</v>
      </c>
      <c r="J2415" s="168" t="s">
        <v>16584</v>
      </c>
      <c r="K2415" s="168">
        <v>16</v>
      </c>
      <c r="L2415" s="168">
        <v>89</v>
      </c>
      <c r="M2415" s="168">
        <v>7578300</v>
      </c>
      <c r="N2415" s="168"/>
      <c r="O2415" s="168"/>
      <c r="P2415" s="168">
        <v>89</v>
      </c>
      <c r="Q2415" s="168">
        <v>7578321</v>
      </c>
      <c r="R2415" s="168"/>
      <c r="S2415" s="168" t="s">
        <v>16585</v>
      </c>
      <c r="T2415" s="168" t="s">
        <v>16586</v>
      </c>
      <c r="U2415" s="169" t="s">
        <v>16587</v>
      </c>
    </row>
    <row r="2416" spans="1:21">
      <c r="A2416" s="170">
        <v>2815083</v>
      </c>
      <c r="B2416" s="171" t="s">
        <v>16588</v>
      </c>
      <c r="C2416" s="171" t="s">
        <v>15891</v>
      </c>
      <c r="D2416" s="171" t="s">
        <v>16538</v>
      </c>
      <c r="E2416" s="171" t="s">
        <v>1312</v>
      </c>
      <c r="F2416" s="171" t="s">
        <v>16589</v>
      </c>
      <c r="G2416" s="171" t="s">
        <v>16588</v>
      </c>
      <c r="H2416" s="171" t="s">
        <v>16590</v>
      </c>
      <c r="I2416" s="171" t="s">
        <v>16588</v>
      </c>
      <c r="J2416" s="171" t="s">
        <v>5913</v>
      </c>
      <c r="K2416" s="171">
        <v>9</v>
      </c>
      <c r="L2416" s="171">
        <v>89</v>
      </c>
      <c r="M2416" s="171">
        <v>7572231</v>
      </c>
      <c r="N2416" s="171"/>
      <c r="O2416" s="171"/>
      <c r="P2416" s="171">
        <v>89</v>
      </c>
      <c r="Q2416" s="171">
        <v>7572120</v>
      </c>
      <c r="R2416" s="171"/>
      <c r="S2416" s="171" t="s">
        <v>16591</v>
      </c>
      <c r="T2416" s="171" t="s">
        <v>16592</v>
      </c>
      <c r="U2416" s="172" t="s">
        <v>16593</v>
      </c>
    </row>
    <row r="2417" spans="1:21">
      <c r="A2417" s="167">
        <v>2815011</v>
      </c>
      <c r="B2417" s="168" t="s">
        <v>16540</v>
      </c>
      <c r="C2417" s="168" t="s">
        <v>15891</v>
      </c>
      <c r="D2417" s="168" t="s">
        <v>16538</v>
      </c>
      <c r="E2417" s="168" t="s">
        <v>1305</v>
      </c>
      <c r="F2417" s="168" t="s">
        <v>16594</v>
      </c>
      <c r="G2417" s="168" t="s">
        <v>16540</v>
      </c>
      <c r="H2417" s="168" t="s">
        <v>16541</v>
      </c>
      <c r="I2417" s="168" t="s">
        <v>16540</v>
      </c>
      <c r="J2417" s="168" t="s">
        <v>1421</v>
      </c>
      <c r="K2417" s="168">
        <v>24</v>
      </c>
      <c r="L2417" s="168">
        <v>89</v>
      </c>
      <c r="M2417" s="168">
        <v>6429400</v>
      </c>
      <c r="N2417" s="168"/>
      <c r="O2417" s="168"/>
      <c r="P2417" s="168">
        <v>89</v>
      </c>
      <c r="Q2417" s="168">
        <v>6429401</v>
      </c>
      <c r="R2417" s="168"/>
      <c r="S2417" s="168" t="s">
        <v>16595</v>
      </c>
      <c r="T2417" s="168" t="s">
        <v>16596</v>
      </c>
      <c r="U2417" s="169" t="s">
        <v>16597</v>
      </c>
    </row>
    <row r="2418" spans="1:21">
      <c r="A2418" s="170">
        <v>2816000</v>
      </c>
      <c r="B2418" s="171" t="s">
        <v>16598</v>
      </c>
      <c r="C2418" s="171" t="s">
        <v>15891</v>
      </c>
      <c r="D2418" s="171" t="s">
        <v>16599</v>
      </c>
      <c r="E2418" s="171" t="s">
        <v>1267</v>
      </c>
      <c r="F2418" s="171" t="s">
        <v>16600</v>
      </c>
      <c r="G2418" s="171" t="s">
        <v>16601</v>
      </c>
      <c r="H2418" s="171" t="s">
        <v>16602</v>
      </c>
      <c r="I2418" s="171" t="s">
        <v>16601</v>
      </c>
      <c r="J2418" s="171" t="s">
        <v>16603</v>
      </c>
      <c r="K2418" s="171">
        <v>1</v>
      </c>
      <c r="L2418" s="171">
        <v>87</v>
      </c>
      <c r="M2418" s="171">
        <v>4254700</v>
      </c>
      <c r="N2418" s="171"/>
      <c r="O2418" s="171"/>
      <c r="P2418" s="171">
        <v>87</v>
      </c>
      <c r="Q2418" s="171">
        <v>4254701</v>
      </c>
      <c r="R2418" s="171"/>
      <c r="S2418" s="171" t="s">
        <v>16604</v>
      </c>
      <c r="T2418" s="171" t="s">
        <v>16605</v>
      </c>
      <c r="U2418" s="172" t="s">
        <v>16606</v>
      </c>
    </row>
    <row r="2419" spans="1:21">
      <c r="A2419" s="167">
        <v>2816043</v>
      </c>
      <c r="B2419" s="168" t="s">
        <v>16607</v>
      </c>
      <c r="C2419" s="168" t="s">
        <v>15891</v>
      </c>
      <c r="D2419" s="168" t="s">
        <v>16599</v>
      </c>
      <c r="E2419" s="168" t="s">
        <v>1312</v>
      </c>
      <c r="F2419" s="168" t="s">
        <v>16608</v>
      </c>
      <c r="G2419" s="168" t="s">
        <v>16607</v>
      </c>
      <c r="H2419" s="168" t="s">
        <v>16609</v>
      </c>
      <c r="I2419" s="168" t="s">
        <v>16607</v>
      </c>
      <c r="J2419" s="168" t="s">
        <v>16610</v>
      </c>
      <c r="K2419" s="168">
        <v>4</v>
      </c>
      <c r="L2419" s="168">
        <v>87</v>
      </c>
      <c r="M2419" s="168">
        <v>4254430</v>
      </c>
      <c r="N2419" s="168"/>
      <c r="O2419" s="168"/>
      <c r="P2419" s="168">
        <v>87</v>
      </c>
      <c r="Q2419" s="168">
        <v>4254456</v>
      </c>
      <c r="R2419" s="168"/>
      <c r="S2419" s="168" t="s">
        <v>16611</v>
      </c>
      <c r="T2419" s="168" t="s">
        <v>16612</v>
      </c>
      <c r="U2419" s="169" t="s">
        <v>16613</v>
      </c>
    </row>
    <row r="2420" spans="1:21">
      <c r="A2420" s="170">
        <v>2816013</v>
      </c>
      <c r="B2420" s="171" t="s">
        <v>16614</v>
      </c>
      <c r="C2420" s="171" t="s">
        <v>15891</v>
      </c>
      <c r="D2420" s="171" t="s">
        <v>16599</v>
      </c>
      <c r="E2420" s="171" t="s">
        <v>1312</v>
      </c>
      <c r="F2420" s="171" t="s">
        <v>16615</v>
      </c>
      <c r="G2420" s="171" t="s">
        <v>16614</v>
      </c>
      <c r="H2420" s="171" t="s">
        <v>16616</v>
      </c>
      <c r="I2420" s="171" t="s">
        <v>16614</v>
      </c>
      <c r="J2420" s="171" t="s">
        <v>16617</v>
      </c>
      <c r="K2420" s="171">
        <v>25</v>
      </c>
      <c r="L2420" s="171">
        <v>87</v>
      </c>
      <c r="M2420" s="171">
        <v>4241350</v>
      </c>
      <c r="N2420" s="171"/>
      <c r="O2420" s="171"/>
      <c r="P2420" s="171">
        <v>87</v>
      </c>
      <c r="Q2420" s="171">
        <v>4241351</v>
      </c>
      <c r="R2420" s="171"/>
      <c r="S2420" s="171" t="s">
        <v>16618</v>
      </c>
      <c r="T2420" s="171" t="s">
        <v>16619</v>
      </c>
      <c r="U2420" s="172" t="s">
        <v>16620</v>
      </c>
    </row>
    <row r="2421" spans="1:21">
      <c r="A2421" s="167">
        <v>2816023</v>
      </c>
      <c r="B2421" s="168" t="s">
        <v>16621</v>
      </c>
      <c r="C2421" s="168" t="s">
        <v>15891</v>
      </c>
      <c r="D2421" s="168" t="s">
        <v>16599</v>
      </c>
      <c r="E2421" s="168" t="s">
        <v>1312</v>
      </c>
      <c r="F2421" s="168" t="s">
        <v>16622</v>
      </c>
      <c r="G2421" s="168" t="s">
        <v>16621</v>
      </c>
      <c r="H2421" s="168" t="s">
        <v>16623</v>
      </c>
      <c r="I2421" s="168" t="s">
        <v>16621</v>
      </c>
      <c r="J2421" s="168" t="s">
        <v>1341</v>
      </c>
      <c r="K2421" s="168">
        <v>3</v>
      </c>
      <c r="L2421" s="168">
        <v>87</v>
      </c>
      <c r="M2421" s="168">
        <v>3070940</v>
      </c>
      <c r="N2421" s="168"/>
      <c r="O2421" s="168"/>
      <c r="P2421" s="168">
        <v>87</v>
      </c>
      <c r="Q2421" s="168">
        <v>3070950</v>
      </c>
      <c r="R2421" s="168"/>
      <c r="S2421" s="168" t="s">
        <v>16624</v>
      </c>
      <c r="T2421" s="168" t="s">
        <v>16625</v>
      </c>
      <c r="U2421" s="169" t="s">
        <v>16626</v>
      </c>
    </row>
    <row r="2422" spans="1:21">
      <c r="A2422" s="170">
        <v>2816033</v>
      </c>
      <c r="B2422" s="171" t="s">
        <v>16601</v>
      </c>
      <c r="C2422" s="171" t="s">
        <v>15891</v>
      </c>
      <c r="D2422" s="171" t="s">
        <v>16599</v>
      </c>
      <c r="E2422" s="171" t="s">
        <v>1312</v>
      </c>
      <c r="F2422" s="171" t="s">
        <v>16627</v>
      </c>
      <c r="G2422" s="171" t="s">
        <v>16601</v>
      </c>
      <c r="H2422" s="171" t="s">
        <v>16602</v>
      </c>
      <c r="I2422" s="171" t="s">
        <v>16601</v>
      </c>
      <c r="J2422" s="171" t="s">
        <v>16628</v>
      </c>
      <c r="K2422" s="171">
        <v>5</v>
      </c>
      <c r="L2422" s="171">
        <v>87</v>
      </c>
      <c r="M2422" s="171">
        <v>4235210</v>
      </c>
      <c r="N2422" s="171"/>
      <c r="O2422" s="171"/>
      <c r="P2422" s="171">
        <v>87</v>
      </c>
      <c r="Q2422" s="171">
        <v>4241238</v>
      </c>
      <c r="R2422" s="171"/>
      <c r="S2422" s="171" t="s">
        <v>16629</v>
      </c>
      <c r="T2422" s="171" t="s">
        <v>16630</v>
      </c>
      <c r="U2422" s="172" t="s">
        <v>16631</v>
      </c>
    </row>
    <row r="2423" spans="1:21">
      <c r="A2423" s="167">
        <v>2817000</v>
      </c>
      <c r="B2423" s="168" t="s">
        <v>16632</v>
      </c>
      <c r="C2423" s="168" t="s">
        <v>15891</v>
      </c>
      <c r="D2423" s="168" t="s">
        <v>16633</v>
      </c>
      <c r="E2423" s="168" t="s">
        <v>1267</v>
      </c>
      <c r="F2423" s="168" t="s">
        <v>16634</v>
      </c>
      <c r="G2423" s="168" t="s">
        <v>16635</v>
      </c>
      <c r="H2423" s="168" t="s">
        <v>16636</v>
      </c>
      <c r="I2423" s="168" t="s">
        <v>16635</v>
      </c>
      <c r="J2423" s="168" t="s">
        <v>5603</v>
      </c>
      <c r="K2423" s="168">
        <v>1</v>
      </c>
      <c r="L2423" s="168">
        <v>89</v>
      </c>
      <c r="M2423" s="168">
        <v>6247000</v>
      </c>
      <c r="N2423" s="168"/>
      <c r="O2423" s="168"/>
      <c r="P2423" s="168">
        <v>89</v>
      </c>
      <c r="Q2423" s="168">
        <v>6247005</v>
      </c>
      <c r="R2423" s="168"/>
      <c r="S2423" s="168" t="s">
        <v>16637</v>
      </c>
      <c r="T2423" s="168" t="s">
        <v>16638</v>
      </c>
      <c r="U2423" s="169" t="s">
        <v>16639</v>
      </c>
    </row>
    <row r="2424" spans="1:21">
      <c r="A2424" s="170">
        <v>2817022</v>
      </c>
      <c r="B2424" s="171" t="s">
        <v>16640</v>
      </c>
      <c r="C2424" s="171" t="s">
        <v>15891</v>
      </c>
      <c r="D2424" s="171" t="s">
        <v>16633</v>
      </c>
      <c r="E2424" s="171" t="s">
        <v>1275</v>
      </c>
      <c r="F2424" s="171" t="s">
        <v>16641</v>
      </c>
      <c r="G2424" s="171" t="s">
        <v>16640</v>
      </c>
      <c r="H2424" s="171" t="s">
        <v>16642</v>
      </c>
      <c r="I2424" s="171" t="s">
        <v>16640</v>
      </c>
      <c r="J2424" s="171" t="s">
        <v>1631</v>
      </c>
      <c r="K2424" s="171">
        <v>6</v>
      </c>
      <c r="L2424" s="171">
        <v>89</v>
      </c>
      <c r="M2424" s="171">
        <v>6211232</v>
      </c>
      <c r="N2424" s="171"/>
      <c r="O2424" s="171"/>
      <c r="P2424" s="171">
        <v>89</v>
      </c>
      <c r="Q2424" s="171">
        <v>6211233</v>
      </c>
      <c r="R2424" s="171"/>
      <c r="S2424" s="171" t="s">
        <v>16643</v>
      </c>
      <c r="T2424" s="171" t="s">
        <v>16644</v>
      </c>
      <c r="U2424" s="172" t="s">
        <v>16645</v>
      </c>
    </row>
    <row r="2425" spans="1:21">
      <c r="A2425" s="167">
        <v>2817032</v>
      </c>
      <c r="B2425" s="168" t="s">
        <v>16646</v>
      </c>
      <c r="C2425" s="168" t="s">
        <v>15891</v>
      </c>
      <c r="D2425" s="168" t="s">
        <v>16633</v>
      </c>
      <c r="E2425" s="168" t="s">
        <v>1275</v>
      </c>
      <c r="F2425" s="168" t="s">
        <v>16647</v>
      </c>
      <c r="G2425" s="168" t="s">
        <v>16646</v>
      </c>
      <c r="H2425" s="168" t="s">
        <v>16648</v>
      </c>
      <c r="I2425" s="168" t="s">
        <v>16646</v>
      </c>
      <c r="J2425" s="168" t="s">
        <v>16649</v>
      </c>
      <c r="K2425" s="168">
        <v>2</v>
      </c>
      <c r="L2425" s="168">
        <v>89</v>
      </c>
      <c r="M2425" s="168">
        <v>6213003</v>
      </c>
      <c r="N2425" s="168"/>
      <c r="O2425" s="168"/>
      <c r="P2425" s="168">
        <v>89</v>
      </c>
      <c r="Q2425" s="168">
        <v>6213094</v>
      </c>
      <c r="R2425" s="168"/>
      <c r="S2425" s="168" t="s">
        <v>16650</v>
      </c>
      <c r="T2425" s="168" t="s">
        <v>16651</v>
      </c>
      <c r="U2425" s="169" t="s">
        <v>16652</v>
      </c>
    </row>
    <row r="2426" spans="1:21">
      <c r="A2426" s="170">
        <v>2817052</v>
      </c>
      <c r="B2426" s="171" t="s">
        <v>16653</v>
      </c>
      <c r="C2426" s="171" t="s">
        <v>15891</v>
      </c>
      <c r="D2426" s="171" t="s">
        <v>16633</v>
      </c>
      <c r="E2426" s="171" t="s">
        <v>1275</v>
      </c>
      <c r="F2426" s="171" t="s">
        <v>16654</v>
      </c>
      <c r="G2426" s="171" t="s">
        <v>16653</v>
      </c>
      <c r="H2426" s="171" t="s">
        <v>16655</v>
      </c>
      <c r="I2426" s="171" t="s">
        <v>16653</v>
      </c>
      <c r="J2426" s="171" t="s">
        <v>16656</v>
      </c>
      <c r="K2426" s="171">
        <v>22</v>
      </c>
      <c r="L2426" s="171">
        <v>89</v>
      </c>
      <c r="M2426" s="171">
        <v>7226002</v>
      </c>
      <c r="N2426" s="171"/>
      <c r="O2426" s="171"/>
      <c r="P2426" s="171">
        <v>89</v>
      </c>
      <c r="Q2426" s="171">
        <v>7226055</v>
      </c>
      <c r="R2426" s="171"/>
      <c r="S2426" s="171" t="s">
        <v>16657</v>
      </c>
      <c r="T2426" s="171" t="s">
        <v>16658</v>
      </c>
      <c r="U2426" s="172" t="s">
        <v>16659</v>
      </c>
    </row>
    <row r="2427" spans="1:21">
      <c r="A2427" s="167">
        <v>2817062</v>
      </c>
      <c r="B2427" s="168" t="s">
        <v>16635</v>
      </c>
      <c r="C2427" s="168" t="s">
        <v>15891</v>
      </c>
      <c r="D2427" s="168" t="s">
        <v>16633</v>
      </c>
      <c r="E2427" s="168" t="s">
        <v>1275</v>
      </c>
      <c r="F2427" s="168" t="s">
        <v>16660</v>
      </c>
      <c r="G2427" s="168" t="s">
        <v>16635</v>
      </c>
      <c r="H2427" s="168" t="s">
        <v>16636</v>
      </c>
      <c r="I2427" s="168" t="s">
        <v>16635</v>
      </c>
      <c r="J2427" s="168" t="s">
        <v>12670</v>
      </c>
      <c r="K2427" s="168">
        <v>3</v>
      </c>
      <c r="L2427" s="168">
        <v>89</v>
      </c>
      <c r="M2427" s="168">
        <v>6232580</v>
      </c>
      <c r="N2427" s="168"/>
      <c r="O2427" s="168"/>
      <c r="P2427" s="168">
        <v>89</v>
      </c>
      <c r="Q2427" s="168">
        <v>6232592</v>
      </c>
      <c r="R2427" s="168"/>
      <c r="S2427" s="168" t="s">
        <v>16661</v>
      </c>
      <c r="T2427" s="168" t="s">
        <v>16662</v>
      </c>
      <c r="U2427" s="169" t="s">
        <v>16663</v>
      </c>
    </row>
    <row r="2428" spans="1:21">
      <c r="A2428" s="170">
        <v>2817072</v>
      </c>
      <c r="B2428" s="171" t="s">
        <v>16434</v>
      </c>
      <c r="C2428" s="171" t="s">
        <v>15891</v>
      </c>
      <c r="D2428" s="171" t="s">
        <v>16633</v>
      </c>
      <c r="E2428" s="171" t="s">
        <v>1275</v>
      </c>
      <c r="F2428" s="171" t="s">
        <v>16435</v>
      </c>
      <c r="G2428" s="171" t="s">
        <v>16434</v>
      </c>
      <c r="H2428" s="171" t="s">
        <v>16664</v>
      </c>
      <c r="I2428" s="171" t="s">
        <v>16434</v>
      </c>
      <c r="J2428" s="171" t="s">
        <v>1905</v>
      </c>
      <c r="K2428" s="171">
        <v>15</v>
      </c>
      <c r="L2428" s="171">
        <v>89</v>
      </c>
      <c r="M2428" s="171">
        <v>6232060</v>
      </c>
      <c r="N2428" s="171"/>
      <c r="O2428" s="171"/>
      <c r="P2428" s="171">
        <v>89</v>
      </c>
      <c r="Q2428" s="171">
        <v>6232076</v>
      </c>
      <c r="R2428" s="171"/>
      <c r="S2428" s="171" t="s">
        <v>16665</v>
      </c>
      <c r="T2428" s="171" t="s">
        <v>16666</v>
      </c>
      <c r="U2428" s="172" t="s">
        <v>16667</v>
      </c>
    </row>
    <row r="2429" spans="1:21">
      <c r="A2429" s="167">
        <v>2817043</v>
      </c>
      <c r="B2429" s="168" t="s">
        <v>16668</v>
      </c>
      <c r="C2429" s="168" t="s">
        <v>15891</v>
      </c>
      <c r="D2429" s="168" t="s">
        <v>16633</v>
      </c>
      <c r="E2429" s="168" t="s">
        <v>1312</v>
      </c>
      <c r="F2429" s="168" t="s">
        <v>16669</v>
      </c>
      <c r="G2429" s="168" t="s">
        <v>16668</v>
      </c>
      <c r="H2429" s="168" t="s">
        <v>16670</v>
      </c>
      <c r="I2429" s="168" t="s">
        <v>16668</v>
      </c>
      <c r="J2429" s="168" t="s">
        <v>1324</v>
      </c>
      <c r="K2429" s="168">
        <v>8</v>
      </c>
      <c r="L2429" s="168">
        <v>89</v>
      </c>
      <c r="M2429" s="168">
        <v>6212011</v>
      </c>
      <c r="N2429" s="168"/>
      <c r="O2429" s="168"/>
      <c r="P2429" s="168">
        <v>89</v>
      </c>
      <c r="Q2429" s="168">
        <v>6212010</v>
      </c>
      <c r="R2429" s="168"/>
      <c r="S2429" s="168" t="s">
        <v>16671</v>
      </c>
      <c r="T2429" s="168" t="s">
        <v>16672</v>
      </c>
      <c r="U2429" s="169" t="s">
        <v>16673</v>
      </c>
    </row>
    <row r="2430" spans="1:21">
      <c r="A2430" s="170">
        <v>2817011</v>
      </c>
      <c r="B2430" s="171" t="s">
        <v>16635</v>
      </c>
      <c r="C2430" s="171" t="s">
        <v>15891</v>
      </c>
      <c r="D2430" s="171" t="s">
        <v>16633</v>
      </c>
      <c r="E2430" s="171" t="s">
        <v>1305</v>
      </c>
      <c r="F2430" s="171" t="s">
        <v>16674</v>
      </c>
      <c r="G2430" s="171" t="s">
        <v>16635</v>
      </c>
      <c r="H2430" s="171" t="s">
        <v>16636</v>
      </c>
      <c r="I2430" s="171" t="s">
        <v>16635</v>
      </c>
      <c r="J2430" s="171" t="s">
        <v>2416</v>
      </c>
      <c r="K2430" s="171">
        <v>1</v>
      </c>
      <c r="L2430" s="171">
        <v>89</v>
      </c>
      <c r="M2430" s="171">
        <v>6247200</v>
      </c>
      <c r="N2430" s="171"/>
      <c r="O2430" s="171"/>
      <c r="P2430" s="171">
        <v>89</v>
      </c>
      <c r="Q2430" s="171">
        <v>6247201</v>
      </c>
      <c r="R2430" s="171"/>
      <c r="S2430" s="171" t="s">
        <v>16675</v>
      </c>
      <c r="T2430" s="171" t="s">
        <v>16676</v>
      </c>
      <c r="U2430" s="172" t="s">
        <v>16677</v>
      </c>
    </row>
    <row r="2431" spans="1:21">
      <c r="A2431" s="167">
        <v>2817083</v>
      </c>
      <c r="B2431" s="168" t="s">
        <v>16678</v>
      </c>
      <c r="C2431" s="168" t="s">
        <v>15891</v>
      </c>
      <c r="D2431" s="168" t="s">
        <v>16633</v>
      </c>
      <c r="E2431" s="168" t="s">
        <v>1312</v>
      </c>
      <c r="F2431" s="168" t="s">
        <v>16679</v>
      </c>
      <c r="G2431" s="168" t="s">
        <v>16678</v>
      </c>
      <c r="H2431" s="168" t="s">
        <v>16680</v>
      </c>
      <c r="I2431" s="168" t="s">
        <v>16678</v>
      </c>
      <c r="J2431" s="168" t="s">
        <v>1905</v>
      </c>
      <c r="K2431" s="168">
        <v>2</v>
      </c>
      <c r="L2431" s="168">
        <v>89</v>
      </c>
      <c r="M2431" s="168">
        <v>6218106</v>
      </c>
      <c r="N2431" s="168"/>
      <c r="O2431" s="168"/>
      <c r="P2431" s="168">
        <v>89</v>
      </c>
      <c r="Q2431" s="168">
        <v>6218312</v>
      </c>
      <c r="R2431" s="168"/>
      <c r="S2431" s="168" t="s">
        <v>16681</v>
      </c>
      <c r="T2431" s="168" t="s">
        <v>16682</v>
      </c>
      <c r="U2431" s="169" t="s">
        <v>16683</v>
      </c>
    </row>
    <row r="2432" spans="1:21">
      <c r="A2432" s="170">
        <v>2819000</v>
      </c>
      <c r="B2432" s="171" t="s">
        <v>16684</v>
      </c>
      <c r="C2432" s="171" t="s">
        <v>15891</v>
      </c>
      <c r="D2432" s="171" t="s">
        <v>16685</v>
      </c>
      <c r="E2432" s="171" t="s">
        <v>1267</v>
      </c>
      <c r="F2432" s="171" t="s">
        <v>16686</v>
      </c>
      <c r="G2432" s="171" t="s">
        <v>16687</v>
      </c>
      <c r="H2432" s="171" t="s">
        <v>16688</v>
      </c>
      <c r="I2432" s="171" t="s">
        <v>16687</v>
      </c>
      <c r="J2432" s="171" t="s">
        <v>1982</v>
      </c>
      <c r="K2432" s="171" t="s">
        <v>16689</v>
      </c>
      <c r="L2432" s="171">
        <v>87</v>
      </c>
      <c r="M2432" s="171">
        <v>4277600</v>
      </c>
      <c r="N2432" s="171"/>
      <c r="O2432" s="171"/>
      <c r="P2432" s="171">
        <v>87</v>
      </c>
      <c r="Q2432" s="171">
        <v>4277605</v>
      </c>
      <c r="R2432" s="171"/>
      <c r="S2432" s="171" t="s">
        <v>16690</v>
      </c>
      <c r="T2432" s="171" t="s">
        <v>16691</v>
      </c>
      <c r="U2432" s="172" t="s">
        <v>16692</v>
      </c>
    </row>
    <row r="2433" spans="1:21">
      <c r="A2433" s="167">
        <v>2819022</v>
      </c>
      <c r="B2433" s="168" t="s">
        <v>16693</v>
      </c>
      <c r="C2433" s="168" t="s">
        <v>15891</v>
      </c>
      <c r="D2433" s="168" t="s">
        <v>16685</v>
      </c>
      <c r="E2433" s="168" t="s">
        <v>1275</v>
      </c>
      <c r="F2433" s="168" t="s">
        <v>16694</v>
      </c>
      <c r="G2433" s="168" t="s">
        <v>16693</v>
      </c>
      <c r="H2433" s="168" t="s">
        <v>16695</v>
      </c>
      <c r="I2433" s="168" t="s">
        <v>16693</v>
      </c>
      <c r="J2433" s="168" t="s">
        <v>2447</v>
      </c>
      <c r="K2433" s="168" t="s">
        <v>1278</v>
      </c>
      <c r="L2433" s="168">
        <v>87</v>
      </c>
      <c r="M2433" s="168">
        <v>5559250</v>
      </c>
      <c r="N2433" s="168"/>
      <c r="O2433" s="168"/>
      <c r="P2433" s="168"/>
      <c r="Q2433" s="168"/>
      <c r="R2433" s="168"/>
      <c r="S2433" s="168" t="s">
        <v>16696</v>
      </c>
      <c r="T2433" s="168" t="s">
        <v>16697</v>
      </c>
      <c r="U2433" s="169" t="s">
        <v>16698</v>
      </c>
    </row>
    <row r="2434" spans="1:21">
      <c r="A2434" s="170">
        <v>2819012</v>
      </c>
      <c r="B2434" s="171" t="s">
        <v>16699</v>
      </c>
      <c r="C2434" s="171" t="s">
        <v>15891</v>
      </c>
      <c r="D2434" s="171" t="s">
        <v>16685</v>
      </c>
      <c r="E2434" s="171" t="s">
        <v>1275</v>
      </c>
      <c r="F2434" s="171" t="s">
        <v>16700</v>
      </c>
      <c r="G2434" s="171" t="s">
        <v>16699</v>
      </c>
      <c r="H2434" s="171" t="s">
        <v>16701</v>
      </c>
      <c r="I2434" s="171" t="s">
        <v>16699</v>
      </c>
      <c r="J2434" s="171" t="s">
        <v>16702</v>
      </c>
      <c r="K2434" s="171">
        <v>27</v>
      </c>
      <c r="L2434" s="171">
        <v>87</v>
      </c>
      <c r="M2434" s="171">
        <v>4278003</v>
      </c>
      <c r="N2434" s="171"/>
      <c r="O2434" s="171"/>
      <c r="P2434" s="171"/>
      <c r="Q2434" s="171"/>
      <c r="R2434" s="171"/>
      <c r="S2434" s="171" t="s">
        <v>16703</v>
      </c>
      <c r="T2434" s="171" t="s">
        <v>16704</v>
      </c>
      <c r="U2434" s="172" t="s">
        <v>16705</v>
      </c>
    </row>
    <row r="2435" spans="1:21">
      <c r="A2435" s="167">
        <v>2819033</v>
      </c>
      <c r="B2435" s="168" t="s">
        <v>16687</v>
      </c>
      <c r="C2435" s="168" t="s">
        <v>15891</v>
      </c>
      <c r="D2435" s="168" t="s">
        <v>16685</v>
      </c>
      <c r="E2435" s="168" t="s">
        <v>1312</v>
      </c>
      <c r="F2435" s="168" t="s">
        <v>16706</v>
      </c>
      <c r="G2435" s="168" t="s">
        <v>16687</v>
      </c>
      <c r="H2435" s="168" t="s">
        <v>16688</v>
      </c>
      <c r="I2435" s="168" t="s">
        <v>16687</v>
      </c>
      <c r="J2435" s="168" t="s">
        <v>16707</v>
      </c>
      <c r="K2435" s="168">
        <v>3</v>
      </c>
      <c r="L2435" s="168">
        <v>87</v>
      </c>
      <c r="M2435" s="168">
        <v>4275400</v>
      </c>
      <c r="N2435" s="168"/>
      <c r="O2435" s="168"/>
      <c r="P2435" s="168">
        <v>87</v>
      </c>
      <c r="Q2435" s="168">
        <v>4275401</v>
      </c>
      <c r="R2435" s="168"/>
      <c r="S2435" s="168" t="s">
        <v>16708</v>
      </c>
      <c r="T2435" s="168" t="s">
        <v>16709</v>
      </c>
      <c r="U2435" s="169" t="s">
        <v>16710</v>
      </c>
    </row>
    <row r="2436" spans="1:21">
      <c r="A2436" s="170">
        <v>2800000</v>
      </c>
      <c r="B2436" s="171" t="s">
        <v>16711</v>
      </c>
      <c r="C2436" s="171" t="s">
        <v>15891</v>
      </c>
      <c r="D2436" s="171"/>
      <c r="E2436" s="171" t="s">
        <v>2561</v>
      </c>
      <c r="F2436" s="171" t="s">
        <v>16712</v>
      </c>
      <c r="G2436" s="171" t="s">
        <v>14392</v>
      </c>
      <c r="H2436" s="171" t="s">
        <v>16713</v>
      </c>
      <c r="I2436" s="171" t="s">
        <v>14392</v>
      </c>
      <c r="J2436" s="171" t="s">
        <v>16714</v>
      </c>
      <c r="K2436" s="171">
        <v>1</v>
      </c>
      <c r="L2436" s="171">
        <v>89</v>
      </c>
      <c r="M2436" s="171">
        <v>5219000</v>
      </c>
      <c r="N2436" s="171"/>
      <c r="O2436" s="171"/>
      <c r="P2436" s="171">
        <v>89</v>
      </c>
      <c r="Q2436" s="171">
        <v>5219569</v>
      </c>
      <c r="R2436" s="171"/>
      <c r="S2436" s="171" t="s">
        <v>16715</v>
      </c>
      <c r="T2436" s="171" t="s">
        <v>16716</v>
      </c>
      <c r="U2436" s="172" t="s">
        <v>16717</v>
      </c>
    </row>
    <row r="2437" spans="1:21">
      <c r="A2437" s="167">
        <v>2804000</v>
      </c>
      <c r="B2437" s="168" t="s">
        <v>16718</v>
      </c>
      <c r="C2437" s="168" t="s">
        <v>16719</v>
      </c>
      <c r="D2437" s="168" t="s">
        <v>16026</v>
      </c>
      <c r="E2437" s="168" t="s">
        <v>1267</v>
      </c>
      <c r="F2437" s="168" t="s">
        <v>16720</v>
      </c>
      <c r="G2437" s="168" t="s">
        <v>16019</v>
      </c>
      <c r="H2437" s="168" t="s">
        <v>16021</v>
      </c>
      <c r="I2437" s="168" t="s">
        <v>16019</v>
      </c>
      <c r="J2437" s="168" t="s">
        <v>8629</v>
      </c>
      <c r="K2437" s="168" t="s">
        <v>12312</v>
      </c>
      <c r="L2437" s="168">
        <v>55</v>
      </c>
      <c r="M2437" s="168">
        <v>2394900</v>
      </c>
      <c r="N2437" s="168"/>
      <c r="O2437" s="168"/>
      <c r="P2437" s="168">
        <v>55</v>
      </c>
      <c r="Q2437" s="168">
        <v>2324226</v>
      </c>
      <c r="R2437" s="168"/>
      <c r="S2437" s="168" t="s">
        <v>16721</v>
      </c>
      <c r="T2437" s="168" t="s">
        <v>16722</v>
      </c>
      <c r="U2437" s="169" t="s">
        <v>16723</v>
      </c>
    </row>
    <row r="2438" spans="1:21">
      <c r="A2438" s="170">
        <v>3009022</v>
      </c>
      <c r="B2438" s="171" t="s">
        <v>16724</v>
      </c>
      <c r="C2438" s="171" t="s">
        <v>16725</v>
      </c>
      <c r="D2438" s="171" t="s">
        <v>16726</v>
      </c>
      <c r="E2438" s="171" t="s">
        <v>1275</v>
      </c>
      <c r="F2438" s="171" t="s">
        <v>16727</v>
      </c>
      <c r="G2438" s="171" t="s">
        <v>16724</v>
      </c>
      <c r="H2438" s="171" t="s">
        <v>16728</v>
      </c>
      <c r="I2438" s="171" t="s">
        <v>16724</v>
      </c>
      <c r="J2438" s="171" t="s">
        <v>1367</v>
      </c>
      <c r="K2438" s="171">
        <v>5</v>
      </c>
      <c r="L2438" s="171">
        <v>63</v>
      </c>
      <c r="M2438" s="171">
        <v>2711071</v>
      </c>
      <c r="N2438" s="171"/>
      <c r="O2438" s="171"/>
      <c r="P2438" s="171">
        <v>63</v>
      </c>
      <c r="Q2438" s="171">
        <v>2711624</v>
      </c>
      <c r="R2438" s="171"/>
      <c r="S2438" s="171" t="s">
        <v>16729</v>
      </c>
      <c r="T2438" s="171" t="s">
        <v>16730</v>
      </c>
      <c r="U2438" s="172" t="s">
        <v>16731</v>
      </c>
    </row>
    <row r="2439" spans="1:21">
      <c r="A2439" s="167">
        <v>3008012</v>
      </c>
      <c r="B2439" s="168" t="s">
        <v>4540</v>
      </c>
      <c r="C2439" s="168" t="s">
        <v>16725</v>
      </c>
      <c r="D2439" s="168" t="s">
        <v>16732</v>
      </c>
      <c r="E2439" s="168" t="s">
        <v>1275</v>
      </c>
      <c r="F2439" s="168" t="s">
        <v>4541</v>
      </c>
      <c r="G2439" s="168" t="s">
        <v>4540</v>
      </c>
      <c r="H2439" s="168" t="s">
        <v>16733</v>
      </c>
      <c r="I2439" s="168" t="s">
        <v>4540</v>
      </c>
      <c r="J2439" s="168" t="s">
        <v>1315</v>
      </c>
      <c r="K2439" s="168">
        <v>21</v>
      </c>
      <c r="L2439" s="168">
        <v>62</v>
      </c>
      <c r="M2439" s="168">
        <v>7410000</v>
      </c>
      <c r="N2439" s="168"/>
      <c r="O2439" s="168"/>
      <c r="P2439" s="168">
        <v>62</v>
      </c>
      <c r="Q2439" s="168">
        <v>7410005</v>
      </c>
      <c r="R2439" s="168"/>
      <c r="S2439" s="168" t="s">
        <v>16734</v>
      </c>
      <c r="T2439" s="168" t="s">
        <v>16735</v>
      </c>
      <c r="U2439" s="169" t="s">
        <v>16736</v>
      </c>
    </row>
    <row r="2440" spans="1:21">
      <c r="A2440" s="170">
        <v>3019022</v>
      </c>
      <c r="B2440" s="171" t="s">
        <v>16737</v>
      </c>
      <c r="C2440" s="171" t="s">
        <v>16725</v>
      </c>
      <c r="D2440" s="171" t="s">
        <v>16738</v>
      </c>
      <c r="E2440" s="171" t="s">
        <v>1275</v>
      </c>
      <c r="F2440" s="171" t="s">
        <v>16739</v>
      </c>
      <c r="G2440" s="171" t="s">
        <v>16737</v>
      </c>
      <c r="H2440" s="171" t="s">
        <v>16740</v>
      </c>
      <c r="I2440" s="171" t="s">
        <v>16737</v>
      </c>
      <c r="J2440" s="171" t="s">
        <v>16741</v>
      </c>
      <c r="K2440" s="171">
        <v>1</v>
      </c>
      <c r="L2440" s="171">
        <v>67</v>
      </c>
      <c r="M2440" s="171">
        <v>2876910</v>
      </c>
      <c r="N2440" s="171"/>
      <c r="O2440" s="171"/>
      <c r="P2440" s="171">
        <v>67</v>
      </c>
      <c r="Q2440" s="171">
        <v>2875791</v>
      </c>
      <c r="R2440" s="171"/>
      <c r="S2440" s="171" t="s">
        <v>16742</v>
      </c>
      <c r="T2440" s="171" t="s">
        <v>16743</v>
      </c>
      <c r="U2440" s="172" t="s">
        <v>16744</v>
      </c>
    </row>
    <row r="2441" spans="1:21">
      <c r="A2441" s="167">
        <v>3007012</v>
      </c>
      <c r="B2441" s="168" t="s">
        <v>16745</v>
      </c>
      <c r="C2441" s="168" t="s">
        <v>16725</v>
      </c>
      <c r="D2441" s="168" t="s">
        <v>16746</v>
      </c>
      <c r="E2441" s="168" t="s">
        <v>1275</v>
      </c>
      <c r="F2441" s="168" t="s">
        <v>16747</v>
      </c>
      <c r="G2441" s="168" t="s">
        <v>16745</v>
      </c>
      <c r="H2441" s="168" t="s">
        <v>16748</v>
      </c>
      <c r="I2441" s="168" t="s">
        <v>16745</v>
      </c>
      <c r="J2441" s="168" t="s">
        <v>16749</v>
      </c>
      <c r="K2441" s="168">
        <v>52</v>
      </c>
      <c r="L2441" s="168">
        <v>62</v>
      </c>
      <c r="M2441" s="168">
        <v>7511066</v>
      </c>
      <c r="N2441" s="168"/>
      <c r="O2441" s="168"/>
      <c r="P2441" s="168">
        <v>62</v>
      </c>
      <c r="Q2441" s="168">
        <v>7641113</v>
      </c>
      <c r="R2441" s="168"/>
      <c r="S2441" s="168" t="s">
        <v>16750</v>
      </c>
      <c r="T2441" s="168" t="s">
        <v>16751</v>
      </c>
      <c r="U2441" s="169" t="s">
        <v>16752</v>
      </c>
    </row>
    <row r="2442" spans="1:21">
      <c r="A2442" s="170">
        <v>3003042</v>
      </c>
      <c r="B2442" s="171" t="s">
        <v>16753</v>
      </c>
      <c r="C2442" s="171" t="s">
        <v>16725</v>
      </c>
      <c r="D2442" s="171" t="s">
        <v>16754</v>
      </c>
      <c r="E2442" s="171" t="s">
        <v>1275</v>
      </c>
      <c r="F2442" s="171" t="s">
        <v>16755</v>
      </c>
      <c r="G2442" s="171" t="s">
        <v>16756</v>
      </c>
      <c r="H2442" s="171" t="s">
        <v>16757</v>
      </c>
      <c r="I2442" s="171" t="s">
        <v>16756</v>
      </c>
      <c r="J2442" s="171" t="s">
        <v>1518</v>
      </c>
      <c r="K2442" s="171">
        <v>2</v>
      </c>
      <c r="L2442" s="171">
        <v>61</v>
      </c>
      <c r="M2442" s="171">
        <v>4297010</v>
      </c>
      <c r="N2442" s="171"/>
      <c r="O2442" s="171"/>
      <c r="P2442" s="171">
        <v>61</v>
      </c>
      <c r="Q2442" s="171">
        <v>4297011</v>
      </c>
      <c r="R2442" s="171"/>
      <c r="S2442" s="171" t="s">
        <v>16758</v>
      </c>
      <c r="T2442" s="171" t="s">
        <v>16759</v>
      </c>
      <c r="U2442" s="172" t="s">
        <v>16760</v>
      </c>
    </row>
    <row r="2443" spans="1:21">
      <c r="A2443" s="167">
        <v>3022013</v>
      </c>
      <c r="B2443" s="168" t="s">
        <v>16761</v>
      </c>
      <c r="C2443" s="168" t="s">
        <v>16725</v>
      </c>
      <c r="D2443" s="168" t="s">
        <v>16762</v>
      </c>
      <c r="E2443" s="168" t="s">
        <v>1312</v>
      </c>
      <c r="F2443" s="168" t="s">
        <v>16763</v>
      </c>
      <c r="G2443" s="168" t="s">
        <v>16761</v>
      </c>
      <c r="H2443" s="168" t="s">
        <v>16764</v>
      </c>
      <c r="I2443" s="168" t="s">
        <v>16761</v>
      </c>
      <c r="J2443" s="168" t="s">
        <v>1324</v>
      </c>
      <c r="K2443" s="168">
        <v>12</v>
      </c>
      <c r="L2443" s="168">
        <v>65</v>
      </c>
      <c r="M2443" s="168">
        <v>5456230</v>
      </c>
      <c r="N2443" s="168"/>
      <c r="O2443" s="168"/>
      <c r="P2443" s="168">
        <v>65</v>
      </c>
      <c r="Q2443" s="168">
        <v>5456640</v>
      </c>
      <c r="R2443" s="168"/>
      <c r="S2443" s="168" t="s">
        <v>16765</v>
      </c>
      <c r="T2443" s="168" t="s">
        <v>16766</v>
      </c>
      <c r="U2443" s="169" t="s">
        <v>16767</v>
      </c>
    </row>
    <row r="2444" spans="1:21">
      <c r="A2444" s="170">
        <v>3004013</v>
      </c>
      <c r="B2444" s="171" t="s">
        <v>16768</v>
      </c>
      <c r="C2444" s="171" t="s">
        <v>16725</v>
      </c>
      <c r="D2444" s="171" t="s">
        <v>16769</v>
      </c>
      <c r="E2444" s="171" t="s">
        <v>1312</v>
      </c>
      <c r="F2444" s="171" t="s">
        <v>16770</v>
      </c>
      <c r="G2444" s="171" t="s">
        <v>16768</v>
      </c>
      <c r="H2444" s="171" t="s">
        <v>16771</v>
      </c>
      <c r="I2444" s="171" t="s">
        <v>16768</v>
      </c>
      <c r="J2444" s="171" t="s">
        <v>1315</v>
      </c>
      <c r="K2444" s="171">
        <v>1</v>
      </c>
      <c r="L2444" s="171">
        <v>65</v>
      </c>
      <c r="M2444" s="171">
        <v>5716120</v>
      </c>
      <c r="N2444" s="171"/>
      <c r="O2444" s="171"/>
      <c r="P2444" s="171">
        <v>65</v>
      </c>
      <c r="Q2444" s="171">
        <v>5715893</v>
      </c>
      <c r="R2444" s="171"/>
      <c r="S2444" s="171" t="s">
        <v>16772</v>
      </c>
      <c r="T2444" s="171" t="s">
        <v>16773</v>
      </c>
      <c r="U2444" s="172" t="s">
        <v>16774</v>
      </c>
    </row>
    <row r="2445" spans="1:21">
      <c r="A2445" s="167">
        <v>3008022</v>
      </c>
      <c r="B2445" s="168" t="s">
        <v>16775</v>
      </c>
      <c r="C2445" s="168" t="s">
        <v>16725</v>
      </c>
      <c r="D2445" s="168" t="s">
        <v>16732</v>
      </c>
      <c r="E2445" s="168" t="s">
        <v>1275</v>
      </c>
      <c r="F2445" s="168" t="s">
        <v>16776</v>
      </c>
      <c r="G2445" s="168" t="s">
        <v>16775</v>
      </c>
      <c r="H2445" s="168" t="s">
        <v>16777</v>
      </c>
      <c r="I2445" s="168" t="s">
        <v>16775</v>
      </c>
      <c r="J2445" s="168" t="s">
        <v>1315</v>
      </c>
      <c r="K2445" s="168">
        <v>3</v>
      </c>
      <c r="L2445" s="168">
        <v>62</v>
      </c>
      <c r="M2445" s="168">
        <v>7811201</v>
      </c>
      <c r="N2445" s="168"/>
      <c r="O2445" s="168"/>
      <c r="P2445" s="168">
        <v>62</v>
      </c>
      <c r="Q2445" s="168">
        <v>7811202</v>
      </c>
      <c r="R2445" s="168"/>
      <c r="S2445" s="168" t="s">
        <v>16778</v>
      </c>
      <c r="T2445" s="168" t="s">
        <v>16779</v>
      </c>
      <c r="U2445" s="169" t="s">
        <v>16780</v>
      </c>
    </row>
    <row r="2446" spans="1:21">
      <c r="A2446" s="170">
        <v>3026012</v>
      </c>
      <c r="B2446" s="171" t="s">
        <v>2637</v>
      </c>
      <c r="C2446" s="171" t="s">
        <v>16725</v>
      </c>
      <c r="D2446" s="171" t="s">
        <v>16781</v>
      </c>
      <c r="E2446" s="171" t="s">
        <v>1275</v>
      </c>
      <c r="F2446" s="171" t="s">
        <v>2656</v>
      </c>
      <c r="G2446" s="171" t="s">
        <v>2637</v>
      </c>
      <c r="H2446" s="171" t="s">
        <v>16782</v>
      </c>
      <c r="I2446" s="171" t="s">
        <v>2637</v>
      </c>
      <c r="J2446" s="171" t="s">
        <v>2293</v>
      </c>
      <c r="K2446" s="171">
        <v>2</v>
      </c>
      <c r="L2446" s="171">
        <v>61</v>
      </c>
      <c r="M2446" s="171">
        <v>2842500</v>
      </c>
      <c r="N2446" s="171"/>
      <c r="O2446" s="171"/>
      <c r="P2446" s="171"/>
      <c r="Q2446" s="171"/>
      <c r="R2446" s="171"/>
      <c r="S2446" s="171" t="s">
        <v>16783</v>
      </c>
      <c r="T2446" s="171" t="s">
        <v>16784</v>
      </c>
      <c r="U2446" s="172" t="s">
        <v>16785</v>
      </c>
    </row>
    <row r="2447" spans="1:21">
      <c r="A2447" s="167">
        <v>3027022</v>
      </c>
      <c r="B2447" s="168" t="s">
        <v>16786</v>
      </c>
      <c r="C2447" s="168" t="s">
        <v>16725</v>
      </c>
      <c r="D2447" s="168" t="s">
        <v>16787</v>
      </c>
      <c r="E2447" s="168" t="s">
        <v>1275</v>
      </c>
      <c r="F2447" s="168" t="s">
        <v>16788</v>
      </c>
      <c r="G2447" s="168" t="s">
        <v>16786</v>
      </c>
      <c r="H2447" s="168" t="s">
        <v>16789</v>
      </c>
      <c r="I2447" s="168" t="s">
        <v>16786</v>
      </c>
      <c r="J2447" s="168" t="s">
        <v>16790</v>
      </c>
      <c r="K2447" s="168">
        <v>29</v>
      </c>
      <c r="L2447" s="168">
        <v>63</v>
      </c>
      <c r="M2447" s="168">
        <v>2797047</v>
      </c>
      <c r="N2447" s="168"/>
      <c r="O2447" s="168"/>
      <c r="P2447" s="168">
        <v>63</v>
      </c>
      <c r="Q2447" s="168">
        <v>2892049</v>
      </c>
      <c r="R2447" s="168"/>
      <c r="S2447" s="168" t="s">
        <v>16791</v>
      </c>
      <c r="T2447" s="168" t="s">
        <v>16792</v>
      </c>
      <c r="U2447" s="169" t="s">
        <v>16793</v>
      </c>
    </row>
    <row r="2448" spans="1:21">
      <c r="A2448" s="170">
        <v>3007022</v>
      </c>
      <c r="B2448" s="171" t="s">
        <v>5601</v>
      </c>
      <c r="C2448" s="171" t="s">
        <v>16725</v>
      </c>
      <c r="D2448" s="171" t="s">
        <v>16746</v>
      </c>
      <c r="E2448" s="171" t="s">
        <v>1275</v>
      </c>
      <c r="F2448" s="171" t="s">
        <v>5607</v>
      </c>
      <c r="G2448" s="171" t="s">
        <v>5601</v>
      </c>
      <c r="H2448" s="171" t="s">
        <v>16794</v>
      </c>
      <c r="I2448" s="171" t="s">
        <v>5601</v>
      </c>
      <c r="J2448" s="171" t="s">
        <v>16795</v>
      </c>
      <c r="K2448" s="171">
        <v>8</v>
      </c>
      <c r="L2448" s="171">
        <v>62</v>
      </c>
      <c r="M2448" s="171">
        <v>7698004</v>
      </c>
      <c r="N2448" s="171"/>
      <c r="O2448" s="171"/>
      <c r="P2448" s="171">
        <v>62</v>
      </c>
      <c r="Q2448" s="171">
        <v>7698062</v>
      </c>
      <c r="R2448" s="171"/>
      <c r="S2448" s="171" t="s">
        <v>16796</v>
      </c>
      <c r="T2448" s="171" t="s">
        <v>16797</v>
      </c>
      <c r="U2448" s="172" t="s">
        <v>16798</v>
      </c>
    </row>
    <row r="2449" spans="1:21">
      <c r="A2449" s="167">
        <v>3001023</v>
      </c>
      <c r="B2449" s="168" t="s">
        <v>16799</v>
      </c>
      <c r="C2449" s="168" t="s">
        <v>16725</v>
      </c>
      <c r="D2449" s="168" t="s">
        <v>16800</v>
      </c>
      <c r="E2449" s="168" t="s">
        <v>1312</v>
      </c>
      <c r="F2449" s="168" t="s">
        <v>16801</v>
      </c>
      <c r="G2449" s="168" t="s">
        <v>16799</v>
      </c>
      <c r="H2449" s="168" t="s">
        <v>16802</v>
      </c>
      <c r="I2449" s="168" t="s">
        <v>16799</v>
      </c>
      <c r="J2449" s="168" t="s">
        <v>16803</v>
      </c>
      <c r="K2449" s="168" t="s">
        <v>5608</v>
      </c>
      <c r="L2449" s="168">
        <v>67</v>
      </c>
      <c r="M2449" s="168">
        <v>2843201</v>
      </c>
      <c r="N2449" s="168"/>
      <c r="O2449" s="168"/>
      <c r="P2449" s="168">
        <v>67</v>
      </c>
      <c r="Q2449" s="168">
        <v>2843370</v>
      </c>
      <c r="R2449" s="168"/>
      <c r="S2449" s="168" t="s">
        <v>16804</v>
      </c>
      <c r="T2449" s="168" t="s">
        <v>16805</v>
      </c>
      <c r="U2449" s="169" t="s">
        <v>16806</v>
      </c>
    </row>
    <row r="2450" spans="1:21">
      <c r="A2450" s="170">
        <v>3021033</v>
      </c>
      <c r="B2450" s="171" t="s">
        <v>16807</v>
      </c>
      <c r="C2450" s="171" t="s">
        <v>16725</v>
      </c>
      <c r="D2450" s="171" t="s">
        <v>16808</v>
      </c>
      <c r="E2450" s="171" t="s">
        <v>1312</v>
      </c>
      <c r="F2450" s="171" t="s">
        <v>16809</v>
      </c>
      <c r="G2450" s="171" t="s">
        <v>16807</v>
      </c>
      <c r="H2450" s="171" t="s">
        <v>16810</v>
      </c>
      <c r="I2450" s="171" t="s">
        <v>16807</v>
      </c>
      <c r="J2450" s="171" t="s">
        <v>1962</v>
      </c>
      <c r="K2450" s="171">
        <v>1</v>
      </c>
      <c r="L2450" s="171">
        <v>61</v>
      </c>
      <c r="M2450" s="171">
        <v>8884410</v>
      </c>
      <c r="N2450" s="171"/>
      <c r="O2450" s="171"/>
      <c r="P2450" s="171">
        <v>61</v>
      </c>
      <c r="Q2450" s="171">
        <v>8884419</v>
      </c>
      <c r="R2450" s="171"/>
      <c r="S2450" s="171" t="s">
        <v>16811</v>
      </c>
      <c r="T2450" s="171" t="s">
        <v>16812</v>
      </c>
      <c r="U2450" s="172" t="s">
        <v>16813</v>
      </c>
    </row>
    <row r="2451" spans="1:21">
      <c r="A2451" s="167">
        <v>3007032</v>
      </c>
      <c r="B2451" s="168" t="s">
        <v>16814</v>
      </c>
      <c r="C2451" s="168" t="s">
        <v>16725</v>
      </c>
      <c r="D2451" s="168" t="s">
        <v>16746</v>
      </c>
      <c r="E2451" s="168" t="s">
        <v>1275</v>
      </c>
      <c r="F2451" s="168" t="s">
        <v>16815</v>
      </c>
      <c r="G2451" s="168" t="s">
        <v>16814</v>
      </c>
      <c r="H2451" s="168" t="s">
        <v>16816</v>
      </c>
      <c r="I2451" s="168" t="s">
        <v>16814</v>
      </c>
      <c r="J2451" s="168" t="s">
        <v>16814</v>
      </c>
      <c r="K2451" s="168">
        <v>51</v>
      </c>
      <c r="L2451" s="168">
        <v>62</v>
      </c>
      <c r="M2451" s="168">
        <v>7631002</v>
      </c>
      <c r="N2451" s="168"/>
      <c r="O2451" s="168"/>
      <c r="P2451" s="168">
        <v>62</v>
      </c>
      <c r="Q2451" s="168">
        <v>7631151</v>
      </c>
      <c r="R2451" s="168"/>
      <c r="S2451" s="168" t="s">
        <v>16817</v>
      </c>
      <c r="T2451" s="168" t="s">
        <v>16818</v>
      </c>
      <c r="U2451" s="169" t="s">
        <v>16819</v>
      </c>
    </row>
    <row r="2452" spans="1:21">
      <c r="A2452" s="170">
        <v>3020013</v>
      </c>
      <c r="B2452" s="171" t="s">
        <v>16820</v>
      </c>
      <c r="C2452" s="171" t="s">
        <v>16725</v>
      </c>
      <c r="D2452" s="171" t="s">
        <v>16821</v>
      </c>
      <c r="E2452" s="171" t="s">
        <v>1312</v>
      </c>
      <c r="F2452" s="171" t="s">
        <v>16822</v>
      </c>
      <c r="G2452" s="171" t="s">
        <v>16820</v>
      </c>
      <c r="H2452" s="171" t="s">
        <v>16823</v>
      </c>
      <c r="I2452" s="171" t="s">
        <v>16820</v>
      </c>
      <c r="J2452" s="171" t="s">
        <v>1315</v>
      </c>
      <c r="K2452" s="171">
        <v>17</v>
      </c>
      <c r="L2452" s="171">
        <v>62</v>
      </c>
      <c r="M2452" s="171">
        <v>7415330</v>
      </c>
      <c r="N2452" s="171"/>
      <c r="O2452" s="171"/>
      <c r="P2452" s="171">
        <v>62</v>
      </c>
      <c r="Q2452" s="171">
        <v>7415685</v>
      </c>
      <c r="R2452" s="171"/>
      <c r="S2452" s="171" t="s">
        <v>16824</v>
      </c>
      <c r="T2452" s="171" t="s">
        <v>16825</v>
      </c>
      <c r="U2452" s="172" t="s">
        <v>16826</v>
      </c>
    </row>
    <row r="2453" spans="1:21">
      <c r="A2453" s="167">
        <v>3009032</v>
      </c>
      <c r="B2453" s="168" t="s">
        <v>16827</v>
      </c>
      <c r="C2453" s="168" t="s">
        <v>16725</v>
      </c>
      <c r="D2453" s="168" t="s">
        <v>16726</v>
      </c>
      <c r="E2453" s="168" t="s">
        <v>1275</v>
      </c>
      <c r="F2453" s="168" t="s">
        <v>16828</v>
      </c>
      <c r="G2453" s="168" t="s">
        <v>16827</v>
      </c>
      <c r="H2453" s="168" t="s">
        <v>16829</v>
      </c>
      <c r="I2453" s="168" t="s">
        <v>16827</v>
      </c>
      <c r="J2453" s="168" t="s">
        <v>16827</v>
      </c>
      <c r="K2453" s="168">
        <v>18</v>
      </c>
      <c r="L2453" s="168">
        <v>63</v>
      </c>
      <c r="M2453" s="168">
        <v>2737220</v>
      </c>
      <c r="N2453" s="168"/>
      <c r="O2453" s="168"/>
      <c r="P2453" s="168">
        <v>63</v>
      </c>
      <c r="Q2453" s="168">
        <v>2737220</v>
      </c>
      <c r="R2453" s="168"/>
      <c r="S2453" s="168" t="s">
        <v>16830</v>
      </c>
      <c r="T2453" s="168" t="s">
        <v>16831</v>
      </c>
      <c r="U2453" s="169" t="s">
        <v>16832</v>
      </c>
    </row>
    <row r="2454" spans="1:21">
      <c r="A2454" s="170">
        <v>3001011</v>
      </c>
      <c r="B2454" s="171" t="s">
        <v>16833</v>
      </c>
      <c r="C2454" s="171" t="s">
        <v>16725</v>
      </c>
      <c r="D2454" s="171" t="s">
        <v>16800</v>
      </c>
      <c r="E2454" s="171" t="s">
        <v>1305</v>
      </c>
      <c r="F2454" s="171" t="s">
        <v>16834</v>
      </c>
      <c r="G2454" s="171" t="s">
        <v>16833</v>
      </c>
      <c r="H2454" s="171" t="s">
        <v>16835</v>
      </c>
      <c r="I2454" s="171" t="s">
        <v>16833</v>
      </c>
      <c r="J2454" s="171" t="s">
        <v>8994</v>
      </c>
      <c r="K2454" s="171">
        <v>2</v>
      </c>
      <c r="L2454" s="171">
        <v>67</v>
      </c>
      <c r="M2454" s="171">
        <v>2827171</v>
      </c>
      <c r="N2454" s="171"/>
      <c r="O2454" s="171"/>
      <c r="P2454" s="171"/>
      <c r="Q2454" s="171"/>
      <c r="R2454" s="171"/>
      <c r="S2454" s="171" t="s">
        <v>16836</v>
      </c>
      <c r="T2454" s="171" t="s">
        <v>16837</v>
      </c>
      <c r="U2454" s="172" t="s">
        <v>16838</v>
      </c>
    </row>
    <row r="2455" spans="1:21">
      <c r="A2455" s="167">
        <v>3001032</v>
      </c>
      <c r="B2455" s="168" t="s">
        <v>16833</v>
      </c>
      <c r="C2455" s="168" t="s">
        <v>16725</v>
      </c>
      <c r="D2455" s="168" t="s">
        <v>16800</v>
      </c>
      <c r="E2455" s="168" t="s">
        <v>1275</v>
      </c>
      <c r="F2455" s="168" t="s">
        <v>16839</v>
      </c>
      <c r="G2455" s="168" t="s">
        <v>16833</v>
      </c>
      <c r="H2455" s="168" t="s">
        <v>16835</v>
      </c>
      <c r="I2455" s="168" t="s">
        <v>16833</v>
      </c>
      <c r="J2455" s="168" t="s">
        <v>16840</v>
      </c>
      <c r="K2455" s="168">
        <v>28</v>
      </c>
      <c r="L2455" s="168">
        <v>67</v>
      </c>
      <c r="M2455" s="168">
        <v>2821608</v>
      </c>
      <c r="N2455" s="168"/>
      <c r="O2455" s="168"/>
      <c r="P2455" s="168">
        <v>67</v>
      </c>
      <c r="Q2455" s="168">
        <v>2811813</v>
      </c>
      <c r="R2455" s="168"/>
      <c r="S2455" s="168" t="s">
        <v>16841</v>
      </c>
      <c r="T2455" s="168" t="s">
        <v>16842</v>
      </c>
      <c r="U2455" s="169" t="s">
        <v>16843</v>
      </c>
    </row>
    <row r="2456" spans="1:21">
      <c r="A2456" s="170">
        <v>3014012</v>
      </c>
      <c r="B2456" s="171" t="s">
        <v>16844</v>
      </c>
      <c r="C2456" s="171" t="s">
        <v>16725</v>
      </c>
      <c r="D2456" s="171" t="s">
        <v>16845</v>
      </c>
      <c r="E2456" s="171" t="s">
        <v>1275</v>
      </c>
      <c r="F2456" s="171" t="s">
        <v>16846</v>
      </c>
      <c r="G2456" s="171" t="s">
        <v>16844</v>
      </c>
      <c r="H2456" s="171" t="s">
        <v>16847</v>
      </c>
      <c r="I2456" s="171" t="s">
        <v>16844</v>
      </c>
      <c r="J2456" s="171" t="s">
        <v>2258</v>
      </c>
      <c r="K2456" s="171">
        <v>15</v>
      </c>
      <c r="L2456" s="171">
        <v>61</v>
      </c>
      <c r="M2456" s="171">
        <v>2951011</v>
      </c>
      <c r="N2456" s="171"/>
      <c r="O2456" s="171"/>
      <c r="P2456" s="171">
        <v>61</v>
      </c>
      <c r="Q2456" s="171">
        <v>6210890</v>
      </c>
      <c r="R2456" s="171"/>
      <c r="S2456" s="171" t="s">
        <v>16848</v>
      </c>
      <c r="T2456" s="171" t="s">
        <v>16849</v>
      </c>
      <c r="U2456" s="172" t="s">
        <v>16850</v>
      </c>
    </row>
    <row r="2457" spans="1:21">
      <c r="A2457" s="167">
        <v>3018012</v>
      </c>
      <c r="B2457" s="168" t="s">
        <v>16851</v>
      </c>
      <c r="C2457" s="168" t="s">
        <v>16725</v>
      </c>
      <c r="D2457" s="168" t="s">
        <v>16852</v>
      </c>
      <c r="E2457" s="168" t="s">
        <v>1275</v>
      </c>
      <c r="F2457" s="168" t="s">
        <v>16853</v>
      </c>
      <c r="G2457" s="168" t="s">
        <v>16851</v>
      </c>
      <c r="H2457" s="168" t="s">
        <v>16854</v>
      </c>
      <c r="I2457" s="168" t="s">
        <v>16851</v>
      </c>
      <c r="J2457" s="168" t="s">
        <v>16851</v>
      </c>
      <c r="K2457" s="168">
        <v>39</v>
      </c>
      <c r="L2457" s="168">
        <v>62</v>
      </c>
      <c r="M2457" s="168">
        <v>7311006</v>
      </c>
      <c r="N2457" s="168">
        <v>7311020</v>
      </c>
      <c r="O2457" s="168"/>
      <c r="P2457" s="168">
        <v>62</v>
      </c>
      <c r="Q2457" s="168">
        <v>7311034</v>
      </c>
      <c r="R2457" s="168"/>
      <c r="S2457" s="168" t="s">
        <v>16855</v>
      </c>
      <c r="T2457" s="168" t="s">
        <v>16856</v>
      </c>
      <c r="U2457" s="169" t="s">
        <v>16857</v>
      </c>
    </row>
    <row r="2458" spans="1:21">
      <c r="A2458" s="170">
        <v>3002011</v>
      </c>
      <c r="B2458" s="171" t="s">
        <v>16858</v>
      </c>
      <c r="C2458" s="171" t="s">
        <v>16725</v>
      </c>
      <c r="D2458" s="171" t="s">
        <v>16859</v>
      </c>
      <c r="E2458" s="171" t="s">
        <v>1305</v>
      </c>
      <c r="F2458" s="171" t="s">
        <v>16860</v>
      </c>
      <c r="G2458" s="171" t="s">
        <v>16858</v>
      </c>
      <c r="H2458" s="171" t="s">
        <v>16861</v>
      </c>
      <c r="I2458" s="171" t="s">
        <v>16858</v>
      </c>
      <c r="J2458" s="171" t="s">
        <v>1530</v>
      </c>
      <c r="K2458" s="171">
        <v>6</v>
      </c>
      <c r="L2458" s="171">
        <v>67</v>
      </c>
      <c r="M2458" s="171">
        <v>2552802</v>
      </c>
      <c r="N2458" s="171"/>
      <c r="O2458" s="171"/>
      <c r="P2458" s="171">
        <v>67</v>
      </c>
      <c r="Q2458" s="171">
        <v>2552677</v>
      </c>
      <c r="R2458" s="171"/>
      <c r="S2458" s="171" t="s">
        <v>16862</v>
      </c>
      <c r="T2458" s="171" t="s">
        <v>16863</v>
      </c>
      <c r="U2458" s="172" t="s">
        <v>16864</v>
      </c>
    </row>
    <row r="2459" spans="1:21">
      <c r="A2459" s="167">
        <v>3002022</v>
      </c>
      <c r="B2459" s="168" t="s">
        <v>16858</v>
      </c>
      <c r="C2459" s="168" t="s">
        <v>16725</v>
      </c>
      <c r="D2459" s="168" t="s">
        <v>16859</v>
      </c>
      <c r="E2459" s="168" t="s">
        <v>1275</v>
      </c>
      <c r="F2459" s="168" t="s">
        <v>16865</v>
      </c>
      <c r="G2459" s="168" t="s">
        <v>16858</v>
      </c>
      <c r="H2459" s="168" t="s">
        <v>16861</v>
      </c>
      <c r="I2459" s="168" t="s">
        <v>16858</v>
      </c>
      <c r="J2459" s="168" t="s">
        <v>16866</v>
      </c>
      <c r="K2459" s="168">
        <v>3</v>
      </c>
      <c r="L2459" s="168">
        <v>67</v>
      </c>
      <c r="M2459" s="168">
        <v>2552227</v>
      </c>
      <c r="N2459" s="168"/>
      <c r="O2459" s="168"/>
      <c r="P2459" s="168">
        <v>67</v>
      </c>
      <c r="Q2459" s="168">
        <v>2553079</v>
      </c>
      <c r="R2459" s="168"/>
      <c r="S2459" s="168" t="s">
        <v>16867</v>
      </c>
      <c r="T2459" s="168" t="s">
        <v>16868</v>
      </c>
      <c r="U2459" s="169" t="s">
        <v>16869</v>
      </c>
    </row>
    <row r="2460" spans="1:21">
      <c r="A2460" s="170">
        <v>3011023</v>
      </c>
      <c r="B2460" s="171" t="s">
        <v>16870</v>
      </c>
      <c r="C2460" s="171" t="s">
        <v>16725</v>
      </c>
      <c r="D2460" s="171" t="s">
        <v>16871</v>
      </c>
      <c r="E2460" s="171" t="s">
        <v>1312</v>
      </c>
      <c r="F2460" s="171" t="s">
        <v>16872</v>
      </c>
      <c r="G2460" s="171" t="s">
        <v>16870</v>
      </c>
      <c r="H2460" s="171" t="s">
        <v>16873</v>
      </c>
      <c r="I2460" s="171" t="s">
        <v>16870</v>
      </c>
      <c r="J2460" s="171" t="s">
        <v>16874</v>
      </c>
      <c r="K2460" s="171">
        <v>25</v>
      </c>
      <c r="L2460" s="171">
        <v>61</v>
      </c>
      <c r="M2460" s="171">
        <v>2826703</v>
      </c>
      <c r="N2460" s="171"/>
      <c r="O2460" s="171"/>
      <c r="P2460" s="171"/>
      <c r="Q2460" s="171"/>
      <c r="R2460" s="171"/>
      <c r="S2460" s="171" t="s">
        <v>16875</v>
      </c>
      <c r="T2460" s="171" t="s">
        <v>16876</v>
      </c>
      <c r="U2460" s="172" t="s">
        <v>16877</v>
      </c>
    </row>
    <row r="2461" spans="1:21">
      <c r="A2461" s="167">
        <v>3020022</v>
      </c>
      <c r="B2461" s="168" t="s">
        <v>11670</v>
      </c>
      <c r="C2461" s="168" t="s">
        <v>16725</v>
      </c>
      <c r="D2461" s="168" t="s">
        <v>16821</v>
      </c>
      <c r="E2461" s="168" t="s">
        <v>1275</v>
      </c>
      <c r="F2461" s="168" t="s">
        <v>11671</v>
      </c>
      <c r="G2461" s="168" t="s">
        <v>11670</v>
      </c>
      <c r="H2461" s="168" t="s">
        <v>16878</v>
      </c>
      <c r="I2461" s="168" t="s">
        <v>11670</v>
      </c>
      <c r="J2461" s="168" t="s">
        <v>11670</v>
      </c>
      <c r="K2461" s="168">
        <v>47</v>
      </c>
      <c r="L2461" s="168">
        <v>62</v>
      </c>
      <c r="M2461" s="168">
        <v>7417567</v>
      </c>
      <c r="N2461" s="168"/>
      <c r="O2461" s="168"/>
      <c r="P2461" s="168">
        <v>62</v>
      </c>
      <c r="Q2461" s="168">
        <v>7417324</v>
      </c>
      <c r="R2461" s="168"/>
      <c r="S2461" s="168" t="s">
        <v>16879</v>
      </c>
      <c r="T2461" s="168" t="s">
        <v>16880</v>
      </c>
      <c r="U2461" s="169" t="s">
        <v>16881</v>
      </c>
    </row>
    <row r="2462" spans="1:21">
      <c r="A2462" s="170">
        <v>3003023</v>
      </c>
      <c r="B2462" s="171" t="s">
        <v>16882</v>
      </c>
      <c r="C2462" s="171" t="s">
        <v>16725</v>
      </c>
      <c r="D2462" s="171" t="s">
        <v>16754</v>
      </c>
      <c r="E2462" s="171" t="s">
        <v>1312</v>
      </c>
      <c r="F2462" s="171" t="s">
        <v>16883</v>
      </c>
      <c r="G2462" s="171" t="s">
        <v>16882</v>
      </c>
      <c r="H2462" s="171" t="s">
        <v>16884</v>
      </c>
      <c r="I2462" s="171" t="s">
        <v>16882</v>
      </c>
      <c r="J2462" s="171" t="s">
        <v>16885</v>
      </c>
      <c r="K2462" s="171">
        <v>8</v>
      </c>
      <c r="L2462" s="171">
        <v>61</v>
      </c>
      <c r="M2462" s="171">
        <v>4291310</v>
      </c>
      <c r="N2462" s="171"/>
      <c r="O2462" s="171"/>
      <c r="P2462" s="171">
        <v>61</v>
      </c>
      <c r="Q2462" s="171">
        <v>4291349</v>
      </c>
      <c r="R2462" s="171"/>
      <c r="S2462" s="171" t="s">
        <v>16886</v>
      </c>
      <c r="T2462" s="171" t="s">
        <v>16887</v>
      </c>
      <c r="U2462" s="172" t="s">
        <v>16888</v>
      </c>
    </row>
    <row r="2463" spans="1:21">
      <c r="A2463" s="167">
        <v>3021042</v>
      </c>
      <c r="B2463" s="168" t="s">
        <v>16889</v>
      </c>
      <c r="C2463" s="168" t="s">
        <v>16725</v>
      </c>
      <c r="D2463" s="168" t="s">
        <v>16808</v>
      </c>
      <c r="E2463" s="168" t="s">
        <v>1275</v>
      </c>
      <c r="F2463" s="168" t="s">
        <v>16890</v>
      </c>
      <c r="G2463" s="168" t="s">
        <v>16889</v>
      </c>
      <c r="H2463" s="168" t="s">
        <v>16891</v>
      </c>
      <c r="I2463" s="168" t="s">
        <v>16889</v>
      </c>
      <c r="J2463" s="168" t="s">
        <v>16892</v>
      </c>
      <c r="K2463" s="168">
        <v>39</v>
      </c>
      <c r="L2463" s="168">
        <v>61</v>
      </c>
      <c r="M2463" s="168">
        <v>6544204</v>
      </c>
      <c r="N2463" s="168"/>
      <c r="O2463" s="168"/>
      <c r="P2463" s="168">
        <v>61</v>
      </c>
      <c r="Q2463" s="168">
        <v>8120270</v>
      </c>
      <c r="R2463" s="168"/>
      <c r="S2463" s="168" t="s">
        <v>16893</v>
      </c>
      <c r="T2463" s="168" t="s">
        <v>16894</v>
      </c>
      <c r="U2463" s="169" t="s">
        <v>16895</v>
      </c>
    </row>
    <row r="2464" spans="1:21">
      <c r="A2464" s="170">
        <v>3028022</v>
      </c>
      <c r="B2464" s="171" t="s">
        <v>16896</v>
      </c>
      <c r="C2464" s="171" t="s">
        <v>16725</v>
      </c>
      <c r="D2464" s="171" t="s">
        <v>16897</v>
      </c>
      <c r="E2464" s="171" t="s">
        <v>1275</v>
      </c>
      <c r="F2464" s="171" t="s">
        <v>16898</v>
      </c>
      <c r="G2464" s="171" t="s">
        <v>16896</v>
      </c>
      <c r="H2464" s="171" t="s">
        <v>16899</v>
      </c>
      <c r="I2464" s="171" t="s">
        <v>16896</v>
      </c>
      <c r="J2464" s="171" t="s">
        <v>1315</v>
      </c>
      <c r="K2464" s="171">
        <v>8</v>
      </c>
      <c r="L2464" s="171">
        <v>67</v>
      </c>
      <c r="M2464" s="171">
        <v>2613611</v>
      </c>
      <c r="N2464" s="171">
        <v>660527343</v>
      </c>
      <c r="O2464" s="171"/>
      <c r="P2464" s="171">
        <v>67</v>
      </c>
      <c r="Q2464" s="171">
        <v>2613627</v>
      </c>
      <c r="R2464" s="171"/>
      <c r="S2464" s="171" t="s">
        <v>16900</v>
      </c>
      <c r="T2464" s="171" t="s">
        <v>16901</v>
      </c>
      <c r="U2464" s="172" t="s">
        <v>16902</v>
      </c>
    </row>
    <row r="2465" spans="1:21">
      <c r="A2465" s="167">
        <v>3009043</v>
      </c>
      <c r="B2465" s="168" t="s">
        <v>5021</v>
      </c>
      <c r="C2465" s="168" t="s">
        <v>16725</v>
      </c>
      <c r="D2465" s="168" t="s">
        <v>16726</v>
      </c>
      <c r="E2465" s="168" t="s">
        <v>1312</v>
      </c>
      <c r="F2465" s="168" t="s">
        <v>16903</v>
      </c>
      <c r="G2465" s="168" t="s">
        <v>5021</v>
      </c>
      <c r="H2465" s="168" t="s">
        <v>16904</v>
      </c>
      <c r="I2465" s="168" t="s">
        <v>5021</v>
      </c>
      <c r="J2465" s="168" t="s">
        <v>16905</v>
      </c>
      <c r="K2465" s="168">
        <v>1</v>
      </c>
      <c r="L2465" s="168">
        <v>63</v>
      </c>
      <c r="M2465" s="168">
        <v>2710073</v>
      </c>
      <c r="N2465" s="168">
        <v>2628270</v>
      </c>
      <c r="O2465" s="168"/>
      <c r="P2465" s="168">
        <v>63</v>
      </c>
      <c r="Q2465" s="168">
        <v>2710086</v>
      </c>
      <c r="R2465" s="168"/>
      <c r="S2465" s="168" t="s">
        <v>16906</v>
      </c>
      <c r="T2465" s="168" t="s">
        <v>16907</v>
      </c>
      <c r="U2465" s="169" t="s">
        <v>16908</v>
      </c>
    </row>
    <row r="2466" spans="1:21">
      <c r="A2466" s="170">
        <v>3027033</v>
      </c>
      <c r="B2466" s="171" t="s">
        <v>7274</v>
      </c>
      <c r="C2466" s="171" t="s">
        <v>16725</v>
      </c>
      <c r="D2466" s="171" t="s">
        <v>16787</v>
      </c>
      <c r="E2466" s="171" t="s">
        <v>1312</v>
      </c>
      <c r="F2466" s="171" t="s">
        <v>16909</v>
      </c>
      <c r="G2466" s="171" t="s">
        <v>7274</v>
      </c>
      <c r="H2466" s="171" t="s">
        <v>16910</v>
      </c>
      <c r="I2466" s="171" t="s">
        <v>7274</v>
      </c>
      <c r="J2466" s="171" t="s">
        <v>16911</v>
      </c>
      <c r="K2466" s="171">
        <v>10</v>
      </c>
      <c r="L2466" s="171">
        <v>63</v>
      </c>
      <c r="M2466" s="171">
        <v>2799011</v>
      </c>
      <c r="N2466" s="171"/>
      <c r="O2466" s="171"/>
      <c r="P2466" s="171">
        <v>63</v>
      </c>
      <c r="Q2466" s="171">
        <v>2799941</v>
      </c>
      <c r="R2466" s="171"/>
      <c r="S2466" s="171" t="s">
        <v>16912</v>
      </c>
      <c r="T2466" s="171" t="s">
        <v>16913</v>
      </c>
      <c r="U2466" s="172" t="s">
        <v>16914</v>
      </c>
    </row>
    <row r="2467" spans="1:21">
      <c r="A2467" s="167">
        <v>3020033</v>
      </c>
      <c r="B2467" s="168" t="s">
        <v>16915</v>
      </c>
      <c r="C2467" s="168" t="s">
        <v>16725</v>
      </c>
      <c r="D2467" s="168" t="s">
        <v>16821</v>
      </c>
      <c r="E2467" s="168" t="s">
        <v>1312</v>
      </c>
      <c r="F2467" s="168" t="s">
        <v>16916</v>
      </c>
      <c r="G2467" s="168" t="s">
        <v>16915</v>
      </c>
      <c r="H2467" s="168" t="s">
        <v>16917</v>
      </c>
      <c r="I2467" s="168" t="s">
        <v>16915</v>
      </c>
      <c r="J2467" s="168" t="s">
        <v>1315</v>
      </c>
      <c r="K2467" s="168">
        <v>14</v>
      </c>
      <c r="L2467" s="168">
        <v>62</v>
      </c>
      <c r="M2467" s="168">
        <v>7413013</v>
      </c>
      <c r="N2467" s="168"/>
      <c r="O2467" s="168"/>
      <c r="P2467" s="168"/>
      <c r="Q2467" s="168"/>
      <c r="R2467" s="168"/>
      <c r="S2467" s="168" t="s">
        <v>16918</v>
      </c>
      <c r="T2467" s="168" t="s">
        <v>16919</v>
      </c>
      <c r="U2467" s="169" t="s">
        <v>16920</v>
      </c>
    </row>
    <row r="2468" spans="1:21">
      <c r="A2468" s="170">
        <v>3026023</v>
      </c>
      <c r="B2468" s="171" t="s">
        <v>16921</v>
      </c>
      <c r="C2468" s="171" t="s">
        <v>16725</v>
      </c>
      <c r="D2468" s="171" t="s">
        <v>16781</v>
      </c>
      <c r="E2468" s="171" t="s">
        <v>1312</v>
      </c>
      <c r="F2468" s="171" t="s">
        <v>16922</v>
      </c>
      <c r="G2468" s="171" t="s">
        <v>16921</v>
      </c>
      <c r="H2468" s="171" t="s">
        <v>16923</v>
      </c>
      <c r="I2468" s="171" t="s">
        <v>16921</v>
      </c>
      <c r="J2468" s="171" t="s">
        <v>16924</v>
      </c>
      <c r="K2468" s="171">
        <v>4</v>
      </c>
      <c r="L2468" s="171">
        <v>61</v>
      </c>
      <c r="M2468" s="171">
        <v>2825001</v>
      </c>
      <c r="N2468" s="171"/>
      <c r="O2468" s="171"/>
      <c r="P2468" s="171"/>
      <c r="Q2468" s="171"/>
      <c r="R2468" s="171"/>
      <c r="S2468" s="171" t="s">
        <v>16925</v>
      </c>
      <c r="T2468" s="171" t="s">
        <v>16926</v>
      </c>
      <c r="U2468" s="172" t="s">
        <v>16927</v>
      </c>
    </row>
    <row r="2469" spans="1:21">
      <c r="A2469" s="167">
        <v>3025012</v>
      </c>
      <c r="B2469" s="168" t="s">
        <v>16928</v>
      </c>
      <c r="C2469" s="168" t="s">
        <v>16725</v>
      </c>
      <c r="D2469" s="168" t="s">
        <v>2098</v>
      </c>
      <c r="E2469" s="168" t="s">
        <v>1275</v>
      </c>
      <c r="F2469" s="168" t="s">
        <v>16929</v>
      </c>
      <c r="G2469" s="168" t="s">
        <v>16928</v>
      </c>
      <c r="H2469" s="168" t="s">
        <v>16930</v>
      </c>
      <c r="I2469" s="168" t="s">
        <v>16928</v>
      </c>
      <c r="J2469" s="168" t="s">
        <v>4454</v>
      </c>
      <c r="K2469" s="168">
        <v>7</v>
      </c>
      <c r="L2469" s="168">
        <v>61</v>
      </c>
      <c r="M2469" s="168">
        <v>2859213</v>
      </c>
      <c r="N2469" s="168"/>
      <c r="O2469" s="168"/>
      <c r="P2469" s="168">
        <v>61</v>
      </c>
      <c r="Q2469" s="168">
        <v>6231533</v>
      </c>
      <c r="R2469" s="168"/>
      <c r="S2469" s="168" t="s">
        <v>16931</v>
      </c>
      <c r="T2469" s="168" t="s">
        <v>16932</v>
      </c>
      <c r="U2469" s="169" t="s">
        <v>16933</v>
      </c>
    </row>
    <row r="2470" spans="1:21">
      <c r="A2470" s="170">
        <v>3021052</v>
      </c>
      <c r="B2470" s="171" t="s">
        <v>16934</v>
      </c>
      <c r="C2470" s="171" t="s">
        <v>16725</v>
      </c>
      <c r="D2470" s="171" t="s">
        <v>16808</v>
      </c>
      <c r="E2470" s="171" t="s">
        <v>1275</v>
      </c>
      <c r="F2470" s="171" t="s">
        <v>16935</v>
      </c>
      <c r="G2470" s="171" t="s">
        <v>16934</v>
      </c>
      <c r="H2470" s="171" t="s">
        <v>16936</v>
      </c>
      <c r="I2470" s="171" t="s">
        <v>16934</v>
      </c>
      <c r="J2470" s="171" t="s">
        <v>2612</v>
      </c>
      <c r="K2470" s="171" t="s">
        <v>5864</v>
      </c>
      <c r="L2470" s="171">
        <v>61</v>
      </c>
      <c r="M2470" s="171">
        <v>8148331</v>
      </c>
      <c r="N2470" s="171"/>
      <c r="O2470" s="171"/>
      <c r="P2470" s="171">
        <v>61</v>
      </c>
      <c r="Q2470" s="171">
        <v>8148092</v>
      </c>
      <c r="R2470" s="171"/>
      <c r="S2470" s="171" t="s">
        <v>16937</v>
      </c>
      <c r="T2470" s="171" t="s">
        <v>16938</v>
      </c>
      <c r="U2470" s="172" t="s">
        <v>16939</v>
      </c>
    </row>
    <row r="2471" spans="1:21">
      <c r="A2471" s="167">
        <v>3018022</v>
      </c>
      <c r="B2471" s="168" t="s">
        <v>16940</v>
      </c>
      <c r="C2471" s="168" t="s">
        <v>16725</v>
      </c>
      <c r="D2471" s="168" t="s">
        <v>16852</v>
      </c>
      <c r="E2471" s="168" t="s">
        <v>1275</v>
      </c>
      <c r="F2471" s="168" t="s">
        <v>16941</v>
      </c>
      <c r="G2471" s="168" t="s">
        <v>16940</v>
      </c>
      <c r="H2471" s="168" t="s">
        <v>16942</v>
      </c>
      <c r="I2471" s="168" t="s">
        <v>16940</v>
      </c>
      <c r="J2471" s="168" t="s">
        <v>16943</v>
      </c>
      <c r="K2471" s="168">
        <v>13</v>
      </c>
      <c r="L2471" s="168">
        <v>62</v>
      </c>
      <c r="M2471" s="168">
        <v>7363220</v>
      </c>
      <c r="N2471" s="168"/>
      <c r="O2471" s="168"/>
      <c r="P2471" s="168">
        <v>62</v>
      </c>
      <c r="Q2471" s="168">
        <v>7363240</v>
      </c>
      <c r="R2471" s="168"/>
      <c r="S2471" s="168" t="s">
        <v>16944</v>
      </c>
      <c r="T2471" s="168" t="s">
        <v>16945</v>
      </c>
      <c r="U2471" s="169" t="s">
        <v>16946</v>
      </c>
    </row>
    <row r="2472" spans="1:21">
      <c r="A2472" s="170">
        <v>3002032</v>
      </c>
      <c r="B2472" s="171" t="s">
        <v>16947</v>
      </c>
      <c r="C2472" s="171" t="s">
        <v>16725</v>
      </c>
      <c r="D2472" s="171" t="s">
        <v>16859</v>
      </c>
      <c r="E2472" s="171" t="s">
        <v>1275</v>
      </c>
      <c r="F2472" s="171" t="s">
        <v>16948</v>
      </c>
      <c r="G2472" s="171" t="s">
        <v>16947</v>
      </c>
      <c r="H2472" s="171" t="s">
        <v>16949</v>
      </c>
      <c r="I2472" s="171" t="s">
        <v>16947</v>
      </c>
      <c r="J2472" s="171" t="s">
        <v>2955</v>
      </c>
      <c r="K2472" s="171">
        <v>121</v>
      </c>
      <c r="L2472" s="171">
        <v>67</v>
      </c>
      <c r="M2472" s="171">
        <v>2569128</v>
      </c>
      <c r="N2472" s="171"/>
      <c r="O2472" s="171"/>
      <c r="P2472" s="171"/>
      <c r="Q2472" s="171"/>
      <c r="R2472" s="171"/>
      <c r="S2472" s="171" t="s">
        <v>16950</v>
      </c>
      <c r="T2472" s="171" t="s">
        <v>16951</v>
      </c>
      <c r="U2472" s="172" t="s">
        <v>16952</v>
      </c>
    </row>
    <row r="2473" spans="1:21">
      <c r="A2473" s="167">
        <v>3024022</v>
      </c>
      <c r="B2473" s="168" t="s">
        <v>16953</v>
      </c>
      <c r="C2473" s="168" t="s">
        <v>16725</v>
      </c>
      <c r="D2473" s="168" t="s">
        <v>16954</v>
      </c>
      <c r="E2473" s="168" t="s">
        <v>1275</v>
      </c>
      <c r="F2473" s="168" t="s">
        <v>16955</v>
      </c>
      <c r="G2473" s="168" t="s">
        <v>16953</v>
      </c>
      <c r="H2473" s="168" t="s">
        <v>16956</v>
      </c>
      <c r="I2473" s="168" t="s">
        <v>16953</v>
      </c>
      <c r="J2473" s="168" t="s">
        <v>1912</v>
      </c>
      <c r="K2473" s="168">
        <v>1</v>
      </c>
      <c r="L2473" s="168">
        <v>61</v>
      </c>
      <c r="M2473" s="168">
        <v>2919075</v>
      </c>
      <c r="N2473" s="168"/>
      <c r="O2473" s="168"/>
      <c r="P2473" s="168">
        <v>61</v>
      </c>
      <c r="Q2473" s="168"/>
      <c r="R2473" s="168"/>
      <c r="S2473" s="168" t="s">
        <v>16957</v>
      </c>
      <c r="T2473" s="168" t="s">
        <v>16958</v>
      </c>
      <c r="U2473" s="169" t="s">
        <v>16959</v>
      </c>
    </row>
    <row r="2474" spans="1:21">
      <c r="A2474" s="170">
        <v>3020042</v>
      </c>
      <c r="B2474" s="171" t="s">
        <v>16960</v>
      </c>
      <c r="C2474" s="171" t="s">
        <v>16725</v>
      </c>
      <c r="D2474" s="171" t="s">
        <v>16821</v>
      </c>
      <c r="E2474" s="171" t="s">
        <v>1275</v>
      </c>
      <c r="F2474" s="171" t="s">
        <v>16961</v>
      </c>
      <c r="G2474" s="171" t="s">
        <v>16960</v>
      </c>
      <c r="H2474" s="171" t="s">
        <v>16962</v>
      </c>
      <c r="I2474" s="171" t="s">
        <v>16960</v>
      </c>
      <c r="J2474" s="171" t="s">
        <v>3545</v>
      </c>
      <c r="K2474" s="171">
        <v>28</v>
      </c>
      <c r="L2474" s="171">
        <v>62</v>
      </c>
      <c r="M2474" s="171">
        <v>7411517</v>
      </c>
      <c r="N2474" s="171">
        <v>7411525</v>
      </c>
      <c r="O2474" s="171"/>
      <c r="P2474" s="171">
        <v>62</v>
      </c>
      <c r="Q2474" s="171">
        <v>7411195</v>
      </c>
      <c r="R2474" s="171"/>
      <c r="S2474" s="171" t="s">
        <v>16963</v>
      </c>
      <c r="T2474" s="171" t="s">
        <v>16964</v>
      </c>
      <c r="U2474" s="172" t="s">
        <v>16965</v>
      </c>
    </row>
    <row r="2475" spans="1:21">
      <c r="A2475" s="167">
        <v>3003011</v>
      </c>
      <c r="B2475" s="168" t="s">
        <v>16966</v>
      </c>
      <c r="C2475" s="168" t="s">
        <v>16725</v>
      </c>
      <c r="D2475" s="168" t="s">
        <v>16754</v>
      </c>
      <c r="E2475" s="168" t="s">
        <v>1305</v>
      </c>
      <c r="F2475" s="168" t="s">
        <v>16967</v>
      </c>
      <c r="G2475" s="168" t="s">
        <v>16966</v>
      </c>
      <c r="H2475" s="168" t="s">
        <v>16968</v>
      </c>
      <c r="I2475" s="168" t="s">
        <v>16966</v>
      </c>
      <c r="J2475" s="168" t="s">
        <v>13923</v>
      </c>
      <c r="K2475" s="168">
        <v>6</v>
      </c>
      <c r="L2475" s="168">
        <v>61</v>
      </c>
      <c r="M2475" s="168">
        <v>4260400</v>
      </c>
      <c r="N2475" s="168"/>
      <c r="O2475" s="168"/>
      <c r="P2475" s="168">
        <v>61</v>
      </c>
      <c r="Q2475" s="168">
        <v>4260500</v>
      </c>
      <c r="R2475" s="168"/>
      <c r="S2475" s="168" t="s">
        <v>16969</v>
      </c>
      <c r="T2475" s="168" t="s">
        <v>16970</v>
      </c>
      <c r="U2475" s="169" t="s">
        <v>16971</v>
      </c>
    </row>
    <row r="2476" spans="1:21">
      <c r="A2476" s="170">
        <v>3003032</v>
      </c>
      <c r="B2476" s="171" t="s">
        <v>16966</v>
      </c>
      <c r="C2476" s="171" t="s">
        <v>16725</v>
      </c>
      <c r="D2476" s="171" t="s">
        <v>16754</v>
      </c>
      <c r="E2476" s="171" t="s">
        <v>1275</v>
      </c>
      <c r="F2476" s="171" t="s">
        <v>16972</v>
      </c>
      <c r="G2476" s="171" t="s">
        <v>16966</v>
      </c>
      <c r="H2476" s="171" t="s">
        <v>16968</v>
      </c>
      <c r="I2476" s="171" t="s">
        <v>16966</v>
      </c>
      <c r="J2476" s="171" t="s">
        <v>16973</v>
      </c>
      <c r="K2476" s="171" t="s">
        <v>16974</v>
      </c>
      <c r="L2476" s="171">
        <v>61</v>
      </c>
      <c r="M2476" s="171">
        <v>4245750</v>
      </c>
      <c r="N2476" s="171"/>
      <c r="O2476" s="171"/>
      <c r="P2476" s="171">
        <v>61</v>
      </c>
      <c r="Q2476" s="171">
        <v>4245751</v>
      </c>
      <c r="R2476" s="171"/>
      <c r="S2476" s="171" t="s">
        <v>16975</v>
      </c>
      <c r="T2476" s="171" t="s">
        <v>16976</v>
      </c>
      <c r="U2476" s="172" t="s">
        <v>16977</v>
      </c>
    </row>
    <row r="2477" spans="1:21">
      <c r="A2477" s="167">
        <v>3007042</v>
      </c>
      <c r="B2477" s="168" t="s">
        <v>16978</v>
      </c>
      <c r="C2477" s="168" t="s">
        <v>16725</v>
      </c>
      <c r="D2477" s="168" t="s">
        <v>16746</v>
      </c>
      <c r="E2477" s="168" t="s">
        <v>1275</v>
      </c>
      <c r="F2477" s="168" t="s">
        <v>16979</v>
      </c>
      <c r="G2477" s="168" t="s">
        <v>16978</v>
      </c>
      <c r="H2477" s="168" t="s">
        <v>16980</v>
      </c>
      <c r="I2477" s="168" t="s">
        <v>16981</v>
      </c>
      <c r="J2477" s="168" t="s">
        <v>1805</v>
      </c>
      <c r="K2477" s="168">
        <v>10</v>
      </c>
      <c r="L2477" s="168">
        <v>62</v>
      </c>
      <c r="M2477" s="168">
        <v>7611089</v>
      </c>
      <c r="N2477" s="168"/>
      <c r="O2477" s="168"/>
      <c r="P2477" s="168">
        <v>62</v>
      </c>
      <c r="Q2477" s="168">
        <v>7611089</v>
      </c>
      <c r="R2477" s="168"/>
      <c r="S2477" s="168" t="s">
        <v>16982</v>
      </c>
      <c r="T2477" s="168" t="s">
        <v>16983</v>
      </c>
      <c r="U2477" s="169" t="s">
        <v>16984</v>
      </c>
    </row>
    <row r="2478" spans="1:21">
      <c r="A2478" s="170">
        <v>3010013</v>
      </c>
      <c r="B2478" s="171" t="s">
        <v>16985</v>
      </c>
      <c r="C2478" s="171" t="s">
        <v>16725</v>
      </c>
      <c r="D2478" s="171" t="s">
        <v>16986</v>
      </c>
      <c r="E2478" s="171" t="s">
        <v>1312</v>
      </c>
      <c r="F2478" s="171" t="s">
        <v>16987</v>
      </c>
      <c r="G2478" s="171" t="s">
        <v>16985</v>
      </c>
      <c r="H2478" s="171" t="s">
        <v>16988</v>
      </c>
      <c r="I2478" s="171" t="s">
        <v>16985</v>
      </c>
      <c r="J2478" s="171" t="s">
        <v>16989</v>
      </c>
      <c r="K2478" s="171">
        <v>1</v>
      </c>
      <c r="L2478" s="171">
        <v>63</v>
      </c>
      <c r="M2478" s="171">
        <v>2418095</v>
      </c>
      <c r="N2478" s="171"/>
      <c r="O2478" s="171"/>
      <c r="P2478" s="171">
        <v>63</v>
      </c>
      <c r="Q2478" s="171">
        <v>2418095</v>
      </c>
      <c r="R2478" s="171"/>
      <c r="S2478" s="171" t="s">
        <v>16990</v>
      </c>
      <c r="T2478" s="171" t="s">
        <v>16991</v>
      </c>
      <c r="U2478" s="172" t="s">
        <v>16992</v>
      </c>
    </row>
    <row r="2479" spans="1:21">
      <c r="A2479" s="167">
        <v>3028033</v>
      </c>
      <c r="B2479" s="168" t="s">
        <v>16993</v>
      </c>
      <c r="C2479" s="168" t="s">
        <v>16725</v>
      </c>
      <c r="D2479" s="168" t="s">
        <v>16897</v>
      </c>
      <c r="E2479" s="168" t="s">
        <v>1312</v>
      </c>
      <c r="F2479" s="168" t="s">
        <v>16994</v>
      </c>
      <c r="G2479" s="168" t="s">
        <v>16993</v>
      </c>
      <c r="H2479" s="168" t="s">
        <v>16995</v>
      </c>
      <c r="I2479" s="168" t="s">
        <v>16993</v>
      </c>
      <c r="J2479" s="168" t="s">
        <v>16996</v>
      </c>
      <c r="K2479" s="168">
        <v>2</v>
      </c>
      <c r="L2479" s="168">
        <v>67</v>
      </c>
      <c r="M2479" s="168">
        <v>2615911</v>
      </c>
      <c r="N2479" s="168"/>
      <c r="O2479" s="168">
        <v>21</v>
      </c>
      <c r="P2479" s="168">
        <v>67</v>
      </c>
      <c r="Q2479" s="168">
        <v>2683312</v>
      </c>
      <c r="R2479" s="168"/>
      <c r="S2479" s="168" t="s">
        <v>16997</v>
      </c>
      <c r="T2479" s="168" t="s">
        <v>16998</v>
      </c>
      <c r="U2479" s="169" t="s">
        <v>16999</v>
      </c>
    </row>
    <row r="2480" spans="1:21">
      <c r="A2480" s="170">
        <v>3020052</v>
      </c>
      <c r="B2480" s="171" t="s">
        <v>17000</v>
      </c>
      <c r="C2480" s="171" t="s">
        <v>16725</v>
      </c>
      <c r="D2480" s="171" t="s">
        <v>16821</v>
      </c>
      <c r="E2480" s="171" t="s">
        <v>1275</v>
      </c>
      <c r="F2480" s="171" t="s">
        <v>17001</v>
      </c>
      <c r="G2480" s="171" t="s">
        <v>17000</v>
      </c>
      <c r="H2480" s="171" t="s">
        <v>17002</v>
      </c>
      <c r="I2480" s="171" t="s">
        <v>17000</v>
      </c>
      <c r="J2480" s="171" t="s">
        <v>1388</v>
      </c>
      <c r="K2480" s="171">
        <v>1</v>
      </c>
      <c r="L2480" s="171">
        <v>62</v>
      </c>
      <c r="M2480" s="171">
        <v>7617017</v>
      </c>
      <c r="N2480" s="171"/>
      <c r="O2480" s="171"/>
      <c r="P2480" s="171">
        <v>62</v>
      </c>
      <c r="Q2480" s="171">
        <v>7617082</v>
      </c>
      <c r="R2480" s="171"/>
      <c r="S2480" s="171" t="s">
        <v>17003</v>
      </c>
      <c r="T2480" s="171" t="s">
        <v>17004</v>
      </c>
      <c r="U2480" s="172" t="s">
        <v>17005</v>
      </c>
    </row>
    <row r="2481" spans="1:21">
      <c r="A2481" s="167">
        <v>3004023</v>
      </c>
      <c r="B2481" s="168" t="s">
        <v>17006</v>
      </c>
      <c r="C2481" s="168" t="s">
        <v>16725</v>
      </c>
      <c r="D2481" s="168" t="s">
        <v>16769</v>
      </c>
      <c r="E2481" s="168" t="s">
        <v>1312</v>
      </c>
      <c r="F2481" s="168" t="s">
        <v>17007</v>
      </c>
      <c r="G2481" s="168" t="s">
        <v>17006</v>
      </c>
      <c r="H2481" s="168" t="s">
        <v>17008</v>
      </c>
      <c r="I2481" s="168" t="s">
        <v>17006</v>
      </c>
      <c r="J2481" s="168" t="s">
        <v>1341</v>
      </c>
      <c r="K2481" s="168">
        <v>2</v>
      </c>
      <c r="L2481" s="168">
        <v>65</v>
      </c>
      <c r="M2481" s="168">
        <v>5752110</v>
      </c>
      <c r="N2481" s="168">
        <v>5752150</v>
      </c>
      <c r="O2481" s="168"/>
      <c r="P2481" s="168">
        <v>65</v>
      </c>
      <c r="Q2481" s="168">
        <v>5752114</v>
      </c>
      <c r="R2481" s="168"/>
      <c r="S2481" s="168" t="s">
        <v>17009</v>
      </c>
      <c r="T2481" s="168" t="s">
        <v>17010</v>
      </c>
      <c r="U2481" s="169" t="s">
        <v>17011</v>
      </c>
    </row>
    <row r="2482" spans="1:21">
      <c r="A2482" s="170">
        <v>3018033</v>
      </c>
      <c r="B2482" s="171" t="s">
        <v>17012</v>
      </c>
      <c r="C2482" s="171" t="s">
        <v>16725</v>
      </c>
      <c r="D2482" s="171" t="s">
        <v>16852</v>
      </c>
      <c r="E2482" s="171" t="s">
        <v>1312</v>
      </c>
      <c r="F2482" s="171" t="s">
        <v>17013</v>
      </c>
      <c r="G2482" s="171" t="s">
        <v>17012</v>
      </c>
      <c r="H2482" s="171" t="s">
        <v>17014</v>
      </c>
      <c r="I2482" s="171" t="s">
        <v>17012</v>
      </c>
      <c r="J2482" s="171" t="s">
        <v>2782</v>
      </c>
      <c r="K2482" s="171">
        <v>8</v>
      </c>
      <c r="L2482" s="171">
        <v>62</v>
      </c>
      <c r="M2482" s="171">
        <v>7305024</v>
      </c>
      <c r="N2482" s="171"/>
      <c r="O2482" s="171"/>
      <c r="P2482" s="171">
        <v>62</v>
      </c>
      <c r="Q2482" s="171">
        <v>7305050</v>
      </c>
      <c r="R2482" s="171"/>
      <c r="S2482" s="171" t="s">
        <v>17015</v>
      </c>
      <c r="T2482" s="171" t="s">
        <v>17016</v>
      </c>
      <c r="U2482" s="172" t="s">
        <v>17017</v>
      </c>
    </row>
    <row r="2483" spans="1:21">
      <c r="A2483" s="167">
        <v>3005012</v>
      </c>
      <c r="B2483" s="168" t="s">
        <v>17018</v>
      </c>
      <c r="C2483" s="168" t="s">
        <v>16725</v>
      </c>
      <c r="D2483" s="168" t="s">
        <v>8473</v>
      </c>
      <c r="E2483" s="168" t="s">
        <v>1275</v>
      </c>
      <c r="F2483" s="168" t="s">
        <v>17019</v>
      </c>
      <c r="G2483" s="168" t="s">
        <v>17018</v>
      </c>
      <c r="H2483" s="168" t="s">
        <v>17020</v>
      </c>
      <c r="I2483" s="168" t="s">
        <v>17018</v>
      </c>
      <c r="J2483" s="168" t="s">
        <v>17021</v>
      </c>
      <c r="K2483" s="168">
        <v>2</v>
      </c>
      <c r="L2483" s="168">
        <v>61</v>
      </c>
      <c r="M2483" s="168">
        <v>4472001</v>
      </c>
      <c r="N2483" s="168"/>
      <c r="O2483" s="168"/>
      <c r="P2483" s="168"/>
      <c r="Q2483" s="168"/>
      <c r="R2483" s="168"/>
      <c r="S2483" s="168" t="s">
        <v>17022</v>
      </c>
      <c r="T2483" s="168" t="s">
        <v>17023</v>
      </c>
      <c r="U2483" s="169" t="s">
        <v>17024</v>
      </c>
    </row>
    <row r="2484" spans="1:21">
      <c r="A2484" s="170">
        <v>3010022</v>
      </c>
      <c r="B2484" s="171" t="s">
        <v>17025</v>
      </c>
      <c r="C2484" s="171" t="s">
        <v>16725</v>
      </c>
      <c r="D2484" s="171" t="s">
        <v>16986</v>
      </c>
      <c r="E2484" s="171" t="s">
        <v>1275</v>
      </c>
      <c r="F2484" s="171" t="s">
        <v>17026</v>
      </c>
      <c r="G2484" s="171" t="s">
        <v>17025</v>
      </c>
      <c r="H2484" s="171" t="s">
        <v>17027</v>
      </c>
      <c r="I2484" s="171" t="s">
        <v>17025</v>
      </c>
      <c r="J2484" s="171" t="s">
        <v>2258</v>
      </c>
      <c r="K2484" s="171">
        <v>17</v>
      </c>
      <c r="L2484" s="171">
        <v>63</v>
      </c>
      <c r="M2484" s="171">
        <v>2485500</v>
      </c>
      <c r="N2484" s="171"/>
      <c r="O2484" s="171"/>
      <c r="P2484" s="171">
        <v>63</v>
      </c>
      <c r="Q2484" s="171">
        <v>3067005</v>
      </c>
      <c r="R2484" s="171"/>
      <c r="S2484" s="171" t="s">
        <v>17028</v>
      </c>
      <c r="T2484" s="171" t="s">
        <v>17029</v>
      </c>
      <c r="U2484" s="172" t="s">
        <v>17030</v>
      </c>
    </row>
    <row r="2485" spans="1:21">
      <c r="A2485" s="167">
        <v>3005023</v>
      </c>
      <c r="B2485" s="168" t="s">
        <v>17031</v>
      </c>
      <c r="C2485" s="168" t="s">
        <v>16725</v>
      </c>
      <c r="D2485" s="168" t="s">
        <v>8473</v>
      </c>
      <c r="E2485" s="168" t="s">
        <v>1312</v>
      </c>
      <c r="F2485" s="168" t="s">
        <v>17032</v>
      </c>
      <c r="G2485" s="168" t="s">
        <v>17031</v>
      </c>
      <c r="H2485" s="168" t="s">
        <v>17033</v>
      </c>
      <c r="I2485" s="168" t="s">
        <v>17031</v>
      </c>
      <c r="J2485" s="168" t="s">
        <v>12649</v>
      </c>
      <c r="K2485" s="168">
        <v>1</v>
      </c>
      <c r="L2485" s="168">
        <v>61</v>
      </c>
      <c r="M2485" s="168">
        <v>4453000</v>
      </c>
      <c r="N2485" s="168"/>
      <c r="O2485" s="168"/>
      <c r="P2485" s="168">
        <v>61</v>
      </c>
      <c r="Q2485" s="168">
        <v>4453017</v>
      </c>
      <c r="R2485" s="168"/>
      <c r="S2485" s="168" t="s">
        <v>17034</v>
      </c>
      <c r="T2485" s="168" t="s">
        <v>17035</v>
      </c>
      <c r="U2485" s="169" t="s">
        <v>17036</v>
      </c>
    </row>
    <row r="2486" spans="1:21">
      <c r="A2486" s="170">
        <v>3009052</v>
      </c>
      <c r="B2486" s="171" t="s">
        <v>17037</v>
      </c>
      <c r="C2486" s="171" t="s">
        <v>16725</v>
      </c>
      <c r="D2486" s="171" t="s">
        <v>16726</v>
      </c>
      <c r="E2486" s="171" t="s">
        <v>1275</v>
      </c>
      <c r="F2486" s="171" t="s">
        <v>17038</v>
      </c>
      <c r="G2486" s="171" t="s">
        <v>17037</v>
      </c>
      <c r="H2486" s="171" t="s">
        <v>17039</v>
      </c>
      <c r="I2486" s="171" t="s">
        <v>17037</v>
      </c>
      <c r="J2486" s="171" t="s">
        <v>17040</v>
      </c>
      <c r="K2486" s="171">
        <v>1</v>
      </c>
      <c r="L2486" s="171">
        <v>63</v>
      </c>
      <c r="M2486" s="171">
        <v>2718255</v>
      </c>
      <c r="N2486" s="171"/>
      <c r="O2486" s="171"/>
      <c r="P2486" s="171"/>
      <c r="Q2486" s="171"/>
      <c r="R2486" s="171"/>
      <c r="S2486" s="171" t="s">
        <v>17041</v>
      </c>
      <c r="T2486" s="171" t="s">
        <v>17042</v>
      </c>
      <c r="U2486" s="172" t="s">
        <v>17043</v>
      </c>
    </row>
    <row r="2487" spans="1:21">
      <c r="A2487" s="167">
        <v>3006013</v>
      </c>
      <c r="B2487" s="168" t="s">
        <v>17044</v>
      </c>
      <c r="C2487" s="168" t="s">
        <v>16725</v>
      </c>
      <c r="D2487" s="168" t="s">
        <v>17045</v>
      </c>
      <c r="E2487" s="168" t="s">
        <v>1312</v>
      </c>
      <c r="F2487" s="168" t="s">
        <v>17046</v>
      </c>
      <c r="G2487" s="168" t="s">
        <v>17044</v>
      </c>
      <c r="H2487" s="168" t="s">
        <v>17047</v>
      </c>
      <c r="I2487" s="168" t="s">
        <v>17044</v>
      </c>
      <c r="J2487" s="168" t="s">
        <v>17048</v>
      </c>
      <c r="K2487" s="168">
        <v>1</v>
      </c>
      <c r="L2487" s="168">
        <v>62</v>
      </c>
      <c r="M2487" s="168">
        <v>7474102</v>
      </c>
      <c r="N2487" s="168"/>
      <c r="O2487" s="168"/>
      <c r="P2487" s="168">
        <v>62</v>
      </c>
      <c r="Q2487" s="168">
        <v>7473102</v>
      </c>
      <c r="R2487" s="168"/>
      <c r="S2487" s="168" t="s">
        <v>17049</v>
      </c>
      <c r="T2487" s="168" t="s">
        <v>17050</v>
      </c>
      <c r="U2487" s="169" t="s">
        <v>17051</v>
      </c>
    </row>
    <row r="2488" spans="1:21">
      <c r="A2488" s="170">
        <v>3006023</v>
      </c>
      <c r="B2488" s="171" t="s">
        <v>11753</v>
      </c>
      <c r="C2488" s="171" t="s">
        <v>16725</v>
      </c>
      <c r="D2488" s="171" t="s">
        <v>17045</v>
      </c>
      <c r="E2488" s="171" t="s">
        <v>1312</v>
      </c>
      <c r="F2488" s="171" t="s">
        <v>17052</v>
      </c>
      <c r="G2488" s="171" t="s">
        <v>11753</v>
      </c>
      <c r="H2488" s="171" t="s">
        <v>17053</v>
      </c>
      <c r="I2488" s="171" t="s">
        <v>11753</v>
      </c>
      <c r="J2488" s="171" t="s">
        <v>14948</v>
      </c>
      <c r="K2488" s="171">
        <v>10</v>
      </c>
      <c r="L2488" s="171">
        <v>62</v>
      </c>
      <c r="M2488" s="171">
        <v>7499600</v>
      </c>
      <c r="N2488" s="171"/>
      <c r="O2488" s="171"/>
      <c r="P2488" s="171">
        <v>62</v>
      </c>
      <c r="Q2488" s="171">
        <v>7472225</v>
      </c>
      <c r="R2488" s="171"/>
      <c r="S2488" s="171" t="s">
        <v>17054</v>
      </c>
      <c r="T2488" s="171" t="s">
        <v>17055</v>
      </c>
      <c r="U2488" s="172" t="s">
        <v>17056</v>
      </c>
    </row>
    <row r="2489" spans="1:21">
      <c r="A2489" s="167">
        <v>3031023</v>
      </c>
      <c r="B2489" s="168" t="s">
        <v>17057</v>
      </c>
      <c r="C2489" s="168" t="s">
        <v>16725</v>
      </c>
      <c r="D2489" s="168" t="s">
        <v>17058</v>
      </c>
      <c r="E2489" s="168" t="s">
        <v>1312</v>
      </c>
      <c r="F2489" s="168" t="s">
        <v>17059</v>
      </c>
      <c r="G2489" s="168" t="s">
        <v>17057</v>
      </c>
      <c r="H2489" s="168" t="s">
        <v>17060</v>
      </c>
      <c r="I2489" s="168" t="s">
        <v>17057</v>
      </c>
      <c r="J2489" s="168" t="s">
        <v>17061</v>
      </c>
      <c r="K2489" s="168">
        <v>79</v>
      </c>
      <c r="L2489" s="168">
        <v>67</v>
      </c>
      <c r="M2489" s="168">
        <v>2662211</v>
      </c>
      <c r="N2489" s="168"/>
      <c r="O2489" s="168"/>
      <c r="P2489" s="168">
        <v>67</v>
      </c>
      <c r="Q2489" s="168">
        <v>2662342</v>
      </c>
      <c r="R2489" s="168"/>
      <c r="S2489" s="168" t="s">
        <v>17062</v>
      </c>
      <c r="T2489" s="168" t="s">
        <v>17063</v>
      </c>
      <c r="U2489" s="169" t="s">
        <v>17064</v>
      </c>
    </row>
    <row r="2490" spans="1:21">
      <c r="A2490" s="170">
        <v>3022023</v>
      </c>
      <c r="B2490" s="171" t="s">
        <v>17065</v>
      </c>
      <c r="C2490" s="171" t="s">
        <v>16725</v>
      </c>
      <c r="D2490" s="171" t="s">
        <v>16762</v>
      </c>
      <c r="E2490" s="171" t="s">
        <v>1312</v>
      </c>
      <c r="F2490" s="171" t="s">
        <v>17066</v>
      </c>
      <c r="G2490" s="171" t="s">
        <v>17065</v>
      </c>
      <c r="H2490" s="171" t="s">
        <v>17067</v>
      </c>
      <c r="I2490" s="171" t="s">
        <v>17065</v>
      </c>
      <c r="J2490" s="171" t="s">
        <v>1324</v>
      </c>
      <c r="K2490" s="171">
        <v>26</v>
      </c>
      <c r="L2490" s="171">
        <v>65</v>
      </c>
      <c r="M2490" s="171">
        <v>5471419</v>
      </c>
      <c r="N2490" s="171"/>
      <c r="O2490" s="171"/>
      <c r="P2490" s="171">
        <v>65</v>
      </c>
      <c r="Q2490" s="171">
        <v>5471451</v>
      </c>
      <c r="R2490" s="171"/>
      <c r="S2490" s="171" t="s">
        <v>17068</v>
      </c>
      <c r="T2490" s="171" t="s">
        <v>17069</v>
      </c>
      <c r="U2490" s="172" t="s">
        <v>17070</v>
      </c>
    </row>
    <row r="2491" spans="1:21">
      <c r="A2491" s="167">
        <v>3019033</v>
      </c>
      <c r="B2491" s="168" t="s">
        <v>17071</v>
      </c>
      <c r="C2491" s="168" t="s">
        <v>16725</v>
      </c>
      <c r="D2491" s="168" t="s">
        <v>16738</v>
      </c>
      <c r="E2491" s="168" t="s">
        <v>1312</v>
      </c>
      <c r="F2491" s="168" t="s">
        <v>17072</v>
      </c>
      <c r="G2491" s="168" t="s">
        <v>17071</v>
      </c>
      <c r="H2491" s="168" t="s">
        <v>17073</v>
      </c>
      <c r="I2491" s="168" t="s">
        <v>17071</v>
      </c>
      <c r="J2491" s="168" t="s">
        <v>17074</v>
      </c>
      <c r="K2491" s="168">
        <v>1</v>
      </c>
      <c r="L2491" s="168">
        <v>67</v>
      </c>
      <c r="M2491" s="168">
        <v>2842371</v>
      </c>
      <c r="N2491" s="168"/>
      <c r="O2491" s="168"/>
      <c r="P2491" s="168">
        <v>67</v>
      </c>
      <c r="Q2491" s="168">
        <v>2841233</v>
      </c>
      <c r="R2491" s="168"/>
      <c r="S2491" s="168" t="s">
        <v>17075</v>
      </c>
      <c r="T2491" s="168" t="s">
        <v>17076</v>
      </c>
      <c r="U2491" s="169" t="s">
        <v>17077</v>
      </c>
    </row>
    <row r="2492" spans="1:21">
      <c r="A2492" s="170">
        <v>3061011</v>
      </c>
      <c r="B2492" s="171" t="s">
        <v>17078</v>
      </c>
      <c r="C2492" s="171" t="s">
        <v>16725</v>
      </c>
      <c r="D2492" s="171" t="s">
        <v>17078</v>
      </c>
      <c r="E2492" s="171" t="s">
        <v>1494</v>
      </c>
      <c r="F2492" s="171" t="s">
        <v>17079</v>
      </c>
      <c r="G2492" s="171" t="s">
        <v>17078</v>
      </c>
      <c r="H2492" s="171" t="s">
        <v>17080</v>
      </c>
      <c r="I2492" s="171" t="s">
        <v>17078</v>
      </c>
      <c r="J2492" s="171" t="s">
        <v>17081</v>
      </c>
      <c r="K2492" s="171">
        <v>20</v>
      </c>
      <c r="L2492" s="171">
        <v>62</v>
      </c>
      <c r="M2492" s="171">
        <v>7654300</v>
      </c>
      <c r="N2492" s="171"/>
      <c r="O2492" s="171"/>
      <c r="P2492" s="171">
        <v>62</v>
      </c>
      <c r="Q2492" s="171">
        <v>7642032</v>
      </c>
      <c r="R2492" s="171"/>
      <c r="S2492" s="171" t="s">
        <v>17082</v>
      </c>
      <c r="T2492" s="171" t="s">
        <v>17083</v>
      </c>
      <c r="U2492" s="172" t="s">
        <v>17084</v>
      </c>
    </row>
    <row r="2493" spans="1:21">
      <c r="A2493" s="167">
        <v>3005032</v>
      </c>
      <c r="B2493" s="168" t="s">
        <v>17085</v>
      </c>
      <c r="C2493" s="168" t="s">
        <v>16725</v>
      </c>
      <c r="D2493" s="168" t="s">
        <v>8473</v>
      </c>
      <c r="E2493" s="168" t="s">
        <v>1275</v>
      </c>
      <c r="F2493" s="168" t="s">
        <v>17086</v>
      </c>
      <c r="G2493" s="168" t="s">
        <v>17085</v>
      </c>
      <c r="H2493" s="168" t="s">
        <v>17087</v>
      </c>
      <c r="I2493" s="168" t="s">
        <v>17085</v>
      </c>
      <c r="J2493" s="168" t="s">
        <v>17088</v>
      </c>
      <c r="K2493" s="168">
        <v>25</v>
      </c>
      <c r="L2493" s="168">
        <v>61</v>
      </c>
      <c r="M2493" s="168">
        <v>4423388</v>
      </c>
      <c r="N2493" s="168"/>
      <c r="O2493" s="168"/>
      <c r="P2493" s="168"/>
      <c r="Q2493" s="168"/>
      <c r="R2493" s="168"/>
      <c r="S2493" s="168" t="s">
        <v>17089</v>
      </c>
      <c r="T2493" s="168" t="s">
        <v>17090</v>
      </c>
      <c r="U2493" s="169" t="s">
        <v>17091</v>
      </c>
    </row>
    <row r="2494" spans="1:21">
      <c r="A2494" s="170">
        <v>3027042</v>
      </c>
      <c r="B2494" s="171" t="s">
        <v>17092</v>
      </c>
      <c r="C2494" s="171" t="s">
        <v>16725</v>
      </c>
      <c r="D2494" s="171" t="s">
        <v>16787</v>
      </c>
      <c r="E2494" s="171" t="s">
        <v>1275</v>
      </c>
      <c r="F2494" s="171" t="s">
        <v>17093</v>
      </c>
      <c r="G2494" s="171" t="s">
        <v>17092</v>
      </c>
      <c r="H2494" s="171" t="s">
        <v>17094</v>
      </c>
      <c r="I2494" s="171" t="s">
        <v>17092</v>
      </c>
      <c r="J2494" s="171" t="s">
        <v>17092</v>
      </c>
      <c r="K2494" s="171">
        <v>48</v>
      </c>
      <c r="L2494" s="171">
        <v>63</v>
      </c>
      <c r="M2494" s="171">
        <v>2885934</v>
      </c>
      <c r="N2494" s="171"/>
      <c r="O2494" s="171"/>
      <c r="P2494" s="171">
        <v>63</v>
      </c>
      <c r="Q2494" s="171">
        <v>2885940</v>
      </c>
      <c r="R2494" s="171"/>
      <c r="S2494" s="171" t="s">
        <v>17095</v>
      </c>
      <c r="T2494" s="171" t="s">
        <v>17096</v>
      </c>
      <c r="U2494" s="172" t="s">
        <v>17097</v>
      </c>
    </row>
    <row r="2495" spans="1:21">
      <c r="A2495" s="167">
        <v>3010032</v>
      </c>
      <c r="B2495" s="168" t="s">
        <v>17098</v>
      </c>
      <c r="C2495" s="168" t="s">
        <v>16725</v>
      </c>
      <c r="D2495" s="168" t="s">
        <v>16986</v>
      </c>
      <c r="E2495" s="168" t="s">
        <v>1275</v>
      </c>
      <c r="F2495" s="168" t="s">
        <v>17099</v>
      </c>
      <c r="G2495" s="168" t="s">
        <v>17098</v>
      </c>
      <c r="H2495" s="168" t="s">
        <v>17100</v>
      </c>
      <c r="I2495" s="168" t="s">
        <v>17098</v>
      </c>
      <c r="J2495" s="168" t="s">
        <v>1530</v>
      </c>
      <c r="K2495" s="168">
        <v>1</v>
      </c>
      <c r="L2495" s="168">
        <v>63</v>
      </c>
      <c r="M2495" s="168">
        <v>2411210</v>
      </c>
      <c r="N2495" s="168"/>
      <c r="O2495" s="168"/>
      <c r="P2495" s="168">
        <v>63</v>
      </c>
      <c r="Q2495" s="168">
        <v>2447746</v>
      </c>
      <c r="R2495" s="168"/>
      <c r="S2495" s="168" t="s">
        <v>17101</v>
      </c>
      <c r="T2495" s="168" t="s">
        <v>17102</v>
      </c>
      <c r="U2495" s="169" t="s">
        <v>17103</v>
      </c>
    </row>
    <row r="2496" spans="1:21">
      <c r="A2496" s="170">
        <v>3024032</v>
      </c>
      <c r="B2496" s="171" t="s">
        <v>17104</v>
      </c>
      <c r="C2496" s="171" t="s">
        <v>16725</v>
      </c>
      <c r="D2496" s="171" t="s">
        <v>16954</v>
      </c>
      <c r="E2496" s="171" t="s">
        <v>1275</v>
      </c>
      <c r="F2496" s="171" t="s">
        <v>17105</v>
      </c>
      <c r="G2496" s="171" t="s">
        <v>17104</v>
      </c>
      <c r="H2496" s="171" t="s">
        <v>17106</v>
      </c>
      <c r="I2496" s="171" t="s">
        <v>17104</v>
      </c>
      <c r="J2496" s="171" t="s">
        <v>17107</v>
      </c>
      <c r="K2496" s="171">
        <v>20</v>
      </c>
      <c r="L2496" s="171">
        <v>61</v>
      </c>
      <c r="M2496" s="171">
        <v>2918065</v>
      </c>
      <c r="N2496" s="171"/>
      <c r="O2496" s="171"/>
      <c r="P2496" s="171">
        <v>61</v>
      </c>
      <c r="Q2496" s="171">
        <v>2918320</v>
      </c>
      <c r="R2496" s="171"/>
      <c r="S2496" s="171" t="s">
        <v>17108</v>
      </c>
      <c r="T2496" s="171" t="s">
        <v>17109</v>
      </c>
      <c r="U2496" s="172" t="s">
        <v>17110</v>
      </c>
    </row>
    <row r="2497" spans="1:21">
      <c r="A2497" s="167">
        <v>3008033</v>
      </c>
      <c r="B2497" s="168" t="s">
        <v>17111</v>
      </c>
      <c r="C2497" s="168" t="s">
        <v>16725</v>
      </c>
      <c r="D2497" s="168" t="s">
        <v>16732</v>
      </c>
      <c r="E2497" s="168" t="s">
        <v>1312</v>
      </c>
      <c r="F2497" s="168" t="s">
        <v>17112</v>
      </c>
      <c r="G2497" s="168" t="s">
        <v>17111</v>
      </c>
      <c r="H2497" s="168" t="s">
        <v>17113</v>
      </c>
      <c r="I2497" s="168" t="s">
        <v>17111</v>
      </c>
      <c r="J2497" s="168" t="s">
        <v>17114</v>
      </c>
      <c r="K2497" s="168">
        <v>1</v>
      </c>
      <c r="L2497" s="168">
        <v>62</v>
      </c>
      <c r="M2497" s="168">
        <v>5909400</v>
      </c>
      <c r="N2497" s="168"/>
      <c r="O2497" s="168"/>
      <c r="P2497" s="168">
        <v>62</v>
      </c>
      <c r="Q2497" s="168">
        <v>5909402</v>
      </c>
      <c r="R2497" s="168"/>
      <c r="S2497" s="168" t="s">
        <v>17115</v>
      </c>
      <c r="T2497" s="168" t="s">
        <v>17116</v>
      </c>
      <c r="U2497" s="169" t="s">
        <v>17117</v>
      </c>
    </row>
    <row r="2498" spans="1:21">
      <c r="A2498" s="170">
        <v>3010043</v>
      </c>
      <c r="B2498" s="171" t="s">
        <v>17118</v>
      </c>
      <c r="C2498" s="171" t="s">
        <v>16725</v>
      </c>
      <c r="D2498" s="171" t="s">
        <v>16986</v>
      </c>
      <c r="E2498" s="171" t="s">
        <v>1312</v>
      </c>
      <c r="F2498" s="171" t="s">
        <v>17119</v>
      </c>
      <c r="G2498" s="171" t="s">
        <v>17118</v>
      </c>
      <c r="H2498" s="171" t="s">
        <v>17120</v>
      </c>
      <c r="I2498" s="171" t="s">
        <v>17118</v>
      </c>
      <c r="J2498" s="171" t="s">
        <v>12999</v>
      </c>
      <c r="K2498" s="171">
        <v>5</v>
      </c>
      <c r="L2498" s="171">
        <v>63</v>
      </c>
      <c r="M2498" s="171">
        <v>2700900</v>
      </c>
      <c r="N2498" s="171"/>
      <c r="O2498" s="171"/>
      <c r="P2498" s="171">
        <v>63</v>
      </c>
      <c r="Q2498" s="171">
        <v>2700940</v>
      </c>
      <c r="R2498" s="171"/>
      <c r="S2498" s="171" t="s">
        <v>17121</v>
      </c>
      <c r="T2498" s="171" t="s">
        <v>17122</v>
      </c>
      <c r="U2498" s="172" t="s">
        <v>17123</v>
      </c>
    </row>
    <row r="2499" spans="1:21">
      <c r="A2499" s="167">
        <v>3021062</v>
      </c>
      <c r="B2499" s="168" t="s">
        <v>17124</v>
      </c>
      <c r="C2499" s="168" t="s">
        <v>16725</v>
      </c>
      <c r="D2499" s="168" t="s">
        <v>16808</v>
      </c>
      <c r="E2499" s="168" t="s">
        <v>1275</v>
      </c>
      <c r="F2499" s="168" t="s">
        <v>17125</v>
      </c>
      <c r="G2499" s="168" t="s">
        <v>17124</v>
      </c>
      <c r="H2499" s="168" t="s">
        <v>17126</v>
      </c>
      <c r="I2499" s="168" t="s">
        <v>17124</v>
      </c>
      <c r="J2499" s="168" t="s">
        <v>2279</v>
      </c>
      <c r="K2499" s="168">
        <v>4</v>
      </c>
      <c r="L2499" s="168">
        <v>61</v>
      </c>
      <c r="M2499" s="168">
        <v>8176017</v>
      </c>
      <c r="N2499" s="168"/>
      <c r="O2499" s="168">
        <v>112</v>
      </c>
      <c r="P2499" s="168">
        <v>61</v>
      </c>
      <c r="Q2499" s="168">
        <v>8176184</v>
      </c>
      <c r="R2499" s="168"/>
      <c r="S2499" s="168" t="s">
        <v>17127</v>
      </c>
      <c r="T2499" s="168" t="s">
        <v>17128</v>
      </c>
      <c r="U2499" s="169" t="s">
        <v>17129</v>
      </c>
    </row>
    <row r="2500" spans="1:21">
      <c r="A2500" s="170">
        <v>3003053</v>
      </c>
      <c r="B2500" s="171" t="s">
        <v>17130</v>
      </c>
      <c r="C2500" s="171" t="s">
        <v>16725</v>
      </c>
      <c r="D2500" s="171" t="s">
        <v>16754</v>
      </c>
      <c r="E2500" s="171" t="s">
        <v>1312</v>
      </c>
      <c r="F2500" s="171" t="s">
        <v>17131</v>
      </c>
      <c r="G2500" s="171" t="s">
        <v>17130</v>
      </c>
      <c r="H2500" s="171" t="s">
        <v>17132</v>
      </c>
      <c r="I2500" s="171" t="s">
        <v>17130</v>
      </c>
      <c r="J2500" s="171" t="s">
        <v>15311</v>
      </c>
      <c r="K2500" s="171">
        <v>14</v>
      </c>
      <c r="L2500" s="171">
        <v>61</v>
      </c>
      <c r="M2500" s="171">
        <v>4270125</v>
      </c>
      <c r="N2500" s="171"/>
      <c r="O2500" s="171"/>
      <c r="P2500" s="171">
        <v>61</v>
      </c>
      <c r="Q2500" s="171">
        <v>4270221</v>
      </c>
      <c r="R2500" s="171"/>
      <c r="S2500" s="171" t="s">
        <v>17133</v>
      </c>
      <c r="T2500" s="171" t="s">
        <v>17134</v>
      </c>
      <c r="U2500" s="172" t="s">
        <v>17135</v>
      </c>
    </row>
    <row r="2501" spans="1:21">
      <c r="A2501" s="167">
        <v>3009063</v>
      </c>
      <c r="B2501" s="168" t="s">
        <v>4959</v>
      </c>
      <c r="C2501" s="168" t="s">
        <v>16725</v>
      </c>
      <c r="D2501" s="168" t="s">
        <v>16726</v>
      </c>
      <c r="E2501" s="168" t="s">
        <v>1312</v>
      </c>
      <c r="F2501" s="168" t="s">
        <v>17136</v>
      </c>
      <c r="G2501" s="168" t="s">
        <v>4959</v>
      </c>
      <c r="H2501" s="168" t="s">
        <v>17137</v>
      </c>
      <c r="I2501" s="168" t="s">
        <v>4959</v>
      </c>
      <c r="J2501" s="168" t="s">
        <v>17138</v>
      </c>
      <c r="K2501" s="168">
        <v>17</v>
      </c>
      <c r="L2501" s="168">
        <v>63</v>
      </c>
      <c r="M2501" s="168">
        <v>2730622</v>
      </c>
      <c r="N2501" s="168"/>
      <c r="O2501" s="168"/>
      <c r="P2501" s="168">
        <v>63</v>
      </c>
      <c r="Q2501" s="168">
        <v>2730688</v>
      </c>
      <c r="R2501" s="168"/>
      <c r="S2501" s="168" t="s">
        <v>17139</v>
      </c>
      <c r="T2501" s="168" t="s">
        <v>17140</v>
      </c>
      <c r="U2501" s="169" t="s">
        <v>17141</v>
      </c>
    </row>
    <row r="2502" spans="1:21">
      <c r="A2502" s="170">
        <v>3018042</v>
      </c>
      <c r="B2502" s="171" t="s">
        <v>17142</v>
      </c>
      <c r="C2502" s="171" t="s">
        <v>16725</v>
      </c>
      <c r="D2502" s="171" t="s">
        <v>16852</v>
      </c>
      <c r="E2502" s="171" t="s">
        <v>1275</v>
      </c>
      <c r="F2502" s="171" t="s">
        <v>17143</v>
      </c>
      <c r="G2502" s="171" t="s">
        <v>17142</v>
      </c>
      <c r="H2502" s="171" t="s">
        <v>17144</v>
      </c>
      <c r="I2502" s="171" t="s">
        <v>17142</v>
      </c>
      <c r="J2502" s="171" t="s">
        <v>17145</v>
      </c>
      <c r="K2502" s="171">
        <v>1</v>
      </c>
      <c r="L2502" s="171">
        <v>62</v>
      </c>
      <c r="M2502" s="171">
        <v>7316283</v>
      </c>
      <c r="N2502" s="171"/>
      <c r="O2502" s="171"/>
      <c r="P2502" s="171">
        <v>62</v>
      </c>
      <c r="Q2502" s="171"/>
      <c r="R2502" s="171"/>
      <c r="S2502" s="171" t="s">
        <v>17146</v>
      </c>
      <c r="T2502" s="171" t="s">
        <v>17147</v>
      </c>
      <c r="U2502" s="172" t="s">
        <v>17148</v>
      </c>
    </row>
    <row r="2503" spans="1:21">
      <c r="A2503" s="167">
        <v>3012023</v>
      </c>
      <c r="B2503" s="168" t="s">
        <v>17149</v>
      </c>
      <c r="C2503" s="168" t="s">
        <v>16725</v>
      </c>
      <c r="D2503" s="168" t="s">
        <v>17150</v>
      </c>
      <c r="E2503" s="168" t="s">
        <v>1312</v>
      </c>
      <c r="F2503" s="168" t="s">
        <v>17151</v>
      </c>
      <c r="G2503" s="168" t="s">
        <v>17149</v>
      </c>
      <c r="H2503" s="168" t="s">
        <v>17152</v>
      </c>
      <c r="I2503" s="168" t="s">
        <v>17149</v>
      </c>
      <c r="J2503" s="168" t="s">
        <v>17153</v>
      </c>
      <c r="K2503" s="168">
        <v>1</v>
      </c>
      <c r="L2503" s="168">
        <v>65</v>
      </c>
      <c r="M2503" s="168">
        <v>5482401</v>
      </c>
      <c r="N2503" s="168"/>
      <c r="O2503" s="168"/>
      <c r="P2503" s="168">
        <v>65</v>
      </c>
      <c r="Q2503" s="168">
        <v>5482117</v>
      </c>
      <c r="R2503" s="168"/>
      <c r="S2503" s="168" t="s">
        <v>17154</v>
      </c>
      <c r="T2503" s="168" t="s">
        <v>17155</v>
      </c>
      <c r="U2503" s="169" t="s">
        <v>17156</v>
      </c>
    </row>
    <row r="2504" spans="1:21">
      <c r="A2504" s="170">
        <v>3030012</v>
      </c>
      <c r="B2504" s="171" t="s">
        <v>17157</v>
      </c>
      <c r="C2504" s="171" t="s">
        <v>16725</v>
      </c>
      <c r="D2504" s="171" t="s">
        <v>17158</v>
      </c>
      <c r="E2504" s="171" t="s">
        <v>1275</v>
      </c>
      <c r="F2504" s="171" t="s">
        <v>17159</v>
      </c>
      <c r="G2504" s="171" t="s">
        <v>17157</v>
      </c>
      <c r="H2504" s="171" t="s">
        <v>17160</v>
      </c>
      <c r="I2504" s="171" t="s">
        <v>17157</v>
      </c>
      <c r="J2504" s="171" t="s">
        <v>17161</v>
      </c>
      <c r="K2504" s="171">
        <v>3</v>
      </c>
      <c r="L2504" s="171">
        <v>61</v>
      </c>
      <c r="M2504" s="171">
        <v>4385324</v>
      </c>
      <c r="N2504" s="171"/>
      <c r="O2504" s="171"/>
      <c r="P2504" s="171">
        <v>61</v>
      </c>
      <c r="Q2504" s="171">
        <v>4385488</v>
      </c>
      <c r="R2504" s="171"/>
      <c r="S2504" s="171" t="s">
        <v>17162</v>
      </c>
      <c r="T2504" s="171" t="s">
        <v>17163</v>
      </c>
      <c r="U2504" s="172" t="s">
        <v>17164</v>
      </c>
    </row>
    <row r="2505" spans="1:21">
      <c r="A2505" s="167">
        <v>3009011</v>
      </c>
      <c r="B2505" s="168" t="s">
        <v>17165</v>
      </c>
      <c r="C2505" s="168" t="s">
        <v>16725</v>
      </c>
      <c r="D2505" s="168" t="s">
        <v>16726</v>
      </c>
      <c r="E2505" s="168" t="s">
        <v>1305</v>
      </c>
      <c r="F2505" s="168" t="s">
        <v>17166</v>
      </c>
      <c r="G2505" s="168" t="s">
        <v>17165</v>
      </c>
      <c r="H2505" s="168" t="s">
        <v>17167</v>
      </c>
      <c r="I2505" s="168" t="s">
        <v>17165</v>
      </c>
      <c r="J2505" s="168" t="s">
        <v>12649</v>
      </c>
      <c r="K2505" s="168">
        <v>1</v>
      </c>
      <c r="L2505" s="168">
        <v>63</v>
      </c>
      <c r="M2505" s="168">
        <v>2720810</v>
      </c>
      <c r="N2505" s="168"/>
      <c r="O2505" s="168"/>
      <c r="P2505" s="168">
        <v>63</v>
      </c>
      <c r="Q2505" s="168">
        <v>2722984</v>
      </c>
      <c r="R2505" s="168"/>
      <c r="S2505" s="168" t="s">
        <v>17168</v>
      </c>
      <c r="T2505" s="168" t="s">
        <v>17169</v>
      </c>
      <c r="U2505" s="169" t="s">
        <v>17170</v>
      </c>
    </row>
    <row r="2506" spans="1:21">
      <c r="A2506" s="170">
        <v>3009072</v>
      </c>
      <c r="B2506" s="171" t="s">
        <v>17165</v>
      </c>
      <c r="C2506" s="171" t="s">
        <v>16725</v>
      </c>
      <c r="D2506" s="171" t="s">
        <v>16726</v>
      </c>
      <c r="E2506" s="171" t="s">
        <v>1275</v>
      </c>
      <c r="F2506" s="171" t="s">
        <v>17171</v>
      </c>
      <c r="G2506" s="171" t="s">
        <v>17165</v>
      </c>
      <c r="H2506" s="171" t="s">
        <v>17167</v>
      </c>
      <c r="I2506" s="171" t="s">
        <v>17165</v>
      </c>
      <c r="J2506" s="171" t="s">
        <v>5603</v>
      </c>
      <c r="K2506" s="171">
        <v>23</v>
      </c>
      <c r="L2506" s="171">
        <v>63</v>
      </c>
      <c r="M2506" s="171">
        <v>2720365</v>
      </c>
      <c r="N2506" s="171"/>
      <c r="O2506" s="171"/>
      <c r="P2506" s="171">
        <v>63</v>
      </c>
      <c r="Q2506" s="171">
        <v>2720166</v>
      </c>
      <c r="R2506" s="171"/>
      <c r="S2506" s="171" t="s">
        <v>17172</v>
      </c>
      <c r="T2506" s="171" t="s">
        <v>17173</v>
      </c>
      <c r="U2506" s="172" t="s">
        <v>17174</v>
      </c>
    </row>
    <row r="2507" spans="1:21">
      <c r="A2507" s="167">
        <v>3021072</v>
      </c>
      <c r="B2507" s="168" t="s">
        <v>17175</v>
      </c>
      <c r="C2507" s="168" t="s">
        <v>16725</v>
      </c>
      <c r="D2507" s="168" t="s">
        <v>16808</v>
      </c>
      <c r="E2507" s="168" t="s">
        <v>1275</v>
      </c>
      <c r="F2507" s="168" t="s">
        <v>17176</v>
      </c>
      <c r="G2507" s="168" t="s">
        <v>17175</v>
      </c>
      <c r="H2507" s="168" t="s">
        <v>17177</v>
      </c>
      <c r="I2507" s="168" t="s">
        <v>17175</v>
      </c>
      <c r="J2507" s="168" t="s">
        <v>17178</v>
      </c>
      <c r="K2507" s="168">
        <v>1</v>
      </c>
      <c r="L2507" s="168">
        <v>61</v>
      </c>
      <c r="M2507" s="168">
        <v>8107751</v>
      </c>
      <c r="N2507" s="168"/>
      <c r="O2507" s="168"/>
      <c r="P2507" s="168">
        <v>61</v>
      </c>
      <c r="Q2507" s="168">
        <v>8107985</v>
      </c>
      <c r="R2507" s="168"/>
      <c r="S2507" s="168" t="s">
        <v>17179</v>
      </c>
      <c r="T2507" s="168" t="s">
        <v>17180</v>
      </c>
      <c r="U2507" s="169" t="s">
        <v>17181</v>
      </c>
    </row>
    <row r="2508" spans="1:21">
      <c r="A2508" s="170">
        <v>3062011</v>
      </c>
      <c r="B2508" s="171" t="s">
        <v>17182</v>
      </c>
      <c r="C2508" s="171" t="s">
        <v>16725</v>
      </c>
      <c r="D2508" s="171" t="s">
        <v>17182</v>
      </c>
      <c r="E2508" s="171" t="s">
        <v>1494</v>
      </c>
      <c r="F2508" s="171" t="s">
        <v>17183</v>
      </c>
      <c r="G2508" s="171" t="s">
        <v>17182</v>
      </c>
      <c r="H2508" s="171" t="s">
        <v>17184</v>
      </c>
      <c r="I2508" s="171" t="s">
        <v>17182</v>
      </c>
      <c r="J2508" s="171" t="s">
        <v>1530</v>
      </c>
      <c r="K2508" s="171">
        <v>1</v>
      </c>
      <c r="L2508" s="171">
        <v>63</v>
      </c>
      <c r="M2508" s="171">
        <v>2401111</v>
      </c>
      <c r="N2508" s="171"/>
      <c r="O2508" s="171"/>
      <c r="P2508" s="171">
        <v>63</v>
      </c>
      <c r="Q2508" s="171">
        <v>242992</v>
      </c>
      <c r="R2508" s="171"/>
      <c r="S2508" s="171" t="s">
        <v>17185</v>
      </c>
      <c r="T2508" s="171" t="s">
        <v>17186</v>
      </c>
      <c r="U2508" s="172" t="s">
        <v>17187</v>
      </c>
    </row>
    <row r="2509" spans="1:21">
      <c r="A2509" s="167">
        <v>3021083</v>
      </c>
      <c r="B2509" s="168" t="s">
        <v>17188</v>
      </c>
      <c r="C2509" s="168" t="s">
        <v>16725</v>
      </c>
      <c r="D2509" s="168" t="s">
        <v>16808</v>
      </c>
      <c r="E2509" s="168" t="s">
        <v>1312</v>
      </c>
      <c r="F2509" s="168" t="s">
        <v>17189</v>
      </c>
      <c r="G2509" s="168" t="s">
        <v>17188</v>
      </c>
      <c r="H2509" s="168" t="s">
        <v>17190</v>
      </c>
      <c r="I2509" s="168" t="s">
        <v>17188</v>
      </c>
      <c r="J2509" s="168" t="s">
        <v>2038</v>
      </c>
      <c r="K2509" s="168">
        <v>5</v>
      </c>
      <c r="L2509" s="168">
        <v>61</v>
      </c>
      <c r="M2509" s="168">
        <v>8178565</v>
      </c>
      <c r="N2509" s="168"/>
      <c r="O2509" s="168"/>
      <c r="P2509" s="168"/>
      <c r="Q2509" s="168"/>
      <c r="R2509" s="168"/>
      <c r="S2509" s="168" t="s">
        <v>17191</v>
      </c>
      <c r="T2509" s="168" t="s">
        <v>17192</v>
      </c>
      <c r="U2509" s="169" t="s">
        <v>17193</v>
      </c>
    </row>
    <row r="2510" spans="1:21">
      <c r="A2510" s="170">
        <v>3011011</v>
      </c>
      <c r="B2510" s="171" t="s">
        <v>17194</v>
      </c>
      <c r="C2510" s="171" t="s">
        <v>16725</v>
      </c>
      <c r="D2510" s="171" t="s">
        <v>16871</v>
      </c>
      <c r="E2510" s="171" t="s">
        <v>1305</v>
      </c>
      <c r="F2510" s="171" t="s">
        <v>17195</v>
      </c>
      <c r="G2510" s="171" t="s">
        <v>17194</v>
      </c>
      <c r="H2510" s="171" t="s">
        <v>17196</v>
      </c>
      <c r="I2510" s="171" t="s">
        <v>17194</v>
      </c>
      <c r="J2510" s="171" t="s">
        <v>17197</v>
      </c>
      <c r="K2510" s="171">
        <v>22</v>
      </c>
      <c r="L2510" s="171">
        <v>65</v>
      </c>
      <c r="M2510" s="171">
        <v>5121466</v>
      </c>
      <c r="N2510" s="171" t="s">
        <v>17198</v>
      </c>
      <c r="O2510" s="171"/>
      <c r="P2510" s="171">
        <v>65</v>
      </c>
      <c r="Q2510" s="171" t="s">
        <v>17199</v>
      </c>
      <c r="R2510" s="171"/>
      <c r="S2510" s="171" t="s">
        <v>17200</v>
      </c>
      <c r="T2510" s="171" t="s">
        <v>17201</v>
      </c>
      <c r="U2510" s="172" t="s">
        <v>17202</v>
      </c>
    </row>
    <row r="2511" spans="1:21">
      <c r="A2511" s="167">
        <v>3011032</v>
      </c>
      <c r="B2511" s="168" t="s">
        <v>17194</v>
      </c>
      <c r="C2511" s="168" t="s">
        <v>16725</v>
      </c>
      <c r="D2511" s="168" t="s">
        <v>16871</v>
      </c>
      <c r="E2511" s="168" t="s">
        <v>1275</v>
      </c>
      <c r="F2511" s="168" t="s">
        <v>17203</v>
      </c>
      <c r="G2511" s="168" t="s">
        <v>17194</v>
      </c>
      <c r="H2511" s="168" t="s">
        <v>17196</v>
      </c>
      <c r="I2511" s="168" t="s">
        <v>17194</v>
      </c>
      <c r="J2511" s="168" t="s">
        <v>12288</v>
      </c>
      <c r="K2511" s="168">
        <v>15</v>
      </c>
      <c r="L2511" s="168">
        <v>65</v>
      </c>
      <c r="M2511" s="168">
        <v>5121001</v>
      </c>
      <c r="N2511" s="168"/>
      <c r="O2511" s="168"/>
      <c r="P2511" s="168"/>
      <c r="Q2511" s="168"/>
      <c r="R2511" s="168"/>
      <c r="S2511" s="168" t="s">
        <v>17204</v>
      </c>
      <c r="T2511" s="168" t="s">
        <v>17205</v>
      </c>
      <c r="U2511" s="169" t="s">
        <v>17206</v>
      </c>
    </row>
    <row r="2512" spans="1:21">
      <c r="A2512" s="170">
        <v>3009082</v>
      </c>
      <c r="B2512" s="171" t="s">
        <v>17207</v>
      </c>
      <c r="C2512" s="171" t="s">
        <v>16725</v>
      </c>
      <c r="D2512" s="171" t="s">
        <v>16726</v>
      </c>
      <c r="E2512" s="171" t="s">
        <v>1275</v>
      </c>
      <c r="F2512" s="171" t="s">
        <v>17208</v>
      </c>
      <c r="G2512" s="171" t="s">
        <v>17207</v>
      </c>
      <c r="H2512" s="171" t="s">
        <v>17209</v>
      </c>
      <c r="I2512" s="171" t="s">
        <v>17207</v>
      </c>
      <c r="J2512" s="171" t="s">
        <v>17210</v>
      </c>
      <c r="K2512" s="171" t="s">
        <v>17211</v>
      </c>
      <c r="L2512" s="171">
        <v>63</v>
      </c>
      <c r="M2512" s="171">
        <v>2716222</v>
      </c>
      <c r="N2512" s="171"/>
      <c r="O2512" s="171"/>
      <c r="P2512" s="171">
        <v>63</v>
      </c>
      <c r="Q2512" s="171">
        <v>2716270</v>
      </c>
      <c r="R2512" s="171"/>
      <c r="S2512" s="171" t="s">
        <v>17212</v>
      </c>
      <c r="T2512" s="171" t="s">
        <v>17213</v>
      </c>
      <c r="U2512" s="172" t="s">
        <v>17214</v>
      </c>
    </row>
    <row r="2513" spans="1:21">
      <c r="A2513" s="167">
        <v>3006032</v>
      </c>
      <c r="B2513" s="168" t="s">
        <v>17215</v>
      </c>
      <c r="C2513" s="168" t="s">
        <v>16725</v>
      </c>
      <c r="D2513" s="168" t="s">
        <v>17045</v>
      </c>
      <c r="E2513" s="168" t="s">
        <v>1275</v>
      </c>
      <c r="F2513" s="168" t="s">
        <v>17216</v>
      </c>
      <c r="G2513" s="168" t="s">
        <v>17215</v>
      </c>
      <c r="H2513" s="168" t="s">
        <v>17217</v>
      </c>
      <c r="I2513" s="168" t="s">
        <v>17215</v>
      </c>
      <c r="J2513" s="168" t="s">
        <v>17218</v>
      </c>
      <c r="K2513" s="168">
        <v>3</v>
      </c>
      <c r="L2513" s="168">
        <v>62</v>
      </c>
      <c r="M2513" s="168">
        <v>7405481</v>
      </c>
      <c r="N2513" s="168"/>
      <c r="O2513" s="168"/>
      <c r="P2513" s="168">
        <v>62</v>
      </c>
      <c r="Q2513" s="168">
        <v>7405482</v>
      </c>
      <c r="R2513" s="168"/>
      <c r="S2513" s="168" t="s">
        <v>17219</v>
      </c>
      <c r="T2513" s="168" t="s">
        <v>17220</v>
      </c>
      <c r="U2513" s="169" t="s">
        <v>17221</v>
      </c>
    </row>
    <row r="2514" spans="1:21">
      <c r="A2514" s="170">
        <v>3012033</v>
      </c>
      <c r="B2514" s="171" t="s">
        <v>17222</v>
      </c>
      <c r="C2514" s="171" t="s">
        <v>16725</v>
      </c>
      <c r="D2514" s="171" t="s">
        <v>17150</v>
      </c>
      <c r="E2514" s="171" t="s">
        <v>1312</v>
      </c>
      <c r="F2514" s="171" t="s">
        <v>17223</v>
      </c>
      <c r="G2514" s="171" t="s">
        <v>17222</v>
      </c>
      <c r="H2514" s="171" t="s">
        <v>17224</v>
      </c>
      <c r="I2514" s="171" t="s">
        <v>17222</v>
      </c>
      <c r="J2514" s="171" t="s">
        <v>17225</v>
      </c>
      <c r="K2514" s="171">
        <v>11</v>
      </c>
      <c r="L2514" s="171">
        <v>62</v>
      </c>
      <c r="M2514" s="171">
        <v>7216088</v>
      </c>
      <c r="N2514" s="171"/>
      <c r="O2514" s="171"/>
      <c r="P2514" s="171">
        <v>62</v>
      </c>
      <c r="Q2514" s="171">
        <v>7216756</v>
      </c>
      <c r="R2514" s="171"/>
      <c r="S2514" s="171" t="s">
        <v>17226</v>
      </c>
      <c r="T2514" s="171" t="s">
        <v>17227</v>
      </c>
      <c r="U2514" s="172" t="s">
        <v>17228</v>
      </c>
    </row>
    <row r="2515" spans="1:21">
      <c r="A2515" s="167">
        <v>3007053</v>
      </c>
      <c r="B2515" s="168" t="s">
        <v>17229</v>
      </c>
      <c r="C2515" s="168" t="s">
        <v>16725</v>
      </c>
      <c r="D2515" s="168" t="s">
        <v>16746</v>
      </c>
      <c r="E2515" s="168" t="s">
        <v>1312</v>
      </c>
      <c r="F2515" s="168" t="s">
        <v>17230</v>
      </c>
      <c r="G2515" s="168" t="s">
        <v>17229</v>
      </c>
      <c r="H2515" s="168" t="s">
        <v>17231</v>
      </c>
      <c r="I2515" s="168" t="s">
        <v>17229</v>
      </c>
      <c r="J2515" s="168" t="s">
        <v>3820</v>
      </c>
      <c r="K2515" s="168">
        <v>7</v>
      </c>
      <c r="L2515" s="168">
        <v>62</v>
      </c>
      <c r="M2515" s="168">
        <v>627637085</v>
      </c>
      <c r="N2515" s="168"/>
      <c r="O2515" s="168"/>
      <c r="P2515" s="168">
        <v>62</v>
      </c>
      <c r="Q2515" s="168">
        <v>7637207</v>
      </c>
      <c r="R2515" s="168"/>
      <c r="S2515" s="168" t="s">
        <v>17232</v>
      </c>
      <c r="T2515" s="168" t="s">
        <v>17233</v>
      </c>
      <c r="U2515" s="169" t="s">
        <v>17234</v>
      </c>
    </row>
    <row r="2516" spans="1:21">
      <c r="A2516" s="170">
        <v>3021093</v>
      </c>
      <c r="B2516" s="171" t="s">
        <v>17235</v>
      </c>
      <c r="C2516" s="171" t="s">
        <v>16725</v>
      </c>
      <c r="D2516" s="171" t="s">
        <v>16808</v>
      </c>
      <c r="E2516" s="171" t="s">
        <v>1312</v>
      </c>
      <c r="F2516" s="171" t="s">
        <v>17236</v>
      </c>
      <c r="G2516" s="171" t="s">
        <v>17235</v>
      </c>
      <c r="H2516" s="171" t="s">
        <v>17237</v>
      </c>
      <c r="I2516" s="171" t="s">
        <v>17235</v>
      </c>
      <c r="J2516" s="171" t="s">
        <v>17238</v>
      </c>
      <c r="K2516" s="171">
        <v>1</v>
      </c>
      <c r="L2516" s="171">
        <v>61</v>
      </c>
      <c r="M2516" s="171">
        <v>8170411</v>
      </c>
      <c r="N2516" s="171"/>
      <c r="O2516" s="171"/>
      <c r="P2516" s="171">
        <v>61</v>
      </c>
      <c r="Q2516" s="171">
        <v>8170475</v>
      </c>
      <c r="R2516" s="171"/>
      <c r="S2516" s="171" t="s">
        <v>17239</v>
      </c>
      <c r="T2516" s="171" t="s">
        <v>17240</v>
      </c>
      <c r="U2516" s="172" t="s">
        <v>17241</v>
      </c>
    </row>
    <row r="2517" spans="1:21">
      <c r="A2517" s="167">
        <v>3031033</v>
      </c>
      <c r="B2517" s="168" t="s">
        <v>17242</v>
      </c>
      <c r="C2517" s="168" t="s">
        <v>16725</v>
      </c>
      <c r="D2517" s="168" t="s">
        <v>17058</v>
      </c>
      <c r="E2517" s="168" t="s">
        <v>1312</v>
      </c>
      <c r="F2517" s="168" t="s">
        <v>17243</v>
      </c>
      <c r="G2517" s="168" t="s">
        <v>17242</v>
      </c>
      <c r="H2517" s="168" t="s">
        <v>17244</v>
      </c>
      <c r="I2517" s="168" t="s">
        <v>17242</v>
      </c>
      <c r="J2517" s="168" t="s">
        <v>17245</v>
      </c>
      <c r="K2517" s="168">
        <v>17</v>
      </c>
      <c r="L2517" s="168">
        <v>67</v>
      </c>
      <c r="M2517" s="168">
        <v>2639204</v>
      </c>
      <c r="N2517" s="168"/>
      <c r="O2517" s="168"/>
      <c r="P2517" s="168">
        <v>67</v>
      </c>
      <c r="Q2517" s="168">
        <v>2639203</v>
      </c>
      <c r="R2517" s="168"/>
      <c r="S2517" s="168" t="s">
        <v>17246</v>
      </c>
      <c r="T2517" s="168" t="s">
        <v>17247</v>
      </c>
      <c r="U2517" s="169" t="s">
        <v>17248</v>
      </c>
    </row>
    <row r="2518" spans="1:21">
      <c r="A2518" s="170">
        <v>3010052</v>
      </c>
      <c r="B2518" s="171" t="s">
        <v>17249</v>
      </c>
      <c r="C2518" s="171" t="s">
        <v>16725</v>
      </c>
      <c r="D2518" s="171" t="s">
        <v>16986</v>
      </c>
      <c r="E2518" s="171" t="s">
        <v>1275</v>
      </c>
      <c r="F2518" s="171" t="s">
        <v>17250</v>
      </c>
      <c r="G2518" s="171" t="s">
        <v>17249</v>
      </c>
      <c r="H2518" s="171" t="s">
        <v>17251</v>
      </c>
      <c r="I2518" s="171" t="s">
        <v>17249</v>
      </c>
      <c r="J2518" s="171" t="s">
        <v>4782</v>
      </c>
      <c r="K2518" s="171">
        <v>12</v>
      </c>
      <c r="L2518" s="171">
        <v>63</v>
      </c>
      <c r="M2518" s="171">
        <v>2470004</v>
      </c>
      <c r="N2518" s="171"/>
      <c r="O2518" s="171"/>
      <c r="P2518" s="171">
        <v>63</v>
      </c>
      <c r="Q2518" s="171">
        <v>2470311</v>
      </c>
      <c r="R2518" s="171"/>
      <c r="S2518" s="171" t="s">
        <v>17252</v>
      </c>
      <c r="T2518" s="171" t="s">
        <v>17253</v>
      </c>
      <c r="U2518" s="172" t="s">
        <v>17254</v>
      </c>
    </row>
    <row r="2519" spans="1:21">
      <c r="A2519" s="167">
        <v>3018052</v>
      </c>
      <c r="B2519" s="168" t="s">
        <v>17255</v>
      </c>
      <c r="C2519" s="168" t="s">
        <v>16725</v>
      </c>
      <c r="D2519" s="168" t="s">
        <v>16852</v>
      </c>
      <c r="E2519" s="168" t="s">
        <v>1275</v>
      </c>
      <c r="F2519" s="168" t="s">
        <v>17256</v>
      </c>
      <c r="G2519" s="168" t="s">
        <v>17255</v>
      </c>
      <c r="H2519" s="168" t="s">
        <v>17257</v>
      </c>
      <c r="I2519" s="168" t="s">
        <v>17255</v>
      </c>
      <c r="J2519" s="168" t="s">
        <v>5570</v>
      </c>
      <c r="K2519" s="168">
        <v>53</v>
      </c>
      <c r="L2519" s="168">
        <v>62</v>
      </c>
      <c r="M2519" s="168">
        <v>3009000</v>
      </c>
      <c r="N2519" s="168"/>
      <c r="O2519" s="168"/>
      <c r="P2519" s="168"/>
      <c r="Q2519" s="168"/>
      <c r="R2519" s="168"/>
      <c r="S2519" s="168" t="s">
        <v>17258</v>
      </c>
      <c r="T2519" s="168" t="s">
        <v>17259</v>
      </c>
      <c r="U2519" s="169" t="s">
        <v>17260</v>
      </c>
    </row>
    <row r="2520" spans="1:21">
      <c r="A2520" s="170">
        <v>3004033</v>
      </c>
      <c r="B2520" s="171" t="s">
        <v>17261</v>
      </c>
      <c r="C2520" s="171" t="s">
        <v>16725</v>
      </c>
      <c r="D2520" s="171" t="s">
        <v>16769</v>
      </c>
      <c r="E2520" s="171" t="s">
        <v>1312</v>
      </c>
      <c r="F2520" s="171" t="s">
        <v>17262</v>
      </c>
      <c r="G2520" s="171" t="s">
        <v>17261</v>
      </c>
      <c r="H2520" s="171" t="s">
        <v>17263</v>
      </c>
      <c r="I2520" s="171" t="s">
        <v>17261</v>
      </c>
      <c r="J2520" s="171" t="s">
        <v>1324</v>
      </c>
      <c r="K2520" s="171">
        <v>1</v>
      </c>
      <c r="L2520" s="171">
        <v>65</v>
      </c>
      <c r="M2520" s="171">
        <v>5711111</v>
      </c>
      <c r="N2520" s="171"/>
      <c r="O2520" s="171"/>
      <c r="P2520" s="171">
        <v>65</v>
      </c>
      <c r="Q2520" s="171">
        <v>5711111</v>
      </c>
      <c r="R2520" s="171"/>
      <c r="S2520" s="171" t="s">
        <v>17264</v>
      </c>
      <c r="T2520" s="171" t="s">
        <v>17265</v>
      </c>
      <c r="U2520" s="172" t="s">
        <v>17266</v>
      </c>
    </row>
    <row r="2521" spans="1:21">
      <c r="A2521" s="167">
        <v>3012043</v>
      </c>
      <c r="B2521" s="168" t="s">
        <v>17267</v>
      </c>
      <c r="C2521" s="168" t="s">
        <v>16725</v>
      </c>
      <c r="D2521" s="168" t="s">
        <v>17150</v>
      </c>
      <c r="E2521" s="168" t="s">
        <v>1312</v>
      </c>
      <c r="F2521" s="168" t="s">
        <v>17268</v>
      </c>
      <c r="G2521" s="168" t="s">
        <v>17267</v>
      </c>
      <c r="H2521" s="168" t="s">
        <v>17269</v>
      </c>
      <c r="I2521" s="168" t="s">
        <v>17267</v>
      </c>
      <c r="J2521" s="168" t="s">
        <v>17270</v>
      </c>
      <c r="K2521" s="168">
        <v>7</v>
      </c>
      <c r="L2521" s="168">
        <v>62</v>
      </c>
      <c r="M2521" s="168">
        <v>7254201</v>
      </c>
      <c r="N2521" s="168"/>
      <c r="O2521" s="168"/>
      <c r="P2521" s="168">
        <v>62</v>
      </c>
      <c r="Q2521" s="168">
        <v>5940436</v>
      </c>
      <c r="R2521" s="168"/>
      <c r="S2521" s="168" t="s">
        <v>17271</v>
      </c>
      <c r="T2521" s="168" t="s">
        <v>17272</v>
      </c>
      <c r="U2521" s="169" t="s">
        <v>17273</v>
      </c>
    </row>
    <row r="2522" spans="1:21">
      <c r="A2522" s="170">
        <v>3013012</v>
      </c>
      <c r="B2522" s="171" t="s">
        <v>17274</v>
      </c>
      <c r="C2522" s="171" t="s">
        <v>16725</v>
      </c>
      <c r="D2522" s="171" t="s">
        <v>17275</v>
      </c>
      <c r="E2522" s="171" t="s">
        <v>1275</v>
      </c>
      <c r="F2522" s="171" t="s">
        <v>17276</v>
      </c>
      <c r="G2522" s="171" t="s">
        <v>17274</v>
      </c>
      <c r="H2522" s="171" t="s">
        <v>17277</v>
      </c>
      <c r="I2522" s="171" t="s">
        <v>17274</v>
      </c>
      <c r="J2522" s="171" t="s">
        <v>2038</v>
      </c>
      <c r="K2522" s="171">
        <v>34</v>
      </c>
      <c r="L2522" s="171">
        <v>65</v>
      </c>
      <c r="M2522" s="171">
        <v>5369200</v>
      </c>
      <c r="N2522" s="171"/>
      <c r="O2522" s="171"/>
      <c r="P2522" s="171">
        <v>65</v>
      </c>
      <c r="Q2522" s="171">
        <v>5297515</v>
      </c>
      <c r="R2522" s="171"/>
      <c r="S2522" s="171" t="s">
        <v>17278</v>
      </c>
      <c r="T2522" s="171" t="s">
        <v>17279</v>
      </c>
      <c r="U2522" s="172" t="s">
        <v>17280</v>
      </c>
    </row>
    <row r="2523" spans="1:21">
      <c r="A2523" s="167">
        <v>3025022</v>
      </c>
      <c r="B2523" s="168" t="s">
        <v>17281</v>
      </c>
      <c r="C2523" s="168" t="s">
        <v>16725</v>
      </c>
      <c r="D2523" s="168" t="s">
        <v>2098</v>
      </c>
      <c r="E2523" s="168" t="s">
        <v>1275</v>
      </c>
      <c r="F2523" s="168" t="s">
        <v>17282</v>
      </c>
      <c r="G2523" s="168" t="s">
        <v>17281</v>
      </c>
      <c r="H2523" s="168" t="s">
        <v>17283</v>
      </c>
      <c r="I2523" s="168" t="s">
        <v>17281</v>
      </c>
      <c r="J2523" s="168" t="s">
        <v>2258</v>
      </c>
      <c r="K2523" s="168">
        <v>37</v>
      </c>
      <c r="L2523" s="168">
        <v>61</v>
      </c>
      <c r="M2523" s="168">
        <v>2851514</v>
      </c>
      <c r="N2523" s="168"/>
      <c r="O2523" s="168"/>
      <c r="P2523" s="168">
        <v>61</v>
      </c>
      <c r="Q2523" s="168">
        <v>2851592</v>
      </c>
      <c r="R2523" s="168"/>
      <c r="S2523" s="168" t="s">
        <v>17284</v>
      </c>
      <c r="T2523" s="168" t="s">
        <v>17285</v>
      </c>
      <c r="U2523" s="169" t="s">
        <v>17286</v>
      </c>
    </row>
    <row r="2524" spans="1:21">
      <c r="A2524" s="170">
        <v>3010062</v>
      </c>
      <c r="B2524" s="171" t="s">
        <v>17287</v>
      </c>
      <c r="C2524" s="171" t="s">
        <v>16725</v>
      </c>
      <c r="D2524" s="171" t="s">
        <v>16986</v>
      </c>
      <c r="E2524" s="171" t="s">
        <v>1275</v>
      </c>
      <c r="F2524" s="171" t="s">
        <v>17288</v>
      </c>
      <c r="G2524" s="171" t="s">
        <v>17287</v>
      </c>
      <c r="H2524" s="171" t="s">
        <v>17289</v>
      </c>
      <c r="I2524" s="171" t="s">
        <v>17287</v>
      </c>
      <c r="J2524" s="171" t="s">
        <v>3047</v>
      </c>
      <c r="K2524" s="171">
        <v>2</v>
      </c>
      <c r="L2524" s="171">
        <v>63</v>
      </c>
      <c r="M2524" s="171">
        <v>2413280</v>
      </c>
      <c r="N2524" s="171"/>
      <c r="O2524" s="171"/>
      <c r="P2524" s="171"/>
      <c r="Q2524" s="171"/>
      <c r="R2524" s="171"/>
      <c r="S2524" s="171" t="s">
        <v>17290</v>
      </c>
      <c r="T2524" s="171" t="s">
        <v>17291</v>
      </c>
      <c r="U2524" s="172" t="s">
        <v>17292</v>
      </c>
    </row>
    <row r="2525" spans="1:21">
      <c r="A2525" s="167">
        <v>3011043</v>
      </c>
      <c r="B2525" s="168" t="s">
        <v>17293</v>
      </c>
      <c r="C2525" s="168" t="s">
        <v>16725</v>
      </c>
      <c r="D2525" s="168" t="s">
        <v>16871</v>
      </c>
      <c r="E2525" s="168" t="s">
        <v>1312</v>
      </c>
      <c r="F2525" s="168" t="s">
        <v>17294</v>
      </c>
      <c r="G2525" s="168" t="s">
        <v>17293</v>
      </c>
      <c r="H2525" s="168" t="s">
        <v>17295</v>
      </c>
      <c r="I2525" s="168" t="s">
        <v>17293</v>
      </c>
      <c r="J2525" s="168" t="s">
        <v>1324</v>
      </c>
      <c r="K2525" s="168">
        <v>1</v>
      </c>
      <c r="L2525" s="168">
        <v>65</v>
      </c>
      <c r="M2525" s="168">
        <v>5170525</v>
      </c>
      <c r="N2525" s="168"/>
      <c r="O2525" s="168"/>
      <c r="P2525" s="168">
        <v>65</v>
      </c>
      <c r="Q2525" s="168">
        <v>5170676</v>
      </c>
      <c r="R2525" s="168"/>
      <c r="S2525" s="168" t="s">
        <v>17296</v>
      </c>
      <c r="T2525" s="168" t="s">
        <v>17297</v>
      </c>
      <c r="U2525" s="169" t="s">
        <v>17298</v>
      </c>
    </row>
    <row r="2526" spans="1:21">
      <c r="A2526" s="170">
        <v>3002043</v>
      </c>
      <c r="B2526" s="171" t="s">
        <v>17299</v>
      </c>
      <c r="C2526" s="171" t="s">
        <v>16725</v>
      </c>
      <c r="D2526" s="171" t="s">
        <v>16859</v>
      </c>
      <c r="E2526" s="171" t="s">
        <v>1312</v>
      </c>
      <c r="F2526" s="171" t="s">
        <v>17300</v>
      </c>
      <c r="G2526" s="171" t="s">
        <v>17299</v>
      </c>
      <c r="H2526" s="171" t="s">
        <v>17301</v>
      </c>
      <c r="I2526" s="171" t="s">
        <v>17299</v>
      </c>
      <c r="J2526" s="171" t="s">
        <v>1749</v>
      </c>
      <c r="K2526" s="171">
        <v>14</v>
      </c>
      <c r="L2526" s="171">
        <v>67</v>
      </c>
      <c r="M2526" s="171">
        <v>2564145</v>
      </c>
      <c r="N2526" s="171"/>
      <c r="O2526" s="171"/>
      <c r="P2526" s="171"/>
      <c r="Q2526" s="171"/>
      <c r="R2526" s="171"/>
      <c r="S2526" s="171" t="s">
        <v>17302</v>
      </c>
      <c r="T2526" s="171" t="s">
        <v>17303</v>
      </c>
      <c r="U2526" s="172" t="s">
        <v>17304</v>
      </c>
    </row>
    <row r="2527" spans="1:21">
      <c r="A2527" s="167">
        <v>3026033</v>
      </c>
      <c r="B2527" s="168" t="s">
        <v>17305</v>
      </c>
      <c r="C2527" s="168" t="s">
        <v>16725</v>
      </c>
      <c r="D2527" s="168" t="s">
        <v>16781</v>
      </c>
      <c r="E2527" s="168" t="s">
        <v>1312</v>
      </c>
      <c r="F2527" s="168" t="s">
        <v>17306</v>
      </c>
      <c r="G2527" s="168" t="s">
        <v>17305</v>
      </c>
      <c r="H2527" s="168" t="s">
        <v>17307</v>
      </c>
      <c r="I2527" s="168" t="s">
        <v>17305</v>
      </c>
      <c r="J2527" s="168" t="s">
        <v>17308</v>
      </c>
      <c r="K2527" s="168" t="s">
        <v>9921</v>
      </c>
      <c r="L2527" s="168">
        <v>61</v>
      </c>
      <c r="M2527" s="168">
        <v>2822001</v>
      </c>
      <c r="N2527" s="168"/>
      <c r="O2527" s="168"/>
      <c r="P2527" s="168">
        <v>61</v>
      </c>
      <c r="Q2527" s="168">
        <v>2822724</v>
      </c>
      <c r="R2527" s="168"/>
      <c r="S2527" s="168" t="s">
        <v>17309</v>
      </c>
      <c r="T2527" s="168" t="s">
        <v>17310</v>
      </c>
      <c r="U2527" s="169" t="s">
        <v>17311</v>
      </c>
    </row>
    <row r="2528" spans="1:21">
      <c r="A2528" s="170">
        <v>3015012</v>
      </c>
      <c r="B2528" s="171" t="s">
        <v>17312</v>
      </c>
      <c r="C2528" s="171" t="s">
        <v>16725</v>
      </c>
      <c r="D2528" s="171" t="s">
        <v>17313</v>
      </c>
      <c r="E2528" s="171" t="s">
        <v>1275</v>
      </c>
      <c r="F2528" s="171" t="s">
        <v>17314</v>
      </c>
      <c r="G2528" s="171" t="s">
        <v>17312</v>
      </c>
      <c r="H2528" s="171" t="s">
        <v>17315</v>
      </c>
      <c r="I2528" s="171" t="s">
        <v>17312</v>
      </c>
      <c r="J2528" s="171" t="s">
        <v>17316</v>
      </c>
      <c r="K2528" s="171">
        <v>4</v>
      </c>
      <c r="L2528" s="171">
        <v>61</v>
      </c>
      <c r="M2528" s="171">
        <v>4472726</v>
      </c>
      <c r="N2528" s="171"/>
      <c r="O2528" s="171"/>
      <c r="P2528" s="171">
        <v>61</v>
      </c>
      <c r="Q2528" s="171">
        <v>4472731</v>
      </c>
      <c r="R2528" s="171"/>
      <c r="S2528" s="171" t="s">
        <v>17317</v>
      </c>
      <c r="T2528" s="171" t="s">
        <v>17318</v>
      </c>
      <c r="U2528" s="172" t="s">
        <v>17319</v>
      </c>
    </row>
    <row r="2529" spans="1:21">
      <c r="A2529" s="167">
        <v>3014022</v>
      </c>
      <c r="B2529" s="168" t="s">
        <v>17320</v>
      </c>
      <c r="C2529" s="168" t="s">
        <v>16725</v>
      </c>
      <c r="D2529" s="168" t="s">
        <v>16845</v>
      </c>
      <c r="E2529" s="168" t="s">
        <v>1275</v>
      </c>
      <c r="F2529" s="168" t="s">
        <v>17321</v>
      </c>
      <c r="G2529" s="168" t="s">
        <v>17320</v>
      </c>
      <c r="H2529" s="168" t="s">
        <v>17322</v>
      </c>
      <c r="I2529" s="168" t="s">
        <v>17320</v>
      </c>
      <c r="J2529" s="168" t="s">
        <v>16286</v>
      </c>
      <c r="K2529" s="168">
        <v>23</v>
      </c>
      <c r="L2529" s="168">
        <v>61</v>
      </c>
      <c r="M2529" s="168">
        <v>3068200</v>
      </c>
      <c r="N2529" s="168">
        <v>2915400</v>
      </c>
      <c r="O2529" s="168"/>
      <c r="P2529" s="168">
        <v>61</v>
      </c>
      <c r="Q2529" s="168">
        <v>3068201</v>
      </c>
      <c r="R2529" s="168"/>
      <c r="S2529" s="168" t="s">
        <v>17323</v>
      </c>
      <c r="T2529" s="168" t="s">
        <v>17324</v>
      </c>
      <c r="U2529" s="169" t="s">
        <v>17325</v>
      </c>
    </row>
    <row r="2530" spans="1:21">
      <c r="A2530" s="170">
        <v>3023022</v>
      </c>
      <c r="B2530" s="171" t="s">
        <v>17326</v>
      </c>
      <c r="C2530" s="171" t="s">
        <v>16725</v>
      </c>
      <c r="D2530" s="171" t="s">
        <v>17327</v>
      </c>
      <c r="E2530" s="171" t="s">
        <v>1275</v>
      </c>
      <c r="F2530" s="171" t="s">
        <v>17328</v>
      </c>
      <c r="G2530" s="171" t="s">
        <v>17326</v>
      </c>
      <c r="H2530" s="171" t="s">
        <v>17329</v>
      </c>
      <c r="I2530" s="171" t="s">
        <v>17326</v>
      </c>
      <c r="J2530" s="171" t="s">
        <v>1341</v>
      </c>
      <c r="K2530" s="171">
        <v>26</v>
      </c>
      <c r="L2530" s="171">
        <v>63</v>
      </c>
      <c r="M2530" s="171">
        <v>2763512</v>
      </c>
      <c r="N2530" s="171"/>
      <c r="O2530" s="171"/>
      <c r="P2530" s="171">
        <v>63</v>
      </c>
      <c r="Q2530" s="171">
        <v>2763869</v>
      </c>
      <c r="R2530" s="171"/>
      <c r="S2530" s="171" t="s">
        <v>17330</v>
      </c>
      <c r="T2530" s="171" t="s">
        <v>17331</v>
      </c>
      <c r="U2530" s="172" t="s">
        <v>17332</v>
      </c>
    </row>
    <row r="2531" spans="1:21">
      <c r="A2531" s="167">
        <v>3063011</v>
      </c>
      <c r="B2531" s="168" t="s">
        <v>10221</v>
      </c>
      <c r="C2531" s="168" t="s">
        <v>16725</v>
      </c>
      <c r="D2531" s="168" t="s">
        <v>10221</v>
      </c>
      <c r="E2531" s="168" t="s">
        <v>1494</v>
      </c>
      <c r="F2531" s="168" t="s">
        <v>17333</v>
      </c>
      <c r="G2531" s="168" t="s">
        <v>10221</v>
      </c>
      <c r="H2531" s="168" t="s">
        <v>17334</v>
      </c>
      <c r="I2531" s="168" t="s">
        <v>10221</v>
      </c>
      <c r="J2531" s="168" t="s">
        <v>17335</v>
      </c>
      <c r="K2531" s="168">
        <v>15</v>
      </c>
      <c r="L2531" s="168">
        <v>65</v>
      </c>
      <c r="M2531" s="168">
        <v>5298100</v>
      </c>
      <c r="N2531" s="168"/>
      <c r="O2531" s="168"/>
      <c r="P2531" s="168">
        <v>65</v>
      </c>
      <c r="Q2531" s="168">
        <v>5298131</v>
      </c>
      <c r="R2531" s="168"/>
      <c r="S2531" s="168" t="s">
        <v>17336</v>
      </c>
      <c r="T2531" s="168" t="s">
        <v>17337</v>
      </c>
      <c r="U2531" s="169" t="s">
        <v>17338</v>
      </c>
    </row>
    <row r="2532" spans="1:21">
      <c r="A2532" s="170">
        <v>3031042</v>
      </c>
      <c r="B2532" s="171" t="s">
        <v>17339</v>
      </c>
      <c r="C2532" s="171" t="s">
        <v>16725</v>
      </c>
      <c r="D2532" s="171" t="s">
        <v>17058</v>
      </c>
      <c r="E2532" s="171" t="s">
        <v>1275</v>
      </c>
      <c r="F2532" s="171" t="s">
        <v>17340</v>
      </c>
      <c r="G2532" s="171" t="s">
        <v>17339</v>
      </c>
      <c r="H2532" s="171" t="s">
        <v>17341</v>
      </c>
      <c r="I2532" s="171" t="s">
        <v>17339</v>
      </c>
      <c r="J2532" s="171" t="s">
        <v>1354</v>
      </c>
      <c r="K2532" s="171">
        <v>28</v>
      </c>
      <c r="L2532" s="171">
        <v>67</v>
      </c>
      <c r="M2532" s="171">
        <v>2665041</v>
      </c>
      <c r="N2532" s="171">
        <v>2665183</v>
      </c>
      <c r="O2532" s="171"/>
      <c r="P2532" s="171">
        <v>67</v>
      </c>
      <c r="Q2532" s="171">
        <v>2665755</v>
      </c>
      <c r="R2532" s="171"/>
      <c r="S2532" s="171" t="s">
        <v>17342</v>
      </c>
      <c r="T2532" s="171" t="s">
        <v>17343</v>
      </c>
      <c r="U2532" s="172" t="s">
        <v>17344</v>
      </c>
    </row>
    <row r="2533" spans="1:21">
      <c r="A2533" s="167">
        <v>3013022</v>
      </c>
      <c r="B2533" s="168" t="s">
        <v>2993</v>
      </c>
      <c r="C2533" s="168" t="s">
        <v>16725</v>
      </c>
      <c r="D2533" s="168" t="s">
        <v>17275</v>
      </c>
      <c r="E2533" s="168" t="s">
        <v>1275</v>
      </c>
      <c r="F2533" s="168" t="s">
        <v>3020</v>
      </c>
      <c r="G2533" s="168" t="s">
        <v>2993</v>
      </c>
      <c r="H2533" s="168" t="s">
        <v>17345</v>
      </c>
      <c r="I2533" s="168" t="s">
        <v>2993</v>
      </c>
      <c r="J2533" s="168" t="s">
        <v>2955</v>
      </c>
      <c r="K2533" s="168">
        <v>9</v>
      </c>
      <c r="L2533" s="168">
        <v>65</v>
      </c>
      <c r="M2533" s="168">
        <v>5340127</v>
      </c>
      <c r="N2533" s="168"/>
      <c r="O2533" s="168"/>
      <c r="P2533" s="168">
        <v>65</v>
      </c>
      <c r="Q2533" s="168">
        <v>5340109</v>
      </c>
      <c r="R2533" s="168"/>
      <c r="S2533" s="168" t="s">
        <v>17346</v>
      </c>
      <c r="T2533" s="168" t="s">
        <v>17347</v>
      </c>
      <c r="U2533" s="169" t="s">
        <v>17348</v>
      </c>
    </row>
    <row r="2534" spans="1:21">
      <c r="A2534" s="170">
        <v>3007062</v>
      </c>
      <c r="B2534" s="171" t="s">
        <v>17349</v>
      </c>
      <c r="C2534" s="171" t="s">
        <v>16725</v>
      </c>
      <c r="D2534" s="171" t="s">
        <v>16746</v>
      </c>
      <c r="E2534" s="171" t="s">
        <v>1275</v>
      </c>
      <c r="F2534" s="171" t="s">
        <v>17350</v>
      </c>
      <c r="G2534" s="171" t="s">
        <v>17349</v>
      </c>
      <c r="H2534" s="171" t="s">
        <v>17351</v>
      </c>
      <c r="I2534" s="171" t="s">
        <v>17349</v>
      </c>
      <c r="J2534" s="171" t="s">
        <v>17352</v>
      </c>
      <c r="K2534" s="171">
        <v>56</v>
      </c>
      <c r="L2534" s="171">
        <v>62</v>
      </c>
      <c r="M2534" s="171">
        <v>7634114</v>
      </c>
      <c r="N2534" s="171"/>
      <c r="O2534" s="171"/>
      <c r="P2534" s="171">
        <v>62</v>
      </c>
      <c r="Q2534" s="171">
        <v>5944807</v>
      </c>
      <c r="R2534" s="171"/>
      <c r="S2534" s="171" t="s">
        <v>17353</v>
      </c>
      <c r="T2534" s="171" t="s">
        <v>17354</v>
      </c>
      <c r="U2534" s="172" t="s">
        <v>17355</v>
      </c>
    </row>
    <row r="2535" spans="1:21">
      <c r="A2535" s="167">
        <v>3002052</v>
      </c>
      <c r="B2535" s="168" t="s">
        <v>17356</v>
      </c>
      <c r="C2535" s="168" t="s">
        <v>16725</v>
      </c>
      <c r="D2535" s="168" t="s">
        <v>16859</v>
      </c>
      <c r="E2535" s="168" t="s">
        <v>1275</v>
      </c>
      <c r="F2535" s="168" t="s">
        <v>17357</v>
      </c>
      <c r="G2535" s="168" t="s">
        <v>17356</v>
      </c>
      <c r="H2535" s="168" t="s">
        <v>17358</v>
      </c>
      <c r="I2535" s="168" t="s">
        <v>17356</v>
      </c>
      <c r="J2535" s="168" t="s">
        <v>14858</v>
      </c>
      <c r="K2535" s="168">
        <v>37</v>
      </c>
      <c r="L2535" s="168">
        <v>67</v>
      </c>
      <c r="M2535" s="168">
        <v>2556012</v>
      </c>
      <c r="N2535" s="168">
        <v>2556083</v>
      </c>
      <c r="O2535" s="168"/>
      <c r="P2535" s="168">
        <v>67</v>
      </c>
      <c r="Q2535" s="168">
        <v>2556462</v>
      </c>
      <c r="R2535" s="168"/>
      <c r="S2535" s="168" t="s">
        <v>17359</v>
      </c>
      <c r="T2535" s="168" t="s">
        <v>17360</v>
      </c>
      <c r="U2535" s="169" t="s">
        <v>17361</v>
      </c>
    </row>
    <row r="2536" spans="1:21">
      <c r="A2536" s="170">
        <v>3021011</v>
      </c>
      <c r="B2536" s="171" t="s">
        <v>17362</v>
      </c>
      <c r="C2536" s="171" t="s">
        <v>16725</v>
      </c>
      <c r="D2536" s="171" t="s">
        <v>16808</v>
      </c>
      <c r="E2536" s="171" t="s">
        <v>1305</v>
      </c>
      <c r="F2536" s="171" t="s">
        <v>17363</v>
      </c>
      <c r="G2536" s="171" t="s">
        <v>17362</v>
      </c>
      <c r="H2536" s="171" t="s">
        <v>17364</v>
      </c>
      <c r="I2536" s="171" t="s">
        <v>17362</v>
      </c>
      <c r="J2536" s="171" t="s">
        <v>17365</v>
      </c>
      <c r="K2536" s="171">
        <v>2</v>
      </c>
      <c r="L2536" s="171">
        <v>61</v>
      </c>
      <c r="M2536" s="171">
        <v>8130011</v>
      </c>
      <c r="N2536" s="171"/>
      <c r="O2536" s="171"/>
      <c r="P2536" s="171">
        <v>61</v>
      </c>
      <c r="Q2536" s="171">
        <v>8130097</v>
      </c>
      <c r="R2536" s="171"/>
      <c r="S2536" s="171" t="s">
        <v>17366</v>
      </c>
      <c r="T2536" s="171" t="s">
        <v>17367</v>
      </c>
      <c r="U2536" s="172" t="s">
        <v>17368</v>
      </c>
    </row>
    <row r="2537" spans="1:21">
      <c r="A2537" s="167">
        <v>3015023</v>
      </c>
      <c r="B2537" s="168" t="s">
        <v>17369</v>
      </c>
      <c r="C2537" s="168" t="s">
        <v>16725</v>
      </c>
      <c r="D2537" s="168" t="s">
        <v>17313</v>
      </c>
      <c r="E2537" s="168" t="s">
        <v>1312</v>
      </c>
      <c r="F2537" s="168" t="s">
        <v>17370</v>
      </c>
      <c r="G2537" s="168" t="s">
        <v>17369</v>
      </c>
      <c r="H2537" s="168" t="s">
        <v>17371</v>
      </c>
      <c r="I2537" s="168" t="s">
        <v>17369</v>
      </c>
      <c r="J2537" s="168" t="s">
        <v>1962</v>
      </c>
      <c r="K2537" s="168">
        <v>2</v>
      </c>
      <c r="L2537" s="168">
        <v>61</v>
      </c>
      <c r="M2537" s="168">
        <v>4414024</v>
      </c>
      <c r="N2537" s="168"/>
      <c r="O2537" s="168"/>
      <c r="P2537" s="168">
        <v>61</v>
      </c>
      <c r="Q2537" s="168">
        <v>4414024</v>
      </c>
      <c r="R2537" s="168"/>
      <c r="S2537" s="168" t="s">
        <v>17372</v>
      </c>
      <c r="T2537" s="168" t="s">
        <v>17373</v>
      </c>
      <c r="U2537" s="169" t="s">
        <v>17374</v>
      </c>
    </row>
    <row r="2538" spans="1:21">
      <c r="A2538" s="170">
        <v>3008042</v>
      </c>
      <c r="B2538" s="171" t="s">
        <v>17375</v>
      </c>
      <c r="C2538" s="171" t="s">
        <v>16725</v>
      </c>
      <c r="D2538" s="171" t="s">
        <v>16732</v>
      </c>
      <c r="E2538" s="171" t="s">
        <v>1275</v>
      </c>
      <c r="F2538" s="171" t="s">
        <v>17376</v>
      </c>
      <c r="G2538" s="171" t="s">
        <v>17375</v>
      </c>
      <c r="H2538" s="171" t="s">
        <v>17377</v>
      </c>
      <c r="I2538" s="171" t="s">
        <v>17375</v>
      </c>
      <c r="J2538" s="171" t="s">
        <v>5961</v>
      </c>
      <c r="K2538" s="171">
        <v>4</v>
      </c>
      <c r="L2538" s="171">
        <v>62</v>
      </c>
      <c r="M2538" s="171">
        <v>7814520</v>
      </c>
      <c r="N2538" s="171"/>
      <c r="O2538" s="171"/>
      <c r="P2538" s="171">
        <v>62</v>
      </c>
      <c r="Q2538" s="171">
        <v>7814521</v>
      </c>
      <c r="R2538" s="171"/>
      <c r="S2538" s="171" t="s">
        <v>17378</v>
      </c>
      <c r="T2538" s="171" t="s">
        <v>17379</v>
      </c>
      <c r="U2538" s="172" t="s">
        <v>17380</v>
      </c>
    </row>
    <row r="2539" spans="1:21">
      <c r="A2539" s="167">
        <v>3019043</v>
      </c>
      <c r="B2539" s="168" t="s">
        <v>17381</v>
      </c>
      <c r="C2539" s="168" t="s">
        <v>16725</v>
      </c>
      <c r="D2539" s="168" t="s">
        <v>16738</v>
      </c>
      <c r="E2539" s="168" t="s">
        <v>1312</v>
      </c>
      <c r="F2539" s="168" t="s">
        <v>17382</v>
      </c>
      <c r="G2539" s="168" t="s">
        <v>17381</v>
      </c>
      <c r="H2539" s="168" t="s">
        <v>17383</v>
      </c>
      <c r="I2539" s="168" t="s">
        <v>17381</v>
      </c>
      <c r="J2539" s="168" t="s">
        <v>1376</v>
      </c>
      <c r="K2539" s="168">
        <v>7</v>
      </c>
      <c r="L2539" s="168">
        <v>67</v>
      </c>
      <c r="M2539" s="168">
        <v>2868100</v>
      </c>
      <c r="N2539" s="168"/>
      <c r="O2539" s="168"/>
      <c r="P2539" s="168">
        <v>67</v>
      </c>
      <c r="Q2539" s="168"/>
      <c r="R2539" s="168"/>
      <c r="S2539" s="168" t="s">
        <v>17384</v>
      </c>
      <c r="T2539" s="168" t="s">
        <v>17385</v>
      </c>
      <c r="U2539" s="169" t="s">
        <v>17386</v>
      </c>
    </row>
    <row r="2540" spans="1:21">
      <c r="A2540" s="170">
        <v>3003062</v>
      </c>
      <c r="B2540" s="171" t="s">
        <v>17387</v>
      </c>
      <c r="C2540" s="171" t="s">
        <v>16725</v>
      </c>
      <c r="D2540" s="171" t="s">
        <v>16754</v>
      </c>
      <c r="E2540" s="171" t="s">
        <v>1275</v>
      </c>
      <c r="F2540" s="171" t="s">
        <v>17388</v>
      </c>
      <c r="G2540" s="171" t="s">
        <v>17387</v>
      </c>
      <c r="H2540" s="171" t="s">
        <v>17389</v>
      </c>
      <c r="I2540" s="171" t="s">
        <v>17387</v>
      </c>
      <c r="J2540" s="171" t="s">
        <v>17387</v>
      </c>
      <c r="K2540" s="171">
        <v>1</v>
      </c>
      <c r="L2540" s="171">
        <v>61</v>
      </c>
      <c r="M2540" s="171">
        <v>4275920</v>
      </c>
      <c r="N2540" s="171"/>
      <c r="O2540" s="171"/>
      <c r="P2540" s="171">
        <v>61</v>
      </c>
      <c r="Q2540" s="171">
        <v>4275858</v>
      </c>
      <c r="R2540" s="171"/>
      <c r="S2540" s="171" t="s">
        <v>17390</v>
      </c>
      <c r="T2540" s="171" t="s">
        <v>17391</v>
      </c>
      <c r="U2540" s="172" t="s">
        <v>17392</v>
      </c>
    </row>
    <row r="2541" spans="1:21">
      <c r="A2541" s="167">
        <v>3027052</v>
      </c>
      <c r="B2541" s="168" t="s">
        <v>17393</v>
      </c>
      <c r="C2541" s="168" t="s">
        <v>16725</v>
      </c>
      <c r="D2541" s="168" t="s">
        <v>16787</v>
      </c>
      <c r="E2541" s="168" t="s">
        <v>1275</v>
      </c>
      <c r="F2541" s="168" t="s">
        <v>17394</v>
      </c>
      <c r="G2541" s="168" t="s">
        <v>17393</v>
      </c>
      <c r="H2541" s="168" t="s">
        <v>17395</v>
      </c>
      <c r="I2541" s="168" t="s">
        <v>17393</v>
      </c>
      <c r="J2541" s="168" t="s">
        <v>17210</v>
      </c>
      <c r="K2541" s="168">
        <v>16</v>
      </c>
      <c r="L2541" s="168">
        <v>63</v>
      </c>
      <c r="M2541" s="168">
        <v>2883083</v>
      </c>
      <c r="N2541" s="168"/>
      <c r="O2541" s="168"/>
      <c r="P2541" s="168">
        <v>63</v>
      </c>
      <c r="Q2541" s="168">
        <v>2883083</v>
      </c>
      <c r="R2541" s="168"/>
      <c r="S2541" s="168" t="s">
        <v>17396</v>
      </c>
      <c r="T2541" s="168" t="s">
        <v>17397</v>
      </c>
      <c r="U2541" s="169" t="s">
        <v>17398</v>
      </c>
    </row>
    <row r="2542" spans="1:21">
      <c r="A2542" s="170">
        <v>3001043</v>
      </c>
      <c r="B2542" s="171" t="s">
        <v>17399</v>
      </c>
      <c r="C2542" s="171" t="s">
        <v>16725</v>
      </c>
      <c r="D2542" s="171" t="s">
        <v>16800</v>
      </c>
      <c r="E2542" s="171" t="s">
        <v>1312</v>
      </c>
      <c r="F2542" s="171" t="s">
        <v>17400</v>
      </c>
      <c r="G2542" s="171" t="s">
        <v>17399</v>
      </c>
      <c r="H2542" s="171" t="s">
        <v>17401</v>
      </c>
      <c r="I2542" s="171" t="s">
        <v>17399</v>
      </c>
      <c r="J2542" s="171" t="s">
        <v>1354</v>
      </c>
      <c r="K2542" s="171">
        <v>13</v>
      </c>
      <c r="L2542" s="171">
        <v>67</v>
      </c>
      <c r="M2542" s="171">
        <v>2846068</v>
      </c>
      <c r="N2542" s="171"/>
      <c r="O2542" s="171"/>
      <c r="P2542" s="171">
        <v>67</v>
      </c>
      <c r="Q2542" s="171">
        <v>2847273</v>
      </c>
      <c r="R2542" s="171"/>
      <c r="S2542" s="171" t="s">
        <v>17402</v>
      </c>
      <c r="T2542" s="171" t="s">
        <v>17403</v>
      </c>
      <c r="U2542" s="172" t="s">
        <v>17404</v>
      </c>
    </row>
    <row r="2543" spans="1:21">
      <c r="A2543" s="167">
        <v>3019053</v>
      </c>
      <c r="B2543" s="168" t="s">
        <v>17405</v>
      </c>
      <c r="C2543" s="168" t="s">
        <v>16725</v>
      </c>
      <c r="D2543" s="168" t="s">
        <v>16738</v>
      </c>
      <c r="E2543" s="168" t="s">
        <v>1312</v>
      </c>
      <c r="F2543" s="168" t="s">
        <v>17406</v>
      </c>
      <c r="G2543" s="168" t="s">
        <v>17405</v>
      </c>
      <c r="H2543" s="168" t="s">
        <v>17407</v>
      </c>
      <c r="I2543" s="168" t="s">
        <v>17405</v>
      </c>
      <c r="J2543" s="168" t="s">
        <v>1780</v>
      </c>
      <c r="K2543" s="168">
        <v>16</v>
      </c>
      <c r="L2543" s="168">
        <v>67</v>
      </c>
      <c r="M2543" s="168">
        <v>2873196</v>
      </c>
      <c r="N2543" s="168"/>
      <c r="O2543" s="168"/>
      <c r="P2543" s="168">
        <v>67</v>
      </c>
      <c r="Q2543" s="168"/>
      <c r="R2543" s="168"/>
      <c r="S2543" s="168" t="s">
        <v>17408</v>
      </c>
      <c r="T2543" s="168" t="s">
        <v>17409</v>
      </c>
      <c r="U2543" s="169" t="s">
        <v>17410</v>
      </c>
    </row>
    <row r="2544" spans="1:21">
      <c r="A2544" s="170">
        <v>3015032</v>
      </c>
      <c r="B2544" s="171" t="s">
        <v>17411</v>
      </c>
      <c r="C2544" s="171" t="s">
        <v>16725</v>
      </c>
      <c r="D2544" s="171" t="s">
        <v>17313</v>
      </c>
      <c r="E2544" s="171" t="s">
        <v>1275</v>
      </c>
      <c r="F2544" s="171" t="s">
        <v>17412</v>
      </c>
      <c r="G2544" s="171" t="s">
        <v>17411</v>
      </c>
      <c r="H2544" s="171" t="s">
        <v>17413</v>
      </c>
      <c r="I2544" s="171" t="s">
        <v>17411</v>
      </c>
      <c r="J2544" s="171" t="s">
        <v>2279</v>
      </c>
      <c r="K2544" s="171">
        <v>12</v>
      </c>
      <c r="L2544" s="171">
        <v>61</v>
      </c>
      <c r="M2544" s="171">
        <v>4410240</v>
      </c>
      <c r="N2544" s="171"/>
      <c r="O2544" s="171">
        <v>4410241</v>
      </c>
      <c r="P2544" s="171"/>
      <c r="Q2544" s="171"/>
      <c r="R2544" s="171"/>
      <c r="S2544" s="171" t="s">
        <v>17414</v>
      </c>
      <c r="T2544" s="171" t="s">
        <v>17415</v>
      </c>
      <c r="U2544" s="172" t="s">
        <v>17416</v>
      </c>
    </row>
    <row r="2545" spans="1:21">
      <c r="A2545" s="167">
        <v>3022033</v>
      </c>
      <c r="B2545" s="168" t="s">
        <v>17417</v>
      </c>
      <c r="C2545" s="168" t="s">
        <v>16725</v>
      </c>
      <c r="D2545" s="168" t="s">
        <v>16762</v>
      </c>
      <c r="E2545" s="168" t="s">
        <v>1312</v>
      </c>
      <c r="F2545" s="168" t="s">
        <v>17418</v>
      </c>
      <c r="G2545" s="168" t="s">
        <v>17417</v>
      </c>
      <c r="H2545" s="168" t="s">
        <v>17419</v>
      </c>
      <c r="I2545" s="168" t="s">
        <v>17417</v>
      </c>
      <c r="J2545" s="168" t="s">
        <v>1315</v>
      </c>
      <c r="K2545" s="168">
        <v>33</v>
      </c>
      <c r="L2545" s="168">
        <v>65</v>
      </c>
      <c r="M2545" s="168">
        <v>5474507</v>
      </c>
      <c r="N2545" s="168"/>
      <c r="O2545" s="168"/>
      <c r="P2545" s="168">
        <v>65</v>
      </c>
      <c r="Q2545" s="168">
        <v>5474421</v>
      </c>
      <c r="R2545" s="168"/>
      <c r="S2545" s="168" t="s">
        <v>17420</v>
      </c>
      <c r="T2545" s="168" t="s">
        <v>17421</v>
      </c>
      <c r="U2545" s="169" t="s">
        <v>17422</v>
      </c>
    </row>
    <row r="2546" spans="1:21">
      <c r="A2546" s="170">
        <v>3003072</v>
      </c>
      <c r="B2546" s="171" t="s">
        <v>17423</v>
      </c>
      <c r="C2546" s="171" t="s">
        <v>16725</v>
      </c>
      <c r="D2546" s="171" t="s">
        <v>16754</v>
      </c>
      <c r="E2546" s="171" t="s">
        <v>1275</v>
      </c>
      <c r="F2546" s="171" t="s">
        <v>17424</v>
      </c>
      <c r="G2546" s="171" t="s">
        <v>17423</v>
      </c>
      <c r="H2546" s="171" t="s">
        <v>17425</v>
      </c>
      <c r="I2546" s="171" t="s">
        <v>17423</v>
      </c>
      <c r="J2546" s="171" t="s">
        <v>17423</v>
      </c>
      <c r="K2546" s="171">
        <v>23</v>
      </c>
      <c r="L2546" s="171">
        <v>61</v>
      </c>
      <c r="M2546" s="171">
        <v>4295060</v>
      </c>
      <c r="N2546" s="171">
        <v>609299084</v>
      </c>
      <c r="O2546" s="171"/>
      <c r="P2546" s="171"/>
      <c r="Q2546" s="171"/>
      <c r="R2546" s="171"/>
      <c r="S2546" s="171" t="s">
        <v>17426</v>
      </c>
      <c r="T2546" s="171" t="s">
        <v>17427</v>
      </c>
      <c r="U2546" s="172" t="s">
        <v>17428</v>
      </c>
    </row>
    <row r="2547" spans="1:21">
      <c r="A2547" s="167">
        <v>3028043</v>
      </c>
      <c r="B2547" s="168" t="s">
        <v>17429</v>
      </c>
      <c r="C2547" s="168" t="s">
        <v>16725</v>
      </c>
      <c r="D2547" s="168" t="s">
        <v>16897</v>
      </c>
      <c r="E2547" s="168" t="s">
        <v>1312</v>
      </c>
      <c r="F2547" s="168" t="s">
        <v>17430</v>
      </c>
      <c r="G2547" s="168" t="s">
        <v>17429</v>
      </c>
      <c r="H2547" s="168" t="s">
        <v>17431</v>
      </c>
      <c r="I2547" s="168" t="s">
        <v>17429</v>
      </c>
      <c r="J2547" s="168" t="s">
        <v>17432</v>
      </c>
      <c r="K2547" s="168">
        <v>13</v>
      </c>
      <c r="L2547" s="168">
        <v>61</v>
      </c>
      <c r="M2547" s="168">
        <v>4298010</v>
      </c>
      <c r="N2547" s="168"/>
      <c r="O2547" s="168"/>
      <c r="P2547" s="168">
        <v>61</v>
      </c>
      <c r="Q2547" s="168">
        <v>4278088</v>
      </c>
      <c r="R2547" s="168"/>
      <c r="S2547" s="168" t="s">
        <v>17433</v>
      </c>
      <c r="T2547" s="168" t="s">
        <v>17434</v>
      </c>
      <c r="U2547" s="169" t="s">
        <v>17435</v>
      </c>
    </row>
    <row r="2548" spans="1:21">
      <c r="A2548" s="170">
        <v>3014033</v>
      </c>
      <c r="B2548" s="171" t="s">
        <v>17436</v>
      </c>
      <c r="C2548" s="171" t="s">
        <v>16725</v>
      </c>
      <c r="D2548" s="171" t="s">
        <v>16845</v>
      </c>
      <c r="E2548" s="171" t="s">
        <v>1312</v>
      </c>
      <c r="F2548" s="171" t="s">
        <v>17437</v>
      </c>
      <c r="G2548" s="171" t="s">
        <v>17436</v>
      </c>
      <c r="H2548" s="171" t="s">
        <v>17438</v>
      </c>
      <c r="I2548" s="171" t="s">
        <v>17436</v>
      </c>
      <c r="J2548" s="171" t="s">
        <v>4378</v>
      </c>
      <c r="K2548" s="171">
        <v>2</v>
      </c>
      <c r="L2548" s="171">
        <v>95</v>
      </c>
      <c r="M2548" s="171">
        <v>7488100</v>
      </c>
      <c r="N2548" s="171"/>
      <c r="O2548" s="171"/>
      <c r="P2548" s="171">
        <v>95</v>
      </c>
      <c r="Q2548" s="171">
        <v>7488134</v>
      </c>
      <c r="R2548" s="171"/>
      <c r="S2548" s="171" t="s">
        <v>17439</v>
      </c>
      <c r="T2548" s="171" t="s">
        <v>17440</v>
      </c>
      <c r="U2548" s="172" t="s">
        <v>17441</v>
      </c>
    </row>
    <row r="2549" spans="1:21">
      <c r="A2549" s="167">
        <v>3018063</v>
      </c>
      <c r="B2549" s="168" t="s">
        <v>17442</v>
      </c>
      <c r="C2549" s="168" t="s">
        <v>16725</v>
      </c>
      <c r="D2549" s="168" t="s">
        <v>16852</v>
      </c>
      <c r="E2549" s="168" t="s">
        <v>1312</v>
      </c>
      <c r="F2549" s="168" t="s">
        <v>17443</v>
      </c>
      <c r="G2549" s="168" t="s">
        <v>17442</v>
      </c>
      <c r="H2549" s="168" t="s">
        <v>17444</v>
      </c>
      <c r="I2549" s="168" t="s">
        <v>17442</v>
      </c>
      <c r="J2549" s="168" t="s">
        <v>6946</v>
      </c>
      <c r="K2549" s="168">
        <v>17</v>
      </c>
      <c r="L2549" s="168">
        <v>62</v>
      </c>
      <c r="M2549" s="168">
        <v>7310091</v>
      </c>
      <c r="N2549" s="168"/>
      <c r="O2549" s="168"/>
      <c r="P2549" s="168">
        <v>62</v>
      </c>
      <c r="Q2549" s="168">
        <v>7310043</v>
      </c>
      <c r="R2549" s="168"/>
      <c r="S2549" s="168" t="s">
        <v>17445</v>
      </c>
      <c r="T2549" s="168" t="s">
        <v>17446</v>
      </c>
      <c r="U2549" s="169" t="s">
        <v>17447</v>
      </c>
    </row>
    <row r="2550" spans="1:21">
      <c r="A2550" s="170">
        <v>3030023</v>
      </c>
      <c r="B2550" s="171" t="s">
        <v>17448</v>
      </c>
      <c r="C2550" s="171" t="s">
        <v>16725</v>
      </c>
      <c r="D2550" s="171" t="s">
        <v>17158</v>
      </c>
      <c r="E2550" s="171" t="s">
        <v>1312</v>
      </c>
      <c r="F2550" s="171" t="s">
        <v>17449</v>
      </c>
      <c r="G2550" s="171" t="s">
        <v>17448</v>
      </c>
      <c r="H2550" s="171" t="s">
        <v>17450</v>
      </c>
      <c r="I2550" s="171" t="s">
        <v>17448</v>
      </c>
      <c r="J2550" s="171" t="s">
        <v>17451</v>
      </c>
      <c r="K2550" s="171">
        <v>19</v>
      </c>
      <c r="L2550" s="171">
        <v>61</v>
      </c>
      <c r="M2550" s="171">
        <v>4382021</v>
      </c>
      <c r="N2550" s="171"/>
      <c r="O2550" s="171"/>
      <c r="P2550" s="171">
        <v>61</v>
      </c>
      <c r="Q2550" s="171">
        <v>4383051</v>
      </c>
      <c r="R2550" s="171"/>
      <c r="S2550" s="171" t="s">
        <v>17452</v>
      </c>
      <c r="T2550" s="171" t="s">
        <v>17453</v>
      </c>
      <c r="U2550" s="172" t="s">
        <v>17454</v>
      </c>
    </row>
    <row r="2551" spans="1:21">
      <c r="A2551" s="167">
        <v>3021103</v>
      </c>
      <c r="B2551" s="168" t="s">
        <v>17455</v>
      </c>
      <c r="C2551" s="168" t="s">
        <v>16725</v>
      </c>
      <c r="D2551" s="168" t="s">
        <v>16808</v>
      </c>
      <c r="E2551" s="168" t="s">
        <v>1312</v>
      </c>
      <c r="F2551" s="168" t="s">
        <v>17456</v>
      </c>
      <c r="G2551" s="168" t="s">
        <v>17455</v>
      </c>
      <c r="H2551" s="168" t="s">
        <v>17457</v>
      </c>
      <c r="I2551" s="168" t="s">
        <v>17455</v>
      </c>
      <c r="J2551" s="168" t="s">
        <v>17458</v>
      </c>
      <c r="K2551" s="168">
        <v>1</v>
      </c>
      <c r="L2551" s="168">
        <v>61</v>
      </c>
      <c r="M2551" s="168">
        <v>8109500</v>
      </c>
      <c r="N2551" s="168">
        <v>1018200</v>
      </c>
      <c r="O2551" s="168"/>
      <c r="P2551" s="168">
        <v>61</v>
      </c>
      <c r="Q2551" s="168">
        <v>8109558</v>
      </c>
      <c r="R2551" s="168"/>
      <c r="S2551" s="168" t="s">
        <v>17459</v>
      </c>
      <c r="T2551" s="168" t="s">
        <v>17460</v>
      </c>
      <c r="U2551" s="169" t="s">
        <v>17461</v>
      </c>
    </row>
    <row r="2552" spans="1:21">
      <c r="A2552" s="170">
        <v>3021113</v>
      </c>
      <c r="B2552" s="171" t="s">
        <v>17462</v>
      </c>
      <c r="C2552" s="171" t="s">
        <v>16725</v>
      </c>
      <c r="D2552" s="171" t="s">
        <v>16808</v>
      </c>
      <c r="E2552" s="171" t="s">
        <v>1312</v>
      </c>
      <c r="F2552" s="171" t="s">
        <v>17463</v>
      </c>
      <c r="G2552" s="171" t="s">
        <v>17462</v>
      </c>
      <c r="H2552" s="171" t="s">
        <v>17464</v>
      </c>
      <c r="I2552" s="171" t="s">
        <v>17462</v>
      </c>
      <c r="J2552" s="171" t="s">
        <v>17465</v>
      </c>
      <c r="K2552" s="171">
        <v>9</v>
      </c>
      <c r="L2552" s="171">
        <v>61</v>
      </c>
      <c r="M2552" s="171">
        <v>8923600</v>
      </c>
      <c r="N2552" s="171"/>
      <c r="O2552" s="171"/>
      <c r="P2552" s="171">
        <v>61</v>
      </c>
      <c r="Q2552" s="171">
        <v>8122140</v>
      </c>
      <c r="R2552" s="171"/>
      <c r="S2552" s="171" t="s">
        <v>17466</v>
      </c>
      <c r="T2552" s="171" t="s">
        <v>17467</v>
      </c>
      <c r="U2552" s="172" t="s">
        <v>17468</v>
      </c>
    </row>
    <row r="2553" spans="1:21">
      <c r="A2553" s="167">
        <v>3007072</v>
      </c>
      <c r="B2553" s="168" t="s">
        <v>17469</v>
      </c>
      <c r="C2553" s="168" t="s">
        <v>16725</v>
      </c>
      <c r="D2553" s="168" t="s">
        <v>16746</v>
      </c>
      <c r="E2553" s="168" t="s">
        <v>1275</v>
      </c>
      <c r="F2553" s="168" t="s">
        <v>17470</v>
      </c>
      <c r="G2553" s="168" t="s">
        <v>17471</v>
      </c>
      <c r="H2553" s="168" t="s">
        <v>17472</v>
      </c>
      <c r="I2553" s="168" t="s">
        <v>17473</v>
      </c>
      <c r="J2553" s="168" t="s">
        <v>17471</v>
      </c>
      <c r="K2553" s="168">
        <v>27</v>
      </c>
      <c r="L2553" s="168">
        <v>62</v>
      </c>
      <c r="M2553" s="168">
        <v>7613123</v>
      </c>
      <c r="N2553" s="168"/>
      <c r="O2553" s="168"/>
      <c r="P2553" s="168"/>
      <c r="Q2553" s="168"/>
      <c r="R2553" s="168"/>
      <c r="S2553" s="168" t="s">
        <v>17474</v>
      </c>
      <c r="T2553" s="168" t="s">
        <v>17475</v>
      </c>
      <c r="U2553" s="169" t="s">
        <v>17476</v>
      </c>
    </row>
    <row r="2554" spans="1:21">
      <c r="A2554" s="170">
        <v>3030033</v>
      </c>
      <c r="B2554" s="171" t="s">
        <v>17477</v>
      </c>
      <c r="C2554" s="171" t="s">
        <v>16725</v>
      </c>
      <c r="D2554" s="171" t="s">
        <v>17158</v>
      </c>
      <c r="E2554" s="171" t="s">
        <v>1312</v>
      </c>
      <c r="F2554" s="171" t="s">
        <v>17478</v>
      </c>
      <c r="G2554" s="171" t="s">
        <v>17477</v>
      </c>
      <c r="H2554" s="171" t="s">
        <v>17479</v>
      </c>
      <c r="I2554" s="171" t="s">
        <v>17477</v>
      </c>
      <c r="J2554" s="171" t="s">
        <v>2038</v>
      </c>
      <c r="K2554" s="171">
        <v>10</v>
      </c>
      <c r="L2554" s="171">
        <v>61</v>
      </c>
      <c r="M2554" s="171">
        <v>4386011</v>
      </c>
      <c r="N2554" s="171"/>
      <c r="O2554" s="171"/>
      <c r="P2554" s="171">
        <v>61</v>
      </c>
      <c r="Q2554" s="171">
        <v>4386490</v>
      </c>
      <c r="R2554" s="171"/>
      <c r="S2554" s="171" t="s">
        <v>17480</v>
      </c>
      <c r="T2554" s="171" t="s">
        <v>17481</v>
      </c>
      <c r="U2554" s="172" t="s">
        <v>17482</v>
      </c>
    </row>
    <row r="2555" spans="1:21">
      <c r="A2555" s="167">
        <v>3003082</v>
      </c>
      <c r="B2555" s="168" t="s">
        <v>17483</v>
      </c>
      <c r="C2555" s="168" t="s">
        <v>16725</v>
      </c>
      <c r="D2555" s="168" t="s">
        <v>16754</v>
      </c>
      <c r="E2555" s="168" t="s">
        <v>1275</v>
      </c>
      <c r="F2555" s="168" t="s">
        <v>17484</v>
      </c>
      <c r="G2555" s="168" t="s">
        <v>17483</v>
      </c>
      <c r="H2555" s="168" t="s">
        <v>17485</v>
      </c>
      <c r="I2555" s="168" t="s">
        <v>17483</v>
      </c>
      <c r="J2555" s="168" t="s">
        <v>17486</v>
      </c>
      <c r="K2555" s="168">
        <v>1</v>
      </c>
      <c r="L2555" s="168">
        <v>61</v>
      </c>
      <c r="M2555" s="168">
        <v>4294910</v>
      </c>
      <c r="N2555" s="168"/>
      <c r="O2555" s="168"/>
      <c r="P2555" s="168">
        <v>61</v>
      </c>
      <c r="Q2555" s="168">
        <v>4272127</v>
      </c>
      <c r="R2555" s="168"/>
      <c r="S2555" s="168" t="s">
        <v>17487</v>
      </c>
      <c r="T2555" s="168" t="s">
        <v>17488</v>
      </c>
      <c r="U2555" s="169" t="s">
        <v>17489</v>
      </c>
    </row>
    <row r="2556" spans="1:21">
      <c r="A2556" s="170">
        <v>3025032</v>
      </c>
      <c r="B2556" s="171" t="s">
        <v>17490</v>
      </c>
      <c r="C2556" s="171" t="s">
        <v>16725</v>
      </c>
      <c r="D2556" s="171" t="s">
        <v>2098</v>
      </c>
      <c r="E2556" s="171" t="s">
        <v>1275</v>
      </c>
      <c r="F2556" s="171" t="s">
        <v>17491</v>
      </c>
      <c r="G2556" s="171" t="s">
        <v>17490</v>
      </c>
      <c r="H2556" s="171" t="s">
        <v>17492</v>
      </c>
      <c r="I2556" s="171" t="s">
        <v>17490</v>
      </c>
      <c r="J2556" s="171" t="s">
        <v>2279</v>
      </c>
      <c r="K2556" s="171">
        <v>14</v>
      </c>
      <c r="L2556" s="171">
        <v>61</v>
      </c>
      <c r="M2556" s="171">
        <v>2874014</v>
      </c>
      <c r="N2556" s="171"/>
      <c r="O2556" s="171"/>
      <c r="P2556" s="171">
        <v>61</v>
      </c>
      <c r="Q2556" s="171"/>
      <c r="R2556" s="171"/>
      <c r="S2556" s="171" t="s">
        <v>17493</v>
      </c>
      <c r="T2556" s="171" t="s">
        <v>17494</v>
      </c>
      <c r="U2556" s="172" t="s">
        <v>17495</v>
      </c>
    </row>
    <row r="2557" spans="1:21">
      <c r="A2557" s="167">
        <v>3017023</v>
      </c>
      <c r="B2557" s="168" t="s">
        <v>17496</v>
      </c>
      <c r="C2557" s="168" t="s">
        <v>16725</v>
      </c>
      <c r="D2557" s="168" t="s">
        <v>9116</v>
      </c>
      <c r="E2557" s="168" t="s">
        <v>1312</v>
      </c>
      <c r="F2557" s="168" t="s">
        <v>17497</v>
      </c>
      <c r="G2557" s="168" t="s">
        <v>17498</v>
      </c>
      <c r="H2557" s="168" t="s">
        <v>17499</v>
      </c>
      <c r="I2557" s="168" t="s">
        <v>17496</v>
      </c>
      <c r="J2557" s="168" t="s">
        <v>17500</v>
      </c>
      <c r="K2557" s="168">
        <v>8</v>
      </c>
      <c r="L2557" s="168">
        <v>62</v>
      </c>
      <c r="M2557" s="168">
        <v>7629700</v>
      </c>
      <c r="N2557" s="168"/>
      <c r="O2557" s="168"/>
      <c r="P2557" s="168">
        <v>62</v>
      </c>
      <c r="Q2557" s="168">
        <v>7629749</v>
      </c>
      <c r="R2557" s="168"/>
      <c r="S2557" s="168" t="s">
        <v>17501</v>
      </c>
      <c r="T2557" s="168" t="s">
        <v>17502</v>
      </c>
      <c r="U2557" s="169" t="s">
        <v>17503</v>
      </c>
    </row>
    <row r="2558" spans="1:21">
      <c r="A2558" s="170">
        <v>3015043</v>
      </c>
      <c r="B2558" s="171" t="s">
        <v>17504</v>
      </c>
      <c r="C2558" s="171" t="s">
        <v>16725</v>
      </c>
      <c r="D2558" s="171" t="s">
        <v>17313</v>
      </c>
      <c r="E2558" s="171" t="s">
        <v>1312</v>
      </c>
      <c r="F2558" s="171" t="s">
        <v>17505</v>
      </c>
      <c r="G2558" s="171" t="s">
        <v>17504</v>
      </c>
      <c r="H2558" s="171" t="s">
        <v>17506</v>
      </c>
      <c r="I2558" s="171" t="s">
        <v>17504</v>
      </c>
      <c r="J2558" s="171" t="s">
        <v>2279</v>
      </c>
      <c r="K2558" s="171">
        <v>33</v>
      </c>
      <c r="L2558" s="171">
        <v>61</v>
      </c>
      <c r="M2558" s="171">
        <v>4426610</v>
      </c>
      <c r="N2558" s="171"/>
      <c r="O2558" s="171"/>
      <c r="P2558" s="171">
        <v>61</v>
      </c>
      <c r="Q2558" s="171">
        <v>4422754</v>
      </c>
      <c r="R2558" s="171"/>
      <c r="S2558" s="171" t="s">
        <v>17507</v>
      </c>
      <c r="T2558" s="171" t="s">
        <v>17508</v>
      </c>
      <c r="U2558" s="172" t="s">
        <v>17509</v>
      </c>
    </row>
    <row r="2559" spans="1:21">
      <c r="A2559" s="167">
        <v>3016013</v>
      </c>
      <c r="B2559" s="168" t="s">
        <v>17510</v>
      </c>
      <c r="C2559" s="168" t="s">
        <v>16725</v>
      </c>
      <c r="D2559" s="168" t="s">
        <v>17511</v>
      </c>
      <c r="E2559" s="168" t="s">
        <v>1312</v>
      </c>
      <c r="F2559" s="168" t="s">
        <v>17512</v>
      </c>
      <c r="G2559" s="168" t="s">
        <v>17510</v>
      </c>
      <c r="H2559" s="168" t="s">
        <v>17513</v>
      </c>
      <c r="I2559" s="168" t="s">
        <v>17510</v>
      </c>
      <c r="J2559" s="168" t="s">
        <v>9930</v>
      </c>
      <c r="K2559" s="168">
        <v>76</v>
      </c>
      <c r="L2559" s="168">
        <v>61</v>
      </c>
      <c r="M2559" s="168">
        <v>6559100</v>
      </c>
      <c r="N2559" s="168"/>
      <c r="O2559" s="168"/>
      <c r="P2559" s="168">
        <v>61</v>
      </c>
      <c r="Q2559" s="168">
        <v>6559101</v>
      </c>
      <c r="R2559" s="168"/>
      <c r="S2559" s="168" t="s">
        <v>17514</v>
      </c>
      <c r="T2559" s="168" t="s">
        <v>17515</v>
      </c>
      <c r="U2559" s="169" t="s">
        <v>17516</v>
      </c>
    </row>
    <row r="2560" spans="1:21">
      <c r="A2560" s="170">
        <v>3024011</v>
      </c>
      <c r="B2560" s="171" t="s">
        <v>17517</v>
      </c>
      <c r="C2560" s="171" t="s">
        <v>16725</v>
      </c>
      <c r="D2560" s="171" t="s">
        <v>16954</v>
      </c>
      <c r="E2560" s="171" t="s">
        <v>1305</v>
      </c>
      <c r="F2560" s="171" t="s">
        <v>17518</v>
      </c>
      <c r="G2560" s="171" t="s">
        <v>17517</v>
      </c>
      <c r="H2560" s="171" t="s">
        <v>17519</v>
      </c>
      <c r="I2560" s="171" t="s">
        <v>17517</v>
      </c>
      <c r="J2560" s="171" t="s">
        <v>1341</v>
      </c>
      <c r="K2560" s="171">
        <v>19</v>
      </c>
      <c r="L2560" s="171">
        <v>61</v>
      </c>
      <c r="M2560" s="171">
        <v>2913187</v>
      </c>
      <c r="N2560" s="171"/>
      <c r="O2560" s="171"/>
      <c r="P2560" s="171">
        <v>61</v>
      </c>
      <c r="Q2560" s="171">
        <v>2913248</v>
      </c>
      <c r="R2560" s="171"/>
      <c r="S2560" s="171" t="s">
        <v>17520</v>
      </c>
      <c r="T2560" s="171" t="s">
        <v>17521</v>
      </c>
      <c r="U2560" s="172" t="s">
        <v>17522</v>
      </c>
    </row>
    <row r="2561" spans="1:21">
      <c r="A2561" s="167">
        <v>3024042</v>
      </c>
      <c r="B2561" s="168" t="s">
        <v>17517</v>
      </c>
      <c r="C2561" s="168" t="s">
        <v>16725</v>
      </c>
      <c r="D2561" s="168" t="s">
        <v>16954</v>
      </c>
      <c r="E2561" s="168" t="s">
        <v>1275</v>
      </c>
      <c r="F2561" s="168" t="s">
        <v>17523</v>
      </c>
      <c r="G2561" s="168" t="s">
        <v>17517</v>
      </c>
      <c r="H2561" s="168" t="s">
        <v>17519</v>
      </c>
      <c r="I2561" s="168" t="s">
        <v>17517</v>
      </c>
      <c r="J2561" s="168" t="s">
        <v>17524</v>
      </c>
      <c r="K2561" s="168">
        <v>1</v>
      </c>
      <c r="L2561" s="168">
        <v>61</v>
      </c>
      <c r="M2561" s="168">
        <v>2913065</v>
      </c>
      <c r="N2561" s="168"/>
      <c r="O2561" s="168"/>
      <c r="P2561" s="168"/>
      <c r="Q2561" s="168"/>
      <c r="R2561" s="168"/>
      <c r="S2561" s="168" t="s">
        <v>17525</v>
      </c>
      <c r="T2561" s="168" t="s">
        <v>17526</v>
      </c>
      <c r="U2561" s="169" t="s">
        <v>17527</v>
      </c>
    </row>
    <row r="2562" spans="1:21">
      <c r="A2562" s="170">
        <v>3017033</v>
      </c>
      <c r="B2562" s="171" t="s">
        <v>17528</v>
      </c>
      <c r="C2562" s="171" t="s">
        <v>16725</v>
      </c>
      <c r="D2562" s="171" t="s">
        <v>9116</v>
      </c>
      <c r="E2562" s="171" t="s">
        <v>1312</v>
      </c>
      <c r="F2562" s="171" t="s">
        <v>17529</v>
      </c>
      <c r="G2562" s="171" t="s">
        <v>17528</v>
      </c>
      <c r="H2562" s="171" t="s">
        <v>17530</v>
      </c>
      <c r="I2562" s="171" t="s">
        <v>17528</v>
      </c>
      <c r="J2562" s="171" t="s">
        <v>1324</v>
      </c>
      <c r="K2562" s="171">
        <v>11</v>
      </c>
      <c r="L2562" s="171">
        <v>62</v>
      </c>
      <c r="M2562" s="171">
        <v>7331516</v>
      </c>
      <c r="N2562" s="171"/>
      <c r="O2562" s="171"/>
      <c r="P2562" s="171">
        <v>62</v>
      </c>
      <c r="Q2562" s="171">
        <v>7333892</v>
      </c>
      <c r="R2562" s="171"/>
      <c r="S2562" s="171" t="s">
        <v>17531</v>
      </c>
      <c r="T2562" s="171" t="s">
        <v>17532</v>
      </c>
      <c r="U2562" s="172" t="s">
        <v>17533</v>
      </c>
    </row>
    <row r="2563" spans="1:21">
      <c r="A2563" s="167">
        <v>3031053</v>
      </c>
      <c r="B2563" s="168" t="s">
        <v>17534</v>
      </c>
      <c r="C2563" s="168" t="s">
        <v>16725</v>
      </c>
      <c r="D2563" s="168" t="s">
        <v>17058</v>
      </c>
      <c r="E2563" s="168" t="s">
        <v>1312</v>
      </c>
      <c r="F2563" s="168" t="s">
        <v>17535</v>
      </c>
      <c r="G2563" s="168" t="s">
        <v>17534</v>
      </c>
      <c r="H2563" s="168" t="s">
        <v>17536</v>
      </c>
      <c r="I2563" s="168" t="s">
        <v>17534</v>
      </c>
      <c r="J2563" s="168" t="s">
        <v>1631</v>
      </c>
      <c r="K2563" s="168">
        <v>53</v>
      </c>
      <c r="L2563" s="168">
        <v>67</v>
      </c>
      <c r="M2563" s="168">
        <v>2669003</v>
      </c>
      <c r="N2563" s="168"/>
      <c r="O2563" s="168"/>
      <c r="P2563" s="168">
        <v>67</v>
      </c>
      <c r="Q2563" s="168">
        <v>2669976</v>
      </c>
      <c r="R2563" s="168"/>
      <c r="S2563" s="168" t="s">
        <v>17537</v>
      </c>
      <c r="T2563" s="168" t="s">
        <v>17538</v>
      </c>
      <c r="U2563" s="169" t="s">
        <v>17539</v>
      </c>
    </row>
    <row r="2564" spans="1:21">
      <c r="A2564" s="170">
        <v>3009092</v>
      </c>
      <c r="B2564" s="171" t="s">
        <v>17540</v>
      </c>
      <c r="C2564" s="171" t="s">
        <v>16725</v>
      </c>
      <c r="D2564" s="171" t="s">
        <v>16726</v>
      </c>
      <c r="E2564" s="171" t="s">
        <v>1275</v>
      </c>
      <c r="F2564" s="171" t="s">
        <v>17541</v>
      </c>
      <c r="G2564" s="171" t="s">
        <v>17540</v>
      </c>
      <c r="H2564" s="171" t="s">
        <v>17542</v>
      </c>
      <c r="I2564" s="171" t="s">
        <v>17540</v>
      </c>
      <c r="J2564" s="171" t="s">
        <v>17540</v>
      </c>
      <c r="K2564" s="171">
        <v>15</v>
      </c>
      <c r="L2564" s="171">
        <v>63</v>
      </c>
      <c r="M2564" s="171">
        <v>2739010</v>
      </c>
      <c r="N2564" s="171"/>
      <c r="O2564" s="171"/>
      <c r="P2564" s="171"/>
      <c r="Q2564" s="171"/>
      <c r="R2564" s="171"/>
      <c r="S2564" s="171" t="s">
        <v>17543</v>
      </c>
      <c r="T2564" s="171" t="s">
        <v>17544</v>
      </c>
      <c r="U2564" s="172" t="s">
        <v>17545</v>
      </c>
    </row>
    <row r="2565" spans="1:21">
      <c r="A2565" s="167">
        <v>3015053</v>
      </c>
      <c r="B2565" s="168" t="s">
        <v>17546</v>
      </c>
      <c r="C2565" s="168" t="s">
        <v>16725</v>
      </c>
      <c r="D2565" s="168" t="s">
        <v>17313</v>
      </c>
      <c r="E2565" s="168" t="s">
        <v>1312</v>
      </c>
      <c r="F2565" s="168" t="s">
        <v>17547</v>
      </c>
      <c r="G2565" s="168" t="s">
        <v>17546</v>
      </c>
      <c r="H2565" s="168" t="s">
        <v>17548</v>
      </c>
      <c r="I2565" s="168" t="s">
        <v>17546</v>
      </c>
      <c r="J2565" s="168" t="s">
        <v>1982</v>
      </c>
      <c r="K2565" s="168">
        <v>1</v>
      </c>
      <c r="L2565" s="168">
        <v>61</v>
      </c>
      <c r="M2565" s="168">
        <v>4477281</v>
      </c>
      <c r="N2565" s="168"/>
      <c r="O2565" s="168"/>
      <c r="P2565" s="168">
        <v>61</v>
      </c>
      <c r="Q2565" s="168"/>
      <c r="R2565" s="168"/>
      <c r="S2565" s="168" t="s">
        <v>17549</v>
      </c>
      <c r="T2565" s="168" t="s">
        <v>17550</v>
      </c>
      <c r="U2565" s="169" t="s">
        <v>17551</v>
      </c>
    </row>
    <row r="2566" spans="1:21">
      <c r="A2566" s="170">
        <v>3007083</v>
      </c>
      <c r="B2566" s="171" t="s">
        <v>17552</v>
      </c>
      <c r="C2566" s="171" t="s">
        <v>16725</v>
      </c>
      <c r="D2566" s="171" t="s">
        <v>16746</v>
      </c>
      <c r="E2566" s="171" t="s">
        <v>1312</v>
      </c>
      <c r="F2566" s="171" t="s">
        <v>17553</v>
      </c>
      <c r="G2566" s="171" t="s">
        <v>17552</v>
      </c>
      <c r="H2566" s="171" t="s">
        <v>17554</v>
      </c>
      <c r="I2566" s="171" t="s">
        <v>17552</v>
      </c>
      <c r="J2566" s="171" t="s">
        <v>6333</v>
      </c>
      <c r="K2566" s="171">
        <v>14</v>
      </c>
      <c r="L2566" s="171">
        <v>62</v>
      </c>
      <c r="M2566" s="171">
        <v>7618537</v>
      </c>
      <c r="N2566" s="171"/>
      <c r="O2566" s="171"/>
      <c r="P2566" s="171">
        <v>62</v>
      </c>
      <c r="Q2566" s="171">
        <v>7618017</v>
      </c>
      <c r="R2566" s="171"/>
      <c r="S2566" s="171" t="s">
        <v>17555</v>
      </c>
      <c r="T2566" s="171" t="s">
        <v>17556</v>
      </c>
      <c r="U2566" s="172" t="s">
        <v>17557</v>
      </c>
    </row>
    <row r="2567" spans="1:21">
      <c r="A2567" s="167">
        <v>3023032</v>
      </c>
      <c r="B2567" s="168" t="s">
        <v>17558</v>
      </c>
      <c r="C2567" s="168" t="s">
        <v>16725</v>
      </c>
      <c r="D2567" s="168" t="s">
        <v>17327</v>
      </c>
      <c r="E2567" s="168" t="s">
        <v>1275</v>
      </c>
      <c r="F2567" s="168" t="s">
        <v>17559</v>
      </c>
      <c r="G2567" s="168" t="s">
        <v>17558</v>
      </c>
      <c r="H2567" s="168" t="s">
        <v>17560</v>
      </c>
      <c r="I2567" s="168" t="s">
        <v>17558</v>
      </c>
      <c r="J2567" s="168" t="s">
        <v>1354</v>
      </c>
      <c r="K2567" s="168">
        <v>6</v>
      </c>
      <c r="L2567" s="168">
        <v>63</v>
      </c>
      <c r="M2567" s="168">
        <v>2684090</v>
      </c>
      <c r="N2567" s="168"/>
      <c r="O2567" s="168"/>
      <c r="P2567" s="168">
        <v>63</v>
      </c>
      <c r="Q2567" s="168"/>
      <c r="R2567" s="168"/>
      <c r="S2567" s="168" t="s">
        <v>17561</v>
      </c>
      <c r="T2567" s="168" t="s">
        <v>17562</v>
      </c>
      <c r="U2567" s="169" t="s">
        <v>17563</v>
      </c>
    </row>
    <row r="2568" spans="1:21">
      <c r="A2568" s="170">
        <v>3013033</v>
      </c>
      <c r="B2568" s="171" t="s">
        <v>13824</v>
      </c>
      <c r="C2568" s="171" t="s">
        <v>16725</v>
      </c>
      <c r="D2568" s="171" t="s">
        <v>17275</v>
      </c>
      <c r="E2568" s="171" t="s">
        <v>1312</v>
      </c>
      <c r="F2568" s="171" t="s">
        <v>13825</v>
      </c>
      <c r="G2568" s="171" t="s">
        <v>13824</v>
      </c>
      <c r="H2568" s="171" t="s">
        <v>17564</v>
      </c>
      <c r="I2568" s="171" t="s">
        <v>13824</v>
      </c>
      <c r="J2568" s="171" t="s">
        <v>17565</v>
      </c>
      <c r="K2568" s="171">
        <v>6</v>
      </c>
      <c r="L2568" s="171">
        <v>65</v>
      </c>
      <c r="M2568" s="171">
        <v>5350016</v>
      </c>
      <c r="N2568" s="171"/>
      <c r="O2568" s="171"/>
      <c r="P2568" s="171"/>
      <c r="Q2568" s="171"/>
      <c r="R2568" s="171"/>
      <c r="S2568" s="171" t="s">
        <v>17566</v>
      </c>
      <c r="T2568" s="171" t="s">
        <v>17567</v>
      </c>
      <c r="U2568" s="172" t="s">
        <v>17568</v>
      </c>
    </row>
    <row r="2569" spans="1:21">
      <c r="A2569" s="167">
        <v>3009102</v>
      </c>
      <c r="B2569" s="168" t="s">
        <v>17569</v>
      </c>
      <c r="C2569" s="168" t="s">
        <v>16725</v>
      </c>
      <c r="D2569" s="168" t="s">
        <v>16726</v>
      </c>
      <c r="E2569" s="168" t="s">
        <v>1275</v>
      </c>
      <c r="F2569" s="168" t="s">
        <v>17570</v>
      </c>
      <c r="G2569" s="168" t="s">
        <v>17569</v>
      </c>
      <c r="H2569" s="168" t="s">
        <v>17571</v>
      </c>
      <c r="I2569" s="168" t="s">
        <v>17569</v>
      </c>
      <c r="J2569" s="168" t="s">
        <v>2258</v>
      </c>
      <c r="K2569" s="168">
        <v>1</v>
      </c>
      <c r="L2569" s="168">
        <v>63</v>
      </c>
      <c r="M2569" s="168">
        <v>2624170</v>
      </c>
      <c r="N2569" s="168"/>
      <c r="O2569" s="168"/>
      <c r="P2569" s="168"/>
      <c r="Q2569" s="168"/>
      <c r="R2569" s="168"/>
      <c r="S2569" s="168" t="s">
        <v>17572</v>
      </c>
      <c r="T2569" s="168" t="s">
        <v>17573</v>
      </c>
      <c r="U2569" s="169" t="s">
        <v>17574</v>
      </c>
    </row>
    <row r="2570" spans="1:21">
      <c r="A2570" s="170">
        <v>3024053</v>
      </c>
      <c r="B2570" s="171" t="s">
        <v>17575</v>
      </c>
      <c r="C2570" s="171" t="s">
        <v>16725</v>
      </c>
      <c r="D2570" s="171" t="s">
        <v>16954</v>
      </c>
      <c r="E2570" s="171" t="s">
        <v>1312</v>
      </c>
      <c r="F2570" s="171" t="s">
        <v>17576</v>
      </c>
      <c r="G2570" s="171" t="s">
        <v>17575</v>
      </c>
      <c r="H2570" s="171" t="s">
        <v>17577</v>
      </c>
      <c r="I2570" s="171" t="s">
        <v>17575</v>
      </c>
      <c r="J2570" s="171" t="s">
        <v>17578</v>
      </c>
      <c r="K2570" s="171">
        <v>14</v>
      </c>
      <c r="L2570" s="171">
        <v>61</v>
      </c>
      <c r="M2570" s="171">
        <v>2931745</v>
      </c>
      <c r="N2570" s="171"/>
      <c r="O2570" s="171"/>
      <c r="P2570" s="171">
        <v>61</v>
      </c>
      <c r="Q2570" s="171">
        <v>612931712</v>
      </c>
      <c r="R2570" s="171"/>
      <c r="S2570" s="171" t="s">
        <v>17579</v>
      </c>
      <c r="T2570" s="171" t="s">
        <v>17580</v>
      </c>
      <c r="U2570" s="172" t="s">
        <v>17581</v>
      </c>
    </row>
    <row r="2571" spans="1:21">
      <c r="A2571" s="167">
        <v>3023042</v>
      </c>
      <c r="B2571" s="168" t="s">
        <v>17582</v>
      </c>
      <c r="C2571" s="168" t="s">
        <v>16725</v>
      </c>
      <c r="D2571" s="168" t="s">
        <v>17327</v>
      </c>
      <c r="E2571" s="168" t="s">
        <v>1275</v>
      </c>
      <c r="F2571" s="168" t="s">
        <v>17583</v>
      </c>
      <c r="G2571" s="168" t="s">
        <v>17582</v>
      </c>
      <c r="H2571" s="168" t="s">
        <v>17584</v>
      </c>
      <c r="I2571" s="168" t="s">
        <v>17582</v>
      </c>
      <c r="J2571" s="168" t="s">
        <v>1388</v>
      </c>
      <c r="K2571" s="168">
        <v>2</v>
      </c>
      <c r="L2571" s="168">
        <v>63</v>
      </c>
      <c r="M2571" s="168">
        <v>2765121</v>
      </c>
      <c r="N2571" s="168"/>
      <c r="O2571" s="168"/>
      <c r="P2571" s="168">
        <v>63</v>
      </c>
      <c r="Q2571" s="168">
        <v>2765160</v>
      </c>
      <c r="R2571" s="168"/>
      <c r="S2571" s="168" t="s">
        <v>17585</v>
      </c>
      <c r="T2571" s="168" t="s">
        <v>17586</v>
      </c>
      <c r="U2571" s="169" t="s">
        <v>17587</v>
      </c>
    </row>
    <row r="2572" spans="1:21">
      <c r="A2572" s="170">
        <v>3017011</v>
      </c>
      <c r="B2572" s="171" t="s">
        <v>17588</v>
      </c>
      <c r="C2572" s="171" t="s">
        <v>16725</v>
      </c>
      <c r="D2572" s="171" t="s">
        <v>9116</v>
      </c>
      <c r="E2572" s="171" t="s">
        <v>1305</v>
      </c>
      <c r="F2572" s="171" t="s">
        <v>17589</v>
      </c>
      <c r="G2572" s="171" t="s">
        <v>17588</v>
      </c>
      <c r="H2572" s="171" t="s">
        <v>17590</v>
      </c>
      <c r="I2572" s="171" t="s">
        <v>17588</v>
      </c>
      <c r="J2572" s="171" t="s">
        <v>17591</v>
      </c>
      <c r="K2572" s="171">
        <v>18</v>
      </c>
      <c r="L2572" s="171">
        <v>62</v>
      </c>
      <c r="M2572" s="171">
        <v>5822400</v>
      </c>
      <c r="N2572" s="171"/>
      <c r="O2572" s="171"/>
      <c r="P2572" s="171">
        <v>62</v>
      </c>
      <c r="Q2572" s="171">
        <v>7366407</v>
      </c>
      <c r="R2572" s="171"/>
      <c r="S2572" s="171" t="s">
        <v>17592</v>
      </c>
      <c r="T2572" s="171" t="s">
        <v>17593</v>
      </c>
      <c r="U2572" s="172" t="s">
        <v>17594</v>
      </c>
    </row>
    <row r="2573" spans="1:21">
      <c r="A2573" s="167">
        <v>3017042</v>
      </c>
      <c r="B2573" s="168" t="s">
        <v>17588</v>
      </c>
      <c r="C2573" s="168" t="s">
        <v>16725</v>
      </c>
      <c r="D2573" s="168" t="s">
        <v>9116</v>
      </c>
      <c r="E2573" s="168" t="s">
        <v>1275</v>
      </c>
      <c r="F2573" s="168" t="s">
        <v>17595</v>
      </c>
      <c r="G2573" s="168" t="s">
        <v>17588</v>
      </c>
      <c r="H2573" s="168" t="s">
        <v>17590</v>
      </c>
      <c r="I2573" s="168" t="s">
        <v>17588</v>
      </c>
      <c r="J2573" s="168" t="s">
        <v>17596</v>
      </c>
      <c r="K2573" s="168">
        <v>5</v>
      </c>
      <c r="L2573" s="168">
        <v>62</v>
      </c>
      <c r="M2573" s="168">
        <v>7346200</v>
      </c>
      <c r="N2573" s="168"/>
      <c r="O2573" s="168"/>
      <c r="P2573" s="168">
        <v>62</v>
      </c>
      <c r="Q2573" s="168">
        <v>7346201</v>
      </c>
      <c r="R2573" s="168"/>
      <c r="S2573" s="168" t="s">
        <v>17597</v>
      </c>
      <c r="T2573" s="168" t="s">
        <v>17598</v>
      </c>
      <c r="U2573" s="169" t="s">
        <v>17599</v>
      </c>
    </row>
    <row r="2574" spans="1:21">
      <c r="A2574" s="170">
        <v>3018073</v>
      </c>
      <c r="B2574" s="171" t="s">
        <v>17600</v>
      </c>
      <c r="C2574" s="171" t="s">
        <v>16725</v>
      </c>
      <c r="D2574" s="171" t="s">
        <v>16852</v>
      </c>
      <c r="E2574" s="171" t="s">
        <v>1312</v>
      </c>
      <c r="F2574" s="171" t="s">
        <v>17601</v>
      </c>
      <c r="G2574" s="171" t="s">
        <v>17600</v>
      </c>
      <c r="H2574" s="171" t="s">
        <v>17602</v>
      </c>
      <c r="I2574" s="171" t="s">
        <v>17600</v>
      </c>
      <c r="J2574" s="171" t="s">
        <v>16707</v>
      </c>
      <c r="K2574" s="171">
        <v>31</v>
      </c>
      <c r="L2574" s="171">
        <v>62</v>
      </c>
      <c r="M2574" s="171">
        <v>7320600</v>
      </c>
      <c r="N2574" s="171"/>
      <c r="O2574" s="171"/>
      <c r="P2574" s="171"/>
      <c r="Q2574" s="171"/>
      <c r="R2574" s="171"/>
      <c r="S2574" s="171" t="s">
        <v>17603</v>
      </c>
      <c r="T2574" s="171" t="s">
        <v>17604</v>
      </c>
      <c r="U2574" s="172" t="s">
        <v>17605</v>
      </c>
    </row>
    <row r="2575" spans="1:21">
      <c r="A2575" s="167">
        <v>3022042</v>
      </c>
      <c r="B2575" s="168" t="s">
        <v>17606</v>
      </c>
      <c r="C2575" s="168" t="s">
        <v>16725</v>
      </c>
      <c r="D2575" s="168" t="s">
        <v>16762</v>
      </c>
      <c r="E2575" s="168" t="s">
        <v>1275</v>
      </c>
      <c r="F2575" s="168" t="s">
        <v>17607</v>
      </c>
      <c r="G2575" s="168" t="s">
        <v>17606</v>
      </c>
      <c r="H2575" s="168" t="s">
        <v>17608</v>
      </c>
      <c r="I2575" s="168" t="s">
        <v>17606</v>
      </c>
      <c r="J2575" s="168" t="s">
        <v>1545</v>
      </c>
      <c r="K2575" s="168">
        <v>2</v>
      </c>
      <c r="L2575" s="168">
        <v>65</v>
      </c>
      <c r="M2575" s="168">
        <v>5478332</v>
      </c>
      <c r="N2575" s="168"/>
      <c r="O2575" s="168"/>
      <c r="P2575" s="168">
        <v>65</v>
      </c>
      <c r="Q2575" s="168">
        <v>5478332</v>
      </c>
      <c r="R2575" s="168"/>
      <c r="S2575" s="168" t="s">
        <v>17609</v>
      </c>
      <c r="T2575" s="168" t="s">
        <v>17610</v>
      </c>
      <c r="U2575" s="169" t="s">
        <v>17611</v>
      </c>
    </row>
    <row r="2576" spans="1:21">
      <c r="A2576" s="170">
        <v>3008052</v>
      </c>
      <c r="B2576" s="171" t="s">
        <v>17612</v>
      </c>
      <c r="C2576" s="171" t="s">
        <v>16725</v>
      </c>
      <c r="D2576" s="171" t="s">
        <v>16732</v>
      </c>
      <c r="E2576" s="171" t="s">
        <v>1275</v>
      </c>
      <c r="F2576" s="171" t="s">
        <v>17613</v>
      </c>
      <c r="G2576" s="171" t="s">
        <v>17612</v>
      </c>
      <c r="H2576" s="171" t="s">
        <v>17614</v>
      </c>
      <c r="I2576" s="171" t="s">
        <v>17612</v>
      </c>
      <c r="J2576" s="171" t="s">
        <v>17612</v>
      </c>
      <c r="K2576" s="171">
        <v>78</v>
      </c>
      <c r="L2576" s="171">
        <v>62</v>
      </c>
      <c r="M2576" s="171">
        <v>7861060</v>
      </c>
      <c r="N2576" s="171"/>
      <c r="O2576" s="171"/>
      <c r="P2576" s="171"/>
      <c r="Q2576" s="171"/>
      <c r="R2576" s="171"/>
      <c r="S2576" s="171" t="s">
        <v>17615</v>
      </c>
      <c r="T2576" s="171" t="s">
        <v>17616</v>
      </c>
      <c r="U2576" s="172" t="s">
        <v>17617</v>
      </c>
    </row>
    <row r="2577" spans="1:21">
      <c r="A2577" s="167">
        <v>3004042</v>
      </c>
      <c r="B2577" s="168" t="s">
        <v>17618</v>
      </c>
      <c r="C2577" s="168" t="s">
        <v>16725</v>
      </c>
      <c r="D2577" s="168" t="s">
        <v>16769</v>
      </c>
      <c r="E2577" s="168" t="s">
        <v>1275</v>
      </c>
      <c r="F2577" s="168" t="s">
        <v>17619</v>
      </c>
      <c r="G2577" s="168" t="s">
        <v>17618</v>
      </c>
      <c r="H2577" s="168" t="s">
        <v>17620</v>
      </c>
      <c r="I2577" s="168" t="s">
        <v>17618</v>
      </c>
      <c r="J2577" s="168" t="s">
        <v>17621</v>
      </c>
      <c r="K2577" s="168">
        <v>6</v>
      </c>
      <c r="L2577" s="168">
        <v>65</v>
      </c>
      <c r="M2577" s="168">
        <v>5736305</v>
      </c>
      <c r="N2577" s="168"/>
      <c r="O2577" s="168"/>
      <c r="P2577" s="168">
        <v>65</v>
      </c>
      <c r="Q2577" s="168">
        <v>5736032</v>
      </c>
      <c r="R2577" s="168"/>
      <c r="S2577" s="168" t="s">
        <v>17622</v>
      </c>
      <c r="T2577" s="168" t="s">
        <v>17623</v>
      </c>
      <c r="U2577" s="169" t="s">
        <v>17624</v>
      </c>
    </row>
    <row r="2578" spans="1:21">
      <c r="A2578" s="170">
        <v>3004052</v>
      </c>
      <c r="B2578" s="171" t="s">
        <v>4709</v>
      </c>
      <c r="C2578" s="171" t="s">
        <v>16725</v>
      </c>
      <c r="D2578" s="171" t="s">
        <v>16769</v>
      </c>
      <c r="E2578" s="171" t="s">
        <v>1275</v>
      </c>
      <c r="F2578" s="171" t="s">
        <v>17625</v>
      </c>
      <c r="G2578" s="171" t="s">
        <v>4709</v>
      </c>
      <c r="H2578" s="171" t="s">
        <v>17626</v>
      </c>
      <c r="I2578" s="171" t="s">
        <v>4709</v>
      </c>
      <c r="J2578" s="171" t="s">
        <v>17627</v>
      </c>
      <c r="K2578" s="171">
        <v>1</v>
      </c>
      <c r="L2578" s="171">
        <v>65</v>
      </c>
      <c r="M2578" s="171">
        <v>5719030</v>
      </c>
      <c r="N2578" s="171"/>
      <c r="O2578" s="171"/>
      <c r="P2578" s="171">
        <v>65</v>
      </c>
      <c r="Q2578" s="171">
        <v>5719049</v>
      </c>
      <c r="R2578" s="171"/>
      <c r="S2578" s="171" t="s">
        <v>17628</v>
      </c>
      <c r="T2578" s="171" t="s">
        <v>17629</v>
      </c>
      <c r="U2578" s="172" t="s">
        <v>17630</v>
      </c>
    </row>
    <row r="2579" spans="1:21">
      <c r="A2579" s="167">
        <v>3019011</v>
      </c>
      <c r="B2579" s="168" t="s">
        <v>17631</v>
      </c>
      <c r="C2579" s="168" t="s">
        <v>16725</v>
      </c>
      <c r="D2579" s="168" t="s">
        <v>16738</v>
      </c>
      <c r="E2579" s="168" t="s">
        <v>1305</v>
      </c>
      <c r="F2579" s="168" t="s">
        <v>17632</v>
      </c>
      <c r="G2579" s="168" t="s">
        <v>17631</v>
      </c>
      <c r="H2579" s="168" t="s">
        <v>17633</v>
      </c>
      <c r="I2579" s="168" t="s">
        <v>17631</v>
      </c>
      <c r="J2579" s="168" t="s">
        <v>17634</v>
      </c>
      <c r="K2579" s="168">
        <v>10</v>
      </c>
      <c r="L2579" s="168">
        <v>67</v>
      </c>
      <c r="M2579" s="168">
        <v>2126210</v>
      </c>
      <c r="N2579" s="168"/>
      <c r="O2579" s="168"/>
      <c r="P2579" s="168">
        <v>67</v>
      </c>
      <c r="Q2579" s="168">
        <v>2126210</v>
      </c>
      <c r="R2579" s="168"/>
      <c r="S2579" s="168" t="s">
        <v>17635</v>
      </c>
      <c r="T2579" s="168" t="s">
        <v>17636</v>
      </c>
      <c r="U2579" s="169" t="s">
        <v>17637</v>
      </c>
    </row>
    <row r="2580" spans="1:21">
      <c r="A2580" s="170">
        <v>3020063</v>
      </c>
      <c r="B2580" s="171" t="s">
        <v>17638</v>
      </c>
      <c r="C2580" s="171" t="s">
        <v>16725</v>
      </c>
      <c r="D2580" s="171" t="s">
        <v>16821</v>
      </c>
      <c r="E2580" s="171" t="s">
        <v>1312</v>
      </c>
      <c r="F2580" s="171" t="s">
        <v>17639</v>
      </c>
      <c r="G2580" s="171" t="s">
        <v>17638</v>
      </c>
      <c r="H2580" s="171" t="s">
        <v>17640</v>
      </c>
      <c r="I2580" s="171" t="s">
        <v>17638</v>
      </c>
      <c r="J2580" s="171" t="s">
        <v>6673</v>
      </c>
      <c r="K2580" s="171">
        <v>1</v>
      </c>
      <c r="L2580" s="171">
        <v>62</v>
      </c>
      <c r="M2580" s="171">
        <v>7428300</v>
      </c>
      <c r="N2580" s="171">
        <v>7428310</v>
      </c>
      <c r="O2580" s="171"/>
      <c r="P2580" s="171">
        <v>62</v>
      </c>
      <c r="Q2580" s="171">
        <v>7428301</v>
      </c>
      <c r="R2580" s="171"/>
      <c r="S2580" s="171" t="s">
        <v>17641</v>
      </c>
      <c r="T2580" s="171" t="s">
        <v>17642</v>
      </c>
      <c r="U2580" s="172" t="s">
        <v>17643</v>
      </c>
    </row>
    <row r="2581" spans="1:21">
      <c r="A2581" s="167">
        <v>3024063</v>
      </c>
      <c r="B2581" s="168" t="s">
        <v>8570</v>
      </c>
      <c r="C2581" s="168" t="s">
        <v>16725</v>
      </c>
      <c r="D2581" s="168" t="s">
        <v>16954</v>
      </c>
      <c r="E2581" s="168" t="s">
        <v>1312</v>
      </c>
      <c r="F2581" s="168" t="s">
        <v>17644</v>
      </c>
      <c r="G2581" s="168" t="s">
        <v>8570</v>
      </c>
      <c r="H2581" s="168" t="s">
        <v>17645</v>
      </c>
      <c r="I2581" s="168" t="s">
        <v>8570</v>
      </c>
      <c r="J2581" s="168" t="s">
        <v>2038</v>
      </c>
      <c r="K2581" s="168">
        <v>37</v>
      </c>
      <c r="L2581" s="168">
        <v>61</v>
      </c>
      <c r="M2581" s="168">
        <v>2938600</v>
      </c>
      <c r="N2581" s="168"/>
      <c r="O2581" s="168"/>
      <c r="P2581" s="168">
        <v>61</v>
      </c>
      <c r="Q2581" s="168">
        <v>2910097</v>
      </c>
      <c r="R2581" s="168"/>
      <c r="S2581" s="168" t="s">
        <v>17646</v>
      </c>
      <c r="T2581" s="168" t="s">
        <v>17647</v>
      </c>
      <c r="U2581" s="169" t="s">
        <v>17648</v>
      </c>
    </row>
    <row r="2582" spans="1:21">
      <c r="A2582" s="170">
        <v>3021123</v>
      </c>
      <c r="B2582" s="171" t="s">
        <v>17649</v>
      </c>
      <c r="C2582" s="171" t="s">
        <v>16725</v>
      </c>
      <c r="D2582" s="171" t="s">
        <v>16808</v>
      </c>
      <c r="E2582" s="171" t="s">
        <v>1312</v>
      </c>
      <c r="F2582" s="171" t="s">
        <v>17650</v>
      </c>
      <c r="G2582" s="171" t="s">
        <v>17649</v>
      </c>
      <c r="H2582" s="171" t="s">
        <v>17651</v>
      </c>
      <c r="I2582" s="171" t="s">
        <v>17649</v>
      </c>
      <c r="J2582" s="171" t="s">
        <v>3820</v>
      </c>
      <c r="K2582" s="171">
        <v>4</v>
      </c>
      <c r="L2582" s="171">
        <v>61</v>
      </c>
      <c r="M2582" s="171">
        <v>8977100</v>
      </c>
      <c r="N2582" s="171">
        <v>8977121</v>
      </c>
      <c r="O2582" s="171"/>
      <c r="P2582" s="171"/>
      <c r="Q2582" s="171"/>
      <c r="R2582" s="171"/>
      <c r="S2582" s="171" t="s">
        <v>17652</v>
      </c>
      <c r="T2582" s="171" t="s">
        <v>17653</v>
      </c>
      <c r="U2582" s="172" t="s">
        <v>17654</v>
      </c>
    </row>
    <row r="2583" spans="1:21">
      <c r="A2583" s="167">
        <v>3004063</v>
      </c>
      <c r="B2583" s="168" t="s">
        <v>17655</v>
      </c>
      <c r="C2583" s="168" t="s">
        <v>16725</v>
      </c>
      <c r="D2583" s="168" t="s">
        <v>16769</v>
      </c>
      <c r="E2583" s="168" t="s">
        <v>1312</v>
      </c>
      <c r="F2583" s="168" t="s">
        <v>17656</v>
      </c>
      <c r="G2583" s="168" t="s">
        <v>17655</v>
      </c>
      <c r="H2583" s="168" t="s">
        <v>17657</v>
      </c>
      <c r="I2583" s="168" t="s">
        <v>17655</v>
      </c>
      <c r="J2583" s="168" t="s">
        <v>1341</v>
      </c>
      <c r="K2583" s="168">
        <v>1</v>
      </c>
      <c r="L2583" s="168">
        <v>65</v>
      </c>
      <c r="M2583" s="168">
        <v>5734620</v>
      </c>
      <c r="N2583" s="168"/>
      <c r="O2583" s="168"/>
      <c r="P2583" s="168">
        <v>65</v>
      </c>
      <c r="Q2583" s="168">
        <v>5734620</v>
      </c>
      <c r="R2583" s="168"/>
      <c r="S2583" s="168" t="s">
        <v>17658</v>
      </c>
      <c r="T2583" s="168" t="s">
        <v>17659</v>
      </c>
      <c r="U2583" s="169" t="s">
        <v>17660</v>
      </c>
    </row>
    <row r="2584" spans="1:21">
      <c r="A2584" s="170">
        <v>3002062</v>
      </c>
      <c r="B2584" s="171" t="s">
        <v>17661</v>
      </c>
      <c r="C2584" s="171" t="s">
        <v>16725</v>
      </c>
      <c r="D2584" s="171" t="s">
        <v>16859</v>
      </c>
      <c r="E2584" s="171" t="s">
        <v>1275</v>
      </c>
      <c r="F2584" s="171" t="s">
        <v>17662</v>
      </c>
      <c r="G2584" s="171" t="s">
        <v>17661</v>
      </c>
      <c r="H2584" s="171" t="s">
        <v>17663</v>
      </c>
      <c r="I2584" s="171" t="s">
        <v>17661</v>
      </c>
      <c r="J2584" s="171" t="s">
        <v>17664</v>
      </c>
      <c r="K2584" s="171" t="s">
        <v>3653</v>
      </c>
      <c r="L2584" s="171">
        <v>67</v>
      </c>
      <c r="M2584" s="171">
        <v>2567028</v>
      </c>
      <c r="N2584" s="171"/>
      <c r="O2584" s="171"/>
      <c r="P2584" s="171">
        <v>67</v>
      </c>
      <c r="Q2584" s="171">
        <v>2567855</v>
      </c>
      <c r="R2584" s="171"/>
      <c r="S2584" s="171" t="s">
        <v>17665</v>
      </c>
      <c r="T2584" s="171" t="s">
        <v>17666</v>
      </c>
      <c r="U2584" s="172" t="s">
        <v>17667</v>
      </c>
    </row>
    <row r="2585" spans="1:21">
      <c r="A2585" s="167">
        <v>3004073</v>
      </c>
      <c r="B2585" s="168" t="s">
        <v>17668</v>
      </c>
      <c r="C2585" s="168" t="s">
        <v>16725</v>
      </c>
      <c r="D2585" s="168" t="s">
        <v>16769</v>
      </c>
      <c r="E2585" s="168" t="s">
        <v>1312</v>
      </c>
      <c r="F2585" s="168" t="s">
        <v>17669</v>
      </c>
      <c r="G2585" s="168" t="s">
        <v>17668</v>
      </c>
      <c r="H2585" s="168" t="s">
        <v>17670</v>
      </c>
      <c r="I2585" s="168" t="s">
        <v>17668</v>
      </c>
      <c r="J2585" s="168" t="s">
        <v>1341</v>
      </c>
      <c r="K2585" s="168">
        <v>24</v>
      </c>
      <c r="L2585" s="168">
        <v>65</v>
      </c>
      <c r="M2585" s="168">
        <v>5731433</v>
      </c>
      <c r="N2585" s="168"/>
      <c r="O2585" s="168"/>
      <c r="P2585" s="168">
        <v>65</v>
      </c>
      <c r="Q2585" s="168">
        <v>5733983</v>
      </c>
      <c r="R2585" s="168"/>
      <c r="S2585" s="168" t="s">
        <v>17671</v>
      </c>
      <c r="T2585" s="168" t="s">
        <v>17672</v>
      </c>
      <c r="U2585" s="169" t="s">
        <v>17673</v>
      </c>
    </row>
    <row r="2586" spans="1:21">
      <c r="A2586" s="170">
        <v>3001000</v>
      </c>
      <c r="B2586" s="171" t="s">
        <v>17674</v>
      </c>
      <c r="C2586" s="171" t="s">
        <v>16725</v>
      </c>
      <c r="D2586" s="171" t="s">
        <v>16800</v>
      </c>
      <c r="E2586" s="171" t="s">
        <v>1267</v>
      </c>
      <c r="F2586" s="171" t="s">
        <v>17675</v>
      </c>
      <c r="G2586" s="171" t="s">
        <v>16833</v>
      </c>
      <c r="H2586" s="171" t="s">
        <v>16835</v>
      </c>
      <c r="I2586" s="171" t="s">
        <v>16833</v>
      </c>
      <c r="J2586" s="171" t="s">
        <v>17676</v>
      </c>
      <c r="K2586" s="171">
        <v>1</v>
      </c>
      <c r="L2586" s="171">
        <v>67</v>
      </c>
      <c r="M2586" s="171">
        <v>2812721</v>
      </c>
      <c r="N2586" s="171"/>
      <c r="O2586" s="171"/>
      <c r="P2586" s="171">
        <v>67</v>
      </c>
      <c r="Q2586" s="171">
        <v>2812711</v>
      </c>
      <c r="R2586" s="171"/>
      <c r="S2586" s="171" t="s">
        <v>17677</v>
      </c>
      <c r="T2586" s="171" t="s">
        <v>17678</v>
      </c>
      <c r="U2586" s="172" t="s">
        <v>17679</v>
      </c>
    </row>
    <row r="2587" spans="1:21">
      <c r="A2587" s="167">
        <v>3002000</v>
      </c>
      <c r="B2587" s="168" t="s">
        <v>17680</v>
      </c>
      <c r="C2587" s="168" t="s">
        <v>16725</v>
      </c>
      <c r="D2587" s="168" t="s">
        <v>16859</v>
      </c>
      <c r="E2587" s="168" t="s">
        <v>1267</v>
      </c>
      <c r="F2587" s="168" t="s">
        <v>17681</v>
      </c>
      <c r="G2587" s="168" t="s">
        <v>16858</v>
      </c>
      <c r="H2587" s="168" t="s">
        <v>16861</v>
      </c>
      <c r="I2587" s="168" t="s">
        <v>16858</v>
      </c>
      <c r="J2587" s="168" t="s">
        <v>16866</v>
      </c>
      <c r="K2587" s="168">
        <v>3</v>
      </c>
      <c r="L2587" s="168">
        <v>67</v>
      </c>
      <c r="M2587" s="168">
        <v>2530160</v>
      </c>
      <c r="N2587" s="168"/>
      <c r="O2587" s="168">
        <v>1102</v>
      </c>
      <c r="P2587" s="168">
        <v>67</v>
      </c>
      <c r="Q2587" s="168">
        <v>2530161</v>
      </c>
      <c r="R2587" s="168"/>
      <c r="S2587" s="168" t="s">
        <v>17682</v>
      </c>
      <c r="T2587" s="168" t="s">
        <v>17683</v>
      </c>
      <c r="U2587" s="169" t="s">
        <v>17684</v>
      </c>
    </row>
    <row r="2588" spans="1:21">
      <c r="A2588" s="170">
        <v>3003000</v>
      </c>
      <c r="B2588" s="171" t="s">
        <v>17685</v>
      </c>
      <c r="C2588" s="171" t="s">
        <v>16725</v>
      </c>
      <c r="D2588" s="171" t="s">
        <v>16754</v>
      </c>
      <c r="E2588" s="171" t="s">
        <v>1267</v>
      </c>
      <c r="F2588" s="171" t="s">
        <v>17686</v>
      </c>
      <c r="G2588" s="171" t="s">
        <v>16966</v>
      </c>
      <c r="H2588" s="171" t="s">
        <v>16968</v>
      </c>
      <c r="I2588" s="171" t="s">
        <v>16966</v>
      </c>
      <c r="J2588" s="171" t="s">
        <v>11214</v>
      </c>
      <c r="K2588" s="171" t="s">
        <v>17687</v>
      </c>
      <c r="L2588" s="171">
        <v>61</v>
      </c>
      <c r="M2588" s="171">
        <v>4240713</v>
      </c>
      <c r="N2588" s="171"/>
      <c r="O2588" s="171"/>
      <c r="P2588" s="171">
        <v>61</v>
      </c>
      <c r="Q2588" s="171">
        <v>4240770</v>
      </c>
      <c r="R2588" s="171"/>
      <c r="S2588" s="171" t="s">
        <v>17688</v>
      </c>
      <c r="T2588" s="171" t="s">
        <v>17689</v>
      </c>
      <c r="U2588" s="172" t="s">
        <v>17690</v>
      </c>
    </row>
    <row r="2589" spans="1:21">
      <c r="A2589" s="167">
        <v>3004000</v>
      </c>
      <c r="B2589" s="168" t="s">
        <v>17691</v>
      </c>
      <c r="C2589" s="168" t="s">
        <v>16725</v>
      </c>
      <c r="D2589" s="168" t="s">
        <v>16769</v>
      </c>
      <c r="E2589" s="168" t="s">
        <v>1267</v>
      </c>
      <c r="F2589" s="168" t="s">
        <v>17692</v>
      </c>
      <c r="G2589" s="168" t="s">
        <v>17006</v>
      </c>
      <c r="H2589" s="168" t="s">
        <v>17008</v>
      </c>
      <c r="I2589" s="168" t="s">
        <v>17006</v>
      </c>
      <c r="J2589" s="168" t="s">
        <v>1454</v>
      </c>
      <c r="K2589" s="168">
        <v>256</v>
      </c>
      <c r="L2589" s="168">
        <v>65</v>
      </c>
      <c r="M2589" s="168">
        <v>5752513</v>
      </c>
      <c r="N2589" s="168"/>
      <c r="O2589" s="168"/>
      <c r="P2589" s="168">
        <v>65</v>
      </c>
      <c r="Q2589" s="168">
        <v>5753146</v>
      </c>
      <c r="R2589" s="168"/>
      <c r="S2589" s="168" t="s">
        <v>17693</v>
      </c>
      <c r="T2589" s="168" t="s">
        <v>17694</v>
      </c>
      <c r="U2589" s="169" t="s">
        <v>17695</v>
      </c>
    </row>
    <row r="2590" spans="1:21">
      <c r="A2590" s="170">
        <v>3005000</v>
      </c>
      <c r="B2590" s="171" t="s">
        <v>8472</v>
      </c>
      <c r="C2590" s="171" t="s">
        <v>16725</v>
      </c>
      <c r="D2590" s="171" t="s">
        <v>8473</v>
      </c>
      <c r="E2590" s="171" t="s">
        <v>1267</v>
      </c>
      <c r="F2590" s="171" t="s">
        <v>17696</v>
      </c>
      <c r="G2590" s="171" t="s">
        <v>17031</v>
      </c>
      <c r="H2590" s="171" t="s">
        <v>17033</v>
      </c>
      <c r="I2590" s="171" t="s">
        <v>17031</v>
      </c>
      <c r="J2590" s="171" t="s">
        <v>12710</v>
      </c>
      <c r="K2590" s="171">
        <v>1</v>
      </c>
      <c r="L2590" s="171">
        <v>61</v>
      </c>
      <c r="M2590" s="171">
        <v>4452500</v>
      </c>
      <c r="N2590" s="171"/>
      <c r="O2590" s="171"/>
      <c r="P2590" s="171">
        <v>61</v>
      </c>
      <c r="Q2590" s="171">
        <v>4452555</v>
      </c>
      <c r="R2590" s="171"/>
      <c r="S2590" s="171" t="s">
        <v>17697</v>
      </c>
      <c r="T2590" s="171" t="s">
        <v>17698</v>
      </c>
      <c r="U2590" s="172" t="s">
        <v>17699</v>
      </c>
    </row>
    <row r="2591" spans="1:21">
      <c r="A2591" s="167">
        <v>3006000</v>
      </c>
      <c r="B2591" s="168" t="s">
        <v>17700</v>
      </c>
      <c r="C2591" s="168" t="s">
        <v>16725</v>
      </c>
      <c r="D2591" s="168" t="s">
        <v>17045</v>
      </c>
      <c r="E2591" s="168" t="s">
        <v>1267</v>
      </c>
      <c r="F2591" s="168" t="s">
        <v>17701</v>
      </c>
      <c r="G2591" s="168" t="s">
        <v>11753</v>
      </c>
      <c r="H2591" s="168" t="s">
        <v>17053</v>
      </c>
      <c r="I2591" s="168" t="s">
        <v>11753</v>
      </c>
      <c r="J2591" s="168" t="s">
        <v>17702</v>
      </c>
      <c r="K2591" s="168" t="s">
        <v>6196</v>
      </c>
      <c r="L2591" s="168">
        <v>62</v>
      </c>
      <c r="M2591" s="168">
        <v>7472920</v>
      </c>
      <c r="N2591" s="168"/>
      <c r="O2591" s="168">
        <v>9</v>
      </c>
      <c r="P2591" s="168">
        <v>62</v>
      </c>
      <c r="Q2591" s="168">
        <v>7473337</v>
      </c>
      <c r="R2591" s="168"/>
      <c r="S2591" s="168" t="s">
        <v>17703</v>
      </c>
      <c r="T2591" s="168" t="s">
        <v>17704</v>
      </c>
      <c r="U2591" s="169" t="s">
        <v>17705</v>
      </c>
    </row>
    <row r="2592" spans="1:21">
      <c r="A2592" s="170">
        <v>3007000</v>
      </c>
      <c r="B2592" s="171" t="s">
        <v>17706</v>
      </c>
      <c r="C2592" s="171" t="s">
        <v>16725</v>
      </c>
      <c r="D2592" s="171" t="s">
        <v>16746</v>
      </c>
      <c r="E2592" s="171" t="s">
        <v>1267</v>
      </c>
      <c r="F2592" s="171" t="s">
        <v>17707</v>
      </c>
      <c r="G2592" s="171" t="s">
        <v>17078</v>
      </c>
      <c r="H2592" s="171" t="s">
        <v>17080</v>
      </c>
      <c r="I2592" s="171" t="s">
        <v>17078</v>
      </c>
      <c r="J2592" s="171" t="s">
        <v>17708</v>
      </c>
      <c r="K2592" s="171">
        <v>5</v>
      </c>
      <c r="L2592" s="171">
        <v>62</v>
      </c>
      <c r="M2592" s="171">
        <v>5014200</v>
      </c>
      <c r="N2592" s="171"/>
      <c r="O2592" s="171"/>
      <c r="P2592" s="171">
        <v>62</v>
      </c>
      <c r="Q2592" s="171">
        <v>7572622</v>
      </c>
      <c r="R2592" s="171"/>
      <c r="S2592" s="171" t="s">
        <v>17709</v>
      </c>
      <c r="T2592" s="171" t="s">
        <v>17710</v>
      </c>
      <c r="U2592" s="172" t="s">
        <v>17711</v>
      </c>
    </row>
    <row r="2593" spans="1:21">
      <c r="A2593" s="167">
        <v>3008000</v>
      </c>
      <c r="B2593" s="168" t="s">
        <v>17712</v>
      </c>
      <c r="C2593" s="168" t="s">
        <v>16725</v>
      </c>
      <c r="D2593" s="168" t="s">
        <v>16732</v>
      </c>
      <c r="E2593" s="168" t="s">
        <v>1267</v>
      </c>
      <c r="F2593" s="168" t="s">
        <v>17713</v>
      </c>
      <c r="G2593" s="168" t="s">
        <v>17111</v>
      </c>
      <c r="H2593" s="168" t="s">
        <v>17113</v>
      </c>
      <c r="I2593" s="168" t="s">
        <v>17111</v>
      </c>
      <c r="J2593" s="168" t="s">
        <v>1354</v>
      </c>
      <c r="K2593" s="168">
        <v>5</v>
      </c>
      <c r="L2593" s="168">
        <v>62</v>
      </c>
      <c r="M2593" s="168">
        <v>7828900</v>
      </c>
      <c r="N2593" s="168"/>
      <c r="O2593" s="168"/>
      <c r="P2593" s="168">
        <v>62</v>
      </c>
      <c r="Q2593" s="168">
        <v>7828901</v>
      </c>
      <c r="R2593" s="168"/>
      <c r="S2593" s="168" t="s">
        <v>17714</v>
      </c>
      <c r="T2593" s="168" t="s">
        <v>17715</v>
      </c>
      <c r="U2593" s="169" t="s">
        <v>17716</v>
      </c>
    </row>
    <row r="2594" spans="1:21">
      <c r="A2594" s="170">
        <v>3009000</v>
      </c>
      <c r="B2594" s="171" t="s">
        <v>17717</v>
      </c>
      <c r="C2594" s="171" t="s">
        <v>17718</v>
      </c>
      <c r="D2594" s="171" t="s">
        <v>16726</v>
      </c>
      <c r="E2594" s="171" t="s">
        <v>1267</v>
      </c>
      <c r="F2594" s="171" t="s">
        <v>17719</v>
      </c>
      <c r="G2594" s="171" t="s">
        <v>17165</v>
      </c>
      <c r="H2594" s="171" t="s">
        <v>17167</v>
      </c>
      <c r="I2594" s="171" t="s">
        <v>17165</v>
      </c>
      <c r="J2594" s="171" t="s">
        <v>5603</v>
      </c>
      <c r="K2594" s="171" t="s">
        <v>17720</v>
      </c>
      <c r="L2594" s="171">
        <v>63</v>
      </c>
      <c r="M2594" s="171">
        <v>2617836</v>
      </c>
      <c r="N2594" s="171"/>
      <c r="O2594" s="171"/>
      <c r="P2594" s="171">
        <v>63</v>
      </c>
      <c r="Q2594" s="171">
        <v>2725825</v>
      </c>
      <c r="R2594" s="171"/>
      <c r="S2594" s="171" t="s">
        <v>17721</v>
      </c>
      <c r="T2594" s="171" t="s">
        <v>17722</v>
      </c>
      <c r="U2594" s="172" t="s">
        <v>17723</v>
      </c>
    </row>
    <row r="2595" spans="1:21">
      <c r="A2595" s="167">
        <v>3010000</v>
      </c>
      <c r="B2595" s="168" t="s">
        <v>17724</v>
      </c>
      <c r="C2595" s="168" t="s">
        <v>16725</v>
      </c>
      <c r="D2595" s="168" t="s">
        <v>16986</v>
      </c>
      <c r="E2595" s="168" t="s">
        <v>1267</v>
      </c>
      <c r="F2595" s="168" t="s">
        <v>17725</v>
      </c>
      <c r="G2595" s="168" t="s">
        <v>17182</v>
      </c>
      <c r="H2595" s="168" t="s">
        <v>17726</v>
      </c>
      <c r="I2595" s="168" t="s">
        <v>17182</v>
      </c>
      <c r="J2595" s="168" t="s">
        <v>17727</v>
      </c>
      <c r="K2595" s="168">
        <v>9</v>
      </c>
      <c r="L2595" s="168">
        <v>63</v>
      </c>
      <c r="M2595" s="168">
        <v>2403200</v>
      </c>
      <c r="N2595" s="168"/>
      <c r="O2595" s="168"/>
      <c r="P2595" s="168">
        <v>63</v>
      </c>
      <c r="Q2595" s="168">
        <v>2403201</v>
      </c>
      <c r="R2595" s="168"/>
      <c r="S2595" s="168" t="s">
        <v>17728</v>
      </c>
      <c r="T2595" s="168" t="s">
        <v>17729</v>
      </c>
      <c r="U2595" s="169" t="s">
        <v>17730</v>
      </c>
    </row>
    <row r="2596" spans="1:21">
      <c r="A2596" s="170">
        <v>3011000</v>
      </c>
      <c r="B2596" s="171" t="s">
        <v>17731</v>
      </c>
      <c r="C2596" s="171" t="s">
        <v>16725</v>
      </c>
      <c r="D2596" s="171" t="s">
        <v>16871</v>
      </c>
      <c r="E2596" s="171" t="s">
        <v>1267</v>
      </c>
      <c r="F2596" s="171" t="s">
        <v>17732</v>
      </c>
      <c r="G2596" s="171" t="s">
        <v>17194</v>
      </c>
      <c r="H2596" s="171" t="s">
        <v>17196</v>
      </c>
      <c r="I2596" s="171" t="s">
        <v>17194</v>
      </c>
      <c r="J2596" s="171" t="s">
        <v>17197</v>
      </c>
      <c r="K2596" s="171">
        <v>22</v>
      </c>
      <c r="L2596" s="171">
        <v>65</v>
      </c>
      <c r="M2596" s="171">
        <v>5121785</v>
      </c>
      <c r="N2596" s="171"/>
      <c r="O2596" s="171"/>
      <c r="P2596" s="171">
        <v>65</v>
      </c>
      <c r="Q2596" s="171">
        <v>5121785</v>
      </c>
      <c r="R2596" s="171"/>
      <c r="S2596" s="171" t="s">
        <v>17733</v>
      </c>
      <c r="T2596" s="171" t="s">
        <v>17734</v>
      </c>
      <c r="U2596" s="172" t="s">
        <v>17735</v>
      </c>
    </row>
    <row r="2597" spans="1:21">
      <c r="A2597" s="167">
        <v>3012000</v>
      </c>
      <c r="B2597" s="168" t="s">
        <v>17736</v>
      </c>
      <c r="C2597" s="168" t="s">
        <v>16725</v>
      </c>
      <c r="D2597" s="168" t="s">
        <v>17150</v>
      </c>
      <c r="E2597" s="168" t="s">
        <v>1267</v>
      </c>
      <c r="F2597" s="168" t="s">
        <v>17737</v>
      </c>
      <c r="G2597" s="168" t="s">
        <v>17267</v>
      </c>
      <c r="H2597" s="168" t="s">
        <v>17269</v>
      </c>
      <c r="I2597" s="168" t="s">
        <v>17267</v>
      </c>
      <c r="J2597" s="168" t="s">
        <v>17738</v>
      </c>
      <c r="K2597" s="168">
        <v>10</v>
      </c>
      <c r="L2597" s="168">
        <v>62</v>
      </c>
      <c r="M2597" s="168">
        <v>7254256</v>
      </c>
      <c r="N2597" s="168"/>
      <c r="O2597" s="168"/>
      <c r="P2597" s="168"/>
      <c r="Q2597" s="168"/>
      <c r="R2597" s="168"/>
      <c r="S2597" s="168" t="s">
        <v>17739</v>
      </c>
      <c r="T2597" s="168" t="s">
        <v>17740</v>
      </c>
      <c r="U2597" s="169" t="s">
        <v>17741</v>
      </c>
    </row>
    <row r="2598" spans="1:21">
      <c r="A2598" s="170">
        <v>3013000</v>
      </c>
      <c r="B2598" s="171" t="s">
        <v>17742</v>
      </c>
      <c r="C2598" s="171" t="s">
        <v>16725</v>
      </c>
      <c r="D2598" s="171" t="s">
        <v>17275</v>
      </c>
      <c r="E2598" s="171" t="s">
        <v>1267</v>
      </c>
      <c r="F2598" s="171" t="s">
        <v>17743</v>
      </c>
      <c r="G2598" s="171" t="s">
        <v>10221</v>
      </c>
      <c r="H2598" s="171" t="s">
        <v>17334</v>
      </c>
      <c r="I2598" s="171" t="s">
        <v>10221</v>
      </c>
      <c r="J2598" s="171" t="s">
        <v>17744</v>
      </c>
      <c r="K2598" s="171" t="s">
        <v>17745</v>
      </c>
      <c r="L2598" s="171">
        <v>65</v>
      </c>
      <c r="M2598" s="171">
        <v>5296801</v>
      </c>
      <c r="N2598" s="171"/>
      <c r="O2598" s="171"/>
      <c r="P2598" s="171">
        <v>65</v>
      </c>
      <c r="Q2598" s="171">
        <v>5296809</v>
      </c>
      <c r="R2598" s="171"/>
      <c r="S2598" s="171" t="s">
        <v>17746</v>
      </c>
      <c r="T2598" s="171" t="s">
        <v>17747</v>
      </c>
      <c r="U2598" s="172" t="s">
        <v>17748</v>
      </c>
    </row>
    <row r="2599" spans="1:21">
      <c r="A2599" s="167">
        <v>3014000</v>
      </c>
      <c r="B2599" s="168" t="s">
        <v>17749</v>
      </c>
      <c r="C2599" s="168" t="s">
        <v>16725</v>
      </c>
      <c r="D2599" s="168" t="s">
        <v>16845</v>
      </c>
      <c r="E2599" s="168" t="s">
        <v>1267</v>
      </c>
      <c r="F2599" s="168" t="s">
        <v>17750</v>
      </c>
      <c r="G2599" s="168" t="s">
        <v>17436</v>
      </c>
      <c r="H2599" s="168" t="s">
        <v>17438</v>
      </c>
      <c r="I2599" s="168" t="s">
        <v>17436</v>
      </c>
      <c r="J2599" s="168" t="s">
        <v>8290</v>
      </c>
      <c r="K2599" s="168">
        <v>143</v>
      </c>
      <c r="L2599" s="168">
        <v>95</v>
      </c>
      <c r="M2599" s="168">
        <v>7488700</v>
      </c>
      <c r="N2599" s="168"/>
      <c r="O2599" s="168"/>
      <c r="P2599" s="168">
        <v>95</v>
      </c>
      <c r="Q2599" s="168">
        <v>7482430</v>
      </c>
      <c r="R2599" s="168"/>
      <c r="S2599" s="168" t="s">
        <v>17751</v>
      </c>
      <c r="T2599" s="168" t="s">
        <v>17752</v>
      </c>
      <c r="U2599" s="169" t="s">
        <v>17753</v>
      </c>
    </row>
    <row r="2600" spans="1:21">
      <c r="A2600" s="170">
        <v>3015000</v>
      </c>
      <c r="B2600" s="171" t="s">
        <v>17754</v>
      </c>
      <c r="C2600" s="171" t="s">
        <v>16725</v>
      </c>
      <c r="D2600" s="171" t="s">
        <v>17313</v>
      </c>
      <c r="E2600" s="171" t="s">
        <v>1267</v>
      </c>
      <c r="F2600" s="171" t="s">
        <v>17755</v>
      </c>
      <c r="G2600" s="171" t="s">
        <v>17504</v>
      </c>
      <c r="H2600" s="171" t="s">
        <v>17506</v>
      </c>
      <c r="I2600" s="171" t="s">
        <v>17504</v>
      </c>
      <c r="J2600" s="171" t="s">
        <v>2279</v>
      </c>
      <c r="K2600" s="171">
        <v>33</v>
      </c>
      <c r="L2600" s="171">
        <v>61</v>
      </c>
      <c r="M2600" s="171">
        <v>4426700</v>
      </c>
      <c r="N2600" s="171"/>
      <c r="O2600" s="171"/>
      <c r="P2600" s="171">
        <v>61</v>
      </c>
      <c r="Q2600" s="171">
        <v>4423589</v>
      </c>
      <c r="R2600" s="171"/>
      <c r="S2600" s="171" t="s">
        <v>17756</v>
      </c>
      <c r="T2600" s="171" t="s">
        <v>17757</v>
      </c>
      <c r="U2600" s="172" t="s">
        <v>17758</v>
      </c>
    </row>
    <row r="2601" spans="1:21">
      <c r="A2601" s="167">
        <v>3016000</v>
      </c>
      <c r="B2601" s="168" t="s">
        <v>17759</v>
      </c>
      <c r="C2601" s="168" t="s">
        <v>16725</v>
      </c>
      <c r="D2601" s="168" t="s">
        <v>17511</v>
      </c>
      <c r="E2601" s="168" t="s">
        <v>1267</v>
      </c>
      <c r="F2601" s="168" t="s">
        <v>17760</v>
      </c>
      <c r="G2601" s="168" t="s">
        <v>17510</v>
      </c>
      <c r="H2601" s="168" t="s">
        <v>17513</v>
      </c>
      <c r="I2601" s="168" t="s">
        <v>17510</v>
      </c>
      <c r="J2601" s="168" t="s">
        <v>1805</v>
      </c>
      <c r="K2601" s="168" t="s">
        <v>3934</v>
      </c>
      <c r="L2601" s="168">
        <v>61</v>
      </c>
      <c r="M2601" s="168">
        <v>2973100</v>
      </c>
      <c r="N2601" s="168"/>
      <c r="O2601" s="168"/>
      <c r="P2601" s="168">
        <v>61</v>
      </c>
      <c r="Q2601" s="168">
        <v>2973101</v>
      </c>
      <c r="R2601" s="168"/>
      <c r="S2601" s="168" t="s">
        <v>17761</v>
      </c>
      <c r="T2601" s="168" t="s">
        <v>17762</v>
      </c>
      <c r="U2601" s="169" t="s">
        <v>17763</v>
      </c>
    </row>
    <row r="2602" spans="1:21">
      <c r="A2602" s="170">
        <v>3017000</v>
      </c>
      <c r="B2602" s="171" t="s">
        <v>9115</v>
      </c>
      <c r="C2602" s="171" t="s">
        <v>16725</v>
      </c>
      <c r="D2602" s="171" t="s">
        <v>9116</v>
      </c>
      <c r="E2602" s="171" t="s">
        <v>1267</v>
      </c>
      <c r="F2602" s="171" t="s">
        <v>17764</v>
      </c>
      <c r="G2602" s="171" t="s">
        <v>17588</v>
      </c>
      <c r="H2602" s="171" t="s">
        <v>17590</v>
      </c>
      <c r="I2602" s="171" t="s">
        <v>17588</v>
      </c>
      <c r="J2602" s="171" t="s">
        <v>17765</v>
      </c>
      <c r="K2602" s="171">
        <v>16</v>
      </c>
      <c r="L2602" s="171">
        <v>62</v>
      </c>
      <c r="M2602" s="171">
        <v>7378400</v>
      </c>
      <c r="N2602" s="171"/>
      <c r="O2602" s="171"/>
      <c r="P2602" s="171">
        <v>62</v>
      </c>
      <c r="Q2602" s="171">
        <v>7378433</v>
      </c>
      <c r="R2602" s="171"/>
      <c r="S2602" s="171" t="s">
        <v>17766</v>
      </c>
      <c r="T2602" s="171" t="s">
        <v>17767</v>
      </c>
      <c r="U2602" s="172" t="s">
        <v>17768</v>
      </c>
    </row>
    <row r="2603" spans="1:21">
      <c r="A2603" s="167">
        <v>3018000</v>
      </c>
      <c r="B2603" s="168" t="s">
        <v>17769</v>
      </c>
      <c r="C2603" s="168" t="s">
        <v>16725</v>
      </c>
      <c r="D2603" s="168" t="s">
        <v>16852</v>
      </c>
      <c r="E2603" s="168" t="s">
        <v>1267</v>
      </c>
      <c r="F2603" s="168" t="s">
        <v>17770</v>
      </c>
      <c r="G2603" s="168" t="s">
        <v>17600</v>
      </c>
      <c r="H2603" s="168" t="s">
        <v>17602</v>
      </c>
      <c r="I2603" s="168" t="s">
        <v>17600</v>
      </c>
      <c r="J2603" s="168" t="s">
        <v>2190</v>
      </c>
      <c r="K2603" s="168">
        <v>31</v>
      </c>
      <c r="L2603" s="168">
        <v>62</v>
      </c>
      <c r="M2603" s="168">
        <v>7320040</v>
      </c>
      <c r="N2603" s="168"/>
      <c r="O2603" s="168"/>
      <c r="P2603" s="168">
        <v>62</v>
      </c>
      <c r="Q2603" s="168">
        <v>7301771</v>
      </c>
      <c r="R2603" s="168"/>
      <c r="S2603" s="168" t="s">
        <v>17771</v>
      </c>
      <c r="T2603" s="168" t="s">
        <v>17772</v>
      </c>
      <c r="U2603" s="169" t="s">
        <v>17773</v>
      </c>
    </row>
    <row r="2604" spans="1:21">
      <c r="A2604" s="170">
        <v>3019000</v>
      </c>
      <c r="B2604" s="171" t="s">
        <v>17774</v>
      </c>
      <c r="C2604" s="171" t="s">
        <v>16725</v>
      </c>
      <c r="D2604" s="171" t="s">
        <v>16738</v>
      </c>
      <c r="E2604" s="171" t="s">
        <v>1267</v>
      </c>
      <c r="F2604" s="171" t="s">
        <v>17775</v>
      </c>
      <c r="G2604" s="171" t="s">
        <v>17631</v>
      </c>
      <c r="H2604" s="171" t="s">
        <v>17633</v>
      </c>
      <c r="I2604" s="171" t="s">
        <v>17631</v>
      </c>
      <c r="J2604" s="171" t="s">
        <v>17776</v>
      </c>
      <c r="K2604" s="171" t="s">
        <v>17777</v>
      </c>
      <c r="L2604" s="171">
        <v>67</v>
      </c>
      <c r="M2604" s="171">
        <v>2109300</v>
      </c>
      <c r="N2604" s="171"/>
      <c r="O2604" s="171"/>
      <c r="P2604" s="171">
        <v>67</v>
      </c>
      <c r="Q2604" s="171">
        <v>2109302</v>
      </c>
      <c r="R2604" s="171"/>
      <c r="S2604" s="171" t="s">
        <v>17778</v>
      </c>
      <c r="T2604" s="171" t="s">
        <v>17779</v>
      </c>
      <c r="U2604" s="172" t="s">
        <v>17780</v>
      </c>
    </row>
    <row r="2605" spans="1:21">
      <c r="A2605" s="167">
        <v>3020000</v>
      </c>
      <c r="B2605" s="168" t="s">
        <v>17781</v>
      </c>
      <c r="C2605" s="168" t="s">
        <v>16725</v>
      </c>
      <c r="D2605" s="168" t="s">
        <v>16821</v>
      </c>
      <c r="E2605" s="168" t="s">
        <v>1267</v>
      </c>
      <c r="F2605" s="168" t="s">
        <v>17782</v>
      </c>
      <c r="G2605" s="168" t="s">
        <v>17638</v>
      </c>
      <c r="H2605" s="168" t="s">
        <v>17640</v>
      </c>
      <c r="I2605" s="168" t="s">
        <v>17638</v>
      </c>
      <c r="J2605" s="168" t="s">
        <v>2279</v>
      </c>
      <c r="K2605" s="168">
        <v>79</v>
      </c>
      <c r="L2605" s="168">
        <v>62</v>
      </c>
      <c r="M2605" s="168">
        <v>7429652</v>
      </c>
      <c r="N2605" s="168"/>
      <c r="O2605" s="168"/>
      <c r="P2605" s="168">
        <v>62</v>
      </c>
      <c r="Q2605" s="168">
        <v>7429665</v>
      </c>
      <c r="R2605" s="168"/>
      <c r="S2605" s="168" t="s">
        <v>17783</v>
      </c>
      <c r="T2605" s="168" t="s">
        <v>17784</v>
      </c>
      <c r="U2605" s="169" t="s">
        <v>17785</v>
      </c>
    </row>
    <row r="2606" spans="1:21">
      <c r="A2606" s="170">
        <v>3021000</v>
      </c>
      <c r="B2606" s="171" t="s">
        <v>17786</v>
      </c>
      <c r="C2606" s="171" t="s">
        <v>16725</v>
      </c>
      <c r="D2606" s="171" t="s">
        <v>16808</v>
      </c>
      <c r="E2606" s="171" t="s">
        <v>1267</v>
      </c>
      <c r="F2606" s="171" t="s">
        <v>17787</v>
      </c>
      <c r="G2606" s="171" t="s">
        <v>17788</v>
      </c>
      <c r="H2606" s="171" t="s">
        <v>17789</v>
      </c>
      <c r="I2606" s="171" t="s">
        <v>17788</v>
      </c>
      <c r="J2606" s="171" t="s">
        <v>17790</v>
      </c>
      <c r="K2606" s="171">
        <v>18</v>
      </c>
      <c r="L2606" s="171">
        <v>61</v>
      </c>
      <c r="M2606" s="171">
        <v>8410500</v>
      </c>
      <c r="N2606" s="171"/>
      <c r="O2606" s="171"/>
      <c r="P2606" s="171">
        <v>61</v>
      </c>
      <c r="Q2606" s="171">
        <v>8480556</v>
      </c>
      <c r="R2606" s="171"/>
      <c r="S2606" s="171" t="s">
        <v>17791</v>
      </c>
      <c r="T2606" s="171" t="s">
        <v>17792</v>
      </c>
      <c r="U2606" s="172" t="s">
        <v>17793</v>
      </c>
    </row>
    <row r="2607" spans="1:21">
      <c r="A2607" s="167">
        <v>3022000</v>
      </c>
      <c r="B2607" s="168" t="s">
        <v>17794</v>
      </c>
      <c r="C2607" s="168" t="s">
        <v>16725</v>
      </c>
      <c r="D2607" s="168" t="s">
        <v>16762</v>
      </c>
      <c r="E2607" s="168" t="s">
        <v>1267</v>
      </c>
      <c r="F2607" s="168" t="s">
        <v>17795</v>
      </c>
      <c r="G2607" s="168" t="s">
        <v>17796</v>
      </c>
      <c r="H2607" s="168" t="s">
        <v>17797</v>
      </c>
      <c r="I2607" s="168" t="s">
        <v>17796</v>
      </c>
      <c r="J2607" s="168" t="s">
        <v>1315</v>
      </c>
      <c r="K2607" s="168">
        <v>17</v>
      </c>
      <c r="L2607" s="168">
        <v>65</v>
      </c>
      <c r="M2607" s="168">
        <v>5462211</v>
      </c>
      <c r="N2607" s="168"/>
      <c r="O2607" s="168"/>
      <c r="P2607" s="168">
        <v>65</v>
      </c>
      <c r="Q2607" s="168">
        <v>5462211</v>
      </c>
      <c r="R2607" s="168"/>
      <c r="S2607" s="168" t="s">
        <v>17798</v>
      </c>
      <c r="T2607" s="168" t="s">
        <v>17799</v>
      </c>
      <c r="U2607" s="169" t="s">
        <v>17800</v>
      </c>
    </row>
    <row r="2608" spans="1:21">
      <c r="A2608" s="170">
        <v>3023000</v>
      </c>
      <c r="B2608" s="171" t="s">
        <v>17801</v>
      </c>
      <c r="C2608" s="171" t="s">
        <v>16725</v>
      </c>
      <c r="D2608" s="171" t="s">
        <v>17327</v>
      </c>
      <c r="E2608" s="171" t="s">
        <v>1267</v>
      </c>
      <c r="F2608" s="171" t="s">
        <v>17802</v>
      </c>
      <c r="G2608" s="171" t="s">
        <v>17803</v>
      </c>
      <c r="H2608" s="171" t="s">
        <v>17804</v>
      </c>
      <c r="I2608" s="171" t="s">
        <v>17803</v>
      </c>
      <c r="J2608" s="171" t="s">
        <v>2279</v>
      </c>
      <c r="K2608" s="171">
        <v>20</v>
      </c>
      <c r="L2608" s="171">
        <v>63</v>
      </c>
      <c r="M2608" s="171">
        <v>2758600</v>
      </c>
      <c r="N2608" s="171"/>
      <c r="O2608" s="171"/>
      <c r="P2608" s="171">
        <v>63</v>
      </c>
      <c r="Q2608" s="171">
        <v>2758680</v>
      </c>
      <c r="R2608" s="171"/>
      <c r="S2608" s="171" t="s">
        <v>17805</v>
      </c>
      <c r="T2608" s="171" t="s">
        <v>17806</v>
      </c>
      <c r="U2608" s="172" t="s">
        <v>17807</v>
      </c>
    </row>
    <row r="2609" spans="1:21">
      <c r="A2609" s="167">
        <v>3024000</v>
      </c>
      <c r="B2609" s="168" t="s">
        <v>17808</v>
      </c>
      <c r="C2609" s="168" t="s">
        <v>16725</v>
      </c>
      <c r="D2609" s="168" t="s">
        <v>16954</v>
      </c>
      <c r="E2609" s="168" t="s">
        <v>1267</v>
      </c>
      <c r="F2609" s="168" t="s">
        <v>17809</v>
      </c>
      <c r="G2609" s="168" t="s">
        <v>17810</v>
      </c>
      <c r="H2609" s="168" t="s">
        <v>17811</v>
      </c>
      <c r="I2609" s="168" t="s">
        <v>17810</v>
      </c>
      <c r="J2609" s="168" t="s">
        <v>1749</v>
      </c>
      <c r="K2609" s="168">
        <v>4</v>
      </c>
      <c r="L2609" s="168">
        <v>61</v>
      </c>
      <c r="M2609" s="168">
        <v>2928700</v>
      </c>
      <c r="N2609" s="168"/>
      <c r="O2609" s="168"/>
      <c r="P2609" s="168">
        <v>61</v>
      </c>
      <c r="Q2609" s="168">
        <v>2921880</v>
      </c>
      <c r="R2609" s="168"/>
      <c r="S2609" s="168" t="s">
        <v>17812</v>
      </c>
      <c r="T2609" s="168" t="s">
        <v>17813</v>
      </c>
      <c r="U2609" s="169" t="s">
        <v>17814</v>
      </c>
    </row>
    <row r="2610" spans="1:21">
      <c r="A2610" s="170">
        <v>3025000</v>
      </c>
      <c r="B2610" s="171" t="s">
        <v>2097</v>
      </c>
      <c r="C2610" s="171" t="s">
        <v>16725</v>
      </c>
      <c r="D2610" s="171" t="s">
        <v>2098</v>
      </c>
      <c r="E2610" s="171" t="s">
        <v>1267</v>
      </c>
      <c r="F2610" s="171" t="s">
        <v>17815</v>
      </c>
      <c r="G2610" s="171" t="s">
        <v>17816</v>
      </c>
      <c r="H2610" s="171" t="s">
        <v>17817</v>
      </c>
      <c r="I2610" s="171" t="s">
        <v>17816</v>
      </c>
      <c r="J2610" s="171" t="s">
        <v>17818</v>
      </c>
      <c r="K2610" s="171">
        <v>5</v>
      </c>
      <c r="L2610" s="171">
        <v>61</v>
      </c>
      <c r="M2610" s="171">
        <v>2858051</v>
      </c>
      <c r="N2610" s="171"/>
      <c r="O2610" s="171"/>
      <c r="P2610" s="171">
        <v>61</v>
      </c>
      <c r="Q2610" s="171">
        <v>2866731</v>
      </c>
      <c r="R2610" s="171"/>
      <c r="S2610" s="171" t="s">
        <v>17819</v>
      </c>
      <c r="T2610" s="171" t="s">
        <v>17820</v>
      </c>
      <c r="U2610" s="172" t="s">
        <v>17821</v>
      </c>
    </row>
    <row r="2611" spans="1:21">
      <c r="A2611" s="167">
        <v>3026000</v>
      </c>
      <c r="B2611" s="168" t="s">
        <v>17822</v>
      </c>
      <c r="C2611" s="168" t="s">
        <v>16725</v>
      </c>
      <c r="D2611" s="168" t="s">
        <v>16781</v>
      </c>
      <c r="E2611" s="168" t="s">
        <v>1267</v>
      </c>
      <c r="F2611" s="168" t="s">
        <v>17823</v>
      </c>
      <c r="G2611" s="168" t="s">
        <v>17824</v>
      </c>
      <c r="H2611" s="168" t="s">
        <v>17825</v>
      </c>
      <c r="I2611" s="168" t="s">
        <v>17824</v>
      </c>
      <c r="J2611" s="168" t="s">
        <v>1421</v>
      </c>
      <c r="K2611" s="168">
        <v>17</v>
      </c>
      <c r="L2611" s="168">
        <v>61</v>
      </c>
      <c r="M2611" s="168">
        <v>2837001</v>
      </c>
      <c r="N2611" s="168"/>
      <c r="O2611" s="168"/>
      <c r="P2611" s="168">
        <v>61</v>
      </c>
      <c r="Q2611" s="168">
        <v>2829321</v>
      </c>
      <c r="R2611" s="168"/>
      <c r="S2611" s="168" t="s">
        <v>17826</v>
      </c>
      <c r="T2611" s="168" t="s">
        <v>17827</v>
      </c>
      <c r="U2611" s="169" t="s">
        <v>17828</v>
      </c>
    </row>
    <row r="2612" spans="1:21">
      <c r="A2612" s="170">
        <v>3027000</v>
      </c>
      <c r="B2612" s="171" t="s">
        <v>17829</v>
      </c>
      <c r="C2612" s="171" t="s">
        <v>16725</v>
      </c>
      <c r="D2612" s="171" t="s">
        <v>16787</v>
      </c>
      <c r="E2612" s="171" t="s">
        <v>1267</v>
      </c>
      <c r="F2612" s="171" t="s">
        <v>17830</v>
      </c>
      <c r="G2612" s="171" t="s">
        <v>17831</v>
      </c>
      <c r="H2612" s="171" t="s">
        <v>17832</v>
      </c>
      <c r="I2612" s="171" t="s">
        <v>17831</v>
      </c>
      <c r="J2612" s="171" t="s">
        <v>3545</v>
      </c>
      <c r="K2612" s="171">
        <v>59</v>
      </c>
      <c r="L2612" s="171">
        <v>63</v>
      </c>
      <c r="M2612" s="171">
        <v>2223200</v>
      </c>
      <c r="N2612" s="171"/>
      <c r="O2612" s="171"/>
      <c r="P2612" s="171">
        <v>63</v>
      </c>
      <c r="Q2612" s="171">
        <v>2788319</v>
      </c>
      <c r="R2612" s="171"/>
      <c r="S2612" s="171" t="s">
        <v>17833</v>
      </c>
      <c r="T2612" s="171" t="s">
        <v>17834</v>
      </c>
      <c r="U2612" s="172" t="s">
        <v>17835</v>
      </c>
    </row>
    <row r="2613" spans="1:21">
      <c r="A2613" s="167">
        <v>3028000</v>
      </c>
      <c r="B2613" s="168" t="s">
        <v>17836</v>
      </c>
      <c r="C2613" s="168" t="s">
        <v>16725</v>
      </c>
      <c r="D2613" s="168" t="s">
        <v>16897</v>
      </c>
      <c r="E2613" s="168" t="s">
        <v>1267</v>
      </c>
      <c r="F2613" s="168" t="s">
        <v>17837</v>
      </c>
      <c r="G2613" s="168" t="s">
        <v>17838</v>
      </c>
      <c r="H2613" s="168" t="s">
        <v>17839</v>
      </c>
      <c r="I2613" s="168" t="s">
        <v>17838</v>
      </c>
      <c r="J2613" s="168" t="s">
        <v>1354</v>
      </c>
      <c r="K2613" s="168">
        <v>15</v>
      </c>
      <c r="L2613" s="168">
        <v>67</v>
      </c>
      <c r="M2613" s="168">
        <v>2680500</v>
      </c>
      <c r="N2613" s="168">
        <v>2620168</v>
      </c>
      <c r="O2613" s="168"/>
      <c r="P2613" s="168"/>
      <c r="Q2613" s="168"/>
      <c r="R2613" s="168"/>
      <c r="S2613" s="168" t="s">
        <v>17840</v>
      </c>
      <c r="T2613" s="168" t="s">
        <v>17841</v>
      </c>
      <c r="U2613" s="169" t="s">
        <v>17842</v>
      </c>
    </row>
    <row r="2614" spans="1:21">
      <c r="A2614" s="170">
        <v>3029000</v>
      </c>
      <c r="B2614" s="171" t="s">
        <v>17843</v>
      </c>
      <c r="C2614" s="171" t="s">
        <v>16725</v>
      </c>
      <c r="D2614" s="171" t="s">
        <v>17844</v>
      </c>
      <c r="E2614" s="171" t="s">
        <v>1267</v>
      </c>
      <c r="F2614" s="171" t="s">
        <v>17845</v>
      </c>
      <c r="G2614" s="171" t="s">
        <v>17846</v>
      </c>
      <c r="H2614" s="171" t="s">
        <v>17847</v>
      </c>
      <c r="I2614" s="171" t="s">
        <v>17846</v>
      </c>
      <c r="J2614" s="171" t="s">
        <v>17848</v>
      </c>
      <c r="K2614" s="171">
        <v>5</v>
      </c>
      <c r="L2614" s="171">
        <v>68</v>
      </c>
      <c r="M2614" s="171">
        <v>3842700</v>
      </c>
      <c r="N2614" s="171"/>
      <c r="O2614" s="171"/>
      <c r="P2614" s="171">
        <v>68</v>
      </c>
      <c r="Q2614" s="171">
        <v>3843538</v>
      </c>
      <c r="R2614" s="171"/>
      <c r="S2614" s="171" t="s">
        <v>17849</v>
      </c>
      <c r="T2614" s="171" t="s">
        <v>17850</v>
      </c>
      <c r="U2614" s="172" t="s">
        <v>17851</v>
      </c>
    </row>
    <row r="2615" spans="1:21">
      <c r="A2615" s="167">
        <v>3030000</v>
      </c>
      <c r="B2615" s="168" t="s">
        <v>17852</v>
      </c>
      <c r="C2615" s="168" t="s">
        <v>16725</v>
      </c>
      <c r="D2615" s="168" t="s">
        <v>17158</v>
      </c>
      <c r="E2615" s="168" t="s">
        <v>1267</v>
      </c>
      <c r="F2615" s="168" t="s">
        <v>17853</v>
      </c>
      <c r="G2615" s="168" t="s">
        <v>17854</v>
      </c>
      <c r="H2615" s="168" t="s">
        <v>17855</v>
      </c>
      <c r="I2615" s="168" t="s">
        <v>17854</v>
      </c>
      <c r="J2615" s="168" t="s">
        <v>4782</v>
      </c>
      <c r="K2615" s="168">
        <v>10</v>
      </c>
      <c r="L2615" s="168">
        <v>61</v>
      </c>
      <c r="M2615" s="168">
        <v>6404450</v>
      </c>
      <c r="N2615" s="168"/>
      <c r="O2615" s="168"/>
      <c r="P2615" s="168"/>
      <c r="Q2615" s="168"/>
      <c r="R2615" s="168"/>
      <c r="S2615" s="168" t="s">
        <v>17856</v>
      </c>
      <c r="T2615" s="168" t="s">
        <v>17857</v>
      </c>
      <c r="U2615" s="169" t="s">
        <v>17858</v>
      </c>
    </row>
    <row r="2616" spans="1:21">
      <c r="A2616" s="170">
        <v>3031000</v>
      </c>
      <c r="B2616" s="171" t="s">
        <v>17859</v>
      </c>
      <c r="C2616" s="171" t="s">
        <v>16725</v>
      </c>
      <c r="D2616" s="171" t="s">
        <v>17058</v>
      </c>
      <c r="E2616" s="171" t="s">
        <v>1267</v>
      </c>
      <c r="F2616" s="171" t="s">
        <v>17860</v>
      </c>
      <c r="G2616" s="171" t="s">
        <v>17861</v>
      </c>
      <c r="H2616" s="171" t="s">
        <v>17862</v>
      </c>
      <c r="I2616" s="171" t="s">
        <v>17861</v>
      </c>
      <c r="J2616" s="171" t="s">
        <v>17863</v>
      </c>
      <c r="K2616" s="171">
        <v>32</v>
      </c>
      <c r="L2616" s="171">
        <v>67</v>
      </c>
      <c r="M2616" s="171">
        <v>2633220</v>
      </c>
      <c r="N2616" s="171"/>
      <c r="O2616" s="171"/>
      <c r="P2616" s="171">
        <v>67</v>
      </c>
      <c r="Q2616" s="171">
        <v>2632802</v>
      </c>
      <c r="R2616" s="171"/>
      <c r="S2616" s="171" t="s">
        <v>17864</v>
      </c>
      <c r="T2616" s="171" t="s">
        <v>17865</v>
      </c>
      <c r="U2616" s="172" t="s">
        <v>17866</v>
      </c>
    </row>
    <row r="2617" spans="1:21">
      <c r="A2617" s="167">
        <v>3023052</v>
      </c>
      <c r="B2617" s="168" t="s">
        <v>17867</v>
      </c>
      <c r="C2617" s="168" t="s">
        <v>16725</v>
      </c>
      <c r="D2617" s="168" t="s">
        <v>17327</v>
      </c>
      <c r="E2617" s="168" t="s">
        <v>1275</v>
      </c>
      <c r="F2617" s="168" t="s">
        <v>17868</v>
      </c>
      <c r="G2617" s="168" t="s">
        <v>17867</v>
      </c>
      <c r="H2617" s="168" t="s">
        <v>17869</v>
      </c>
      <c r="I2617" s="168" t="s">
        <v>17867</v>
      </c>
      <c r="J2617" s="168" t="s">
        <v>17870</v>
      </c>
      <c r="K2617" s="168">
        <v>24</v>
      </c>
      <c r="L2617" s="168">
        <v>63</v>
      </c>
      <c r="M2617" s="168">
        <v>2776272</v>
      </c>
      <c r="N2617" s="168"/>
      <c r="O2617" s="168"/>
      <c r="P2617" s="168">
        <v>63</v>
      </c>
      <c r="Q2617" s="168"/>
      <c r="R2617" s="168"/>
      <c r="S2617" s="168" t="s">
        <v>17871</v>
      </c>
      <c r="T2617" s="168" t="s">
        <v>17872</v>
      </c>
      <c r="U2617" s="169" t="s">
        <v>17873</v>
      </c>
    </row>
    <row r="2618" spans="1:21">
      <c r="A2618" s="170">
        <v>3064011</v>
      </c>
      <c r="B2618" s="171" t="s">
        <v>17788</v>
      </c>
      <c r="C2618" s="171" t="s">
        <v>16725</v>
      </c>
      <c r="D2618" s="171" t="s">
        <v>17788</v>
      </c>
      <c r="E2618" s="171" t="s">
        <v>1494</v>
      </c>
      <c r="F2618" s="171" t="s">
        <v>17874</v>
      </c>
      <c r="G2618" s="171" t="s">
        <v>17788</v>
      </c>
      <c r="H2618" s="171" t="s">
        <v>17875</v>
      </c>
      <c r="I2618" s="171" t="s">
        <v>17788</v>
      </c>
      <c r="J2618" s="171" t="s">
        <v>17876</v>
      </c>
      <c r="K2618" s="171">
        <v>17</v>
      </c>
      <c r="L2618" s="171">
        <v>61</v>
      </c>
      <c r="M2618" s="171">
        <v>6463344</v>
      </c>
      <c r="N2618" s="171"/>
      <c r="O2618" s="171"/>
      <c r="P2618" s="171">
        <v>61</v>
      </c>
      <c r="Q2618" s="171">
        <v>8784630</v>
      </c>
      <c r="R2618" s="171"/>
      <c r="S2618" s="171" t="s">
        <v>17877</v>
      </c>
      <c r="T2618" s="171" t="s">
        <v>17878</v>
      </c>
      <c r="U2618" s="172" t="s">
        <v>17879</v>
      </c>
    </row>
    <row r="2619" spans="1:21">
      <c r="A2619" s="167">
        <v>3009113</v>
      </c>
      <c r="B2619" s="168" t="s">
        <v>17880</v>
      </c>
      <c r="C2619" s="168" t="s">
        <v>16725</v>
      </c>
      <c r="D2619" s="168" t="s">
        <v>16726</v>
      </c>
      <c r="E2619" s="168" t="s">
        <v>1312</v>
      </c>
      <c r="F2619" s="168" t="s">
        <v>17881</v>
      </c>
      <c r="G2619" s="168" t="s">
        <v>17880</v>
      </c>
      <c r="H2619" s="168" t="s">
        <v>17882</v>
      </c>
      <c r="I2619" s="168" t="s">
        <v>17880</v>
      </c>
      <c r="J2619" s="168" t="s">
        <v>1530</v>
      </c>
      <c r="K2619" s="168">
        <v>1</v>
      </c>
      <c r="L2619" s="168">
        <v>63</v>
      </c>
      <c r="M2619" s="168">
        <v>2738467</v>
      </c>
      <c r="N2619" s="168">
        <v>2738467</v>
      </c>
      <c r="O2619" s="168">
        <v>114</v>
      </c>
      <c r="P2619" s="168">
        <v>63</v>
      </c>
      <c r="Q2619" s="168">
        <v>2738467</v>
      </c>
      <c r="R2619" s="168"/>
      <c r="S2619" s="168" t="s">
        <v>17883</v>
      </c>
      <c r="T2619" s="168" t="s">
        <v>17884</v>
      </c>
      <c r="U2619" s="169" t="s">
        <v>17885</v>
      </c>
    </row>
    <row r="2620" spans="1:21">
      <c r="A2620" s="170">
        <v>3029012</v>
      </c>
      <c r="B2620" s="171" t="s">
        <v>17886</v>
      </c>
      <c r="C2620" s="171" t="s">
        <v>16725</v>
      </c>
      <c r="D2620" s="171" t="s">
        <v>17844</v>
      </c>
      <c r="E2620" s="171" t="s">
        <v>1275</v>
      </c>
      <c r="F2620" s="171" t="s">
        <v>17887</v>
      </c>
      <c r="G2620" s="171" t="s">
        <v>17886</v>
      </c>
      <c r="H2620" s="171" t="s">
        <v>17888</v>
      </c>
      <c r="I2620" s="171" t="s">
        <v>17886</v>
      </c>
      <c r="J2620" s="171" t="s">
        <v>7487</v>
      </c>
      <c r="K2620" s="171">
        <v>8</v>
      </c>
      <c r="L2620" s="171">
        <v>65</v>
      </c>
      <c r="M2620" s="171">
        <v>6156966</v>
      </c>
      <c r="N2620" s="171"/>
      <c r="O2620" s="171"/>
      <c r="P2620" s="171">
        <v>65</v>
      </c>
      <c r="Q2620" s="171">
        <v>5496977</v>
      </c>
      <c r="R2620" s="171"/>
      <c r="S2620" s="171" t="s">
        <v>17889</v>
      </c>
      <c r="T2620" s="171" t="s">
        <v>17890</v>
      </c>
      <c r="U2620" s="172" t="s">
        <v>17891</v>
      </c>
    </row>
    <row r="2621" spans="1:21">
      <c r="A2621" s="167">
        <v>3017052</v>
      </c>
      <c r="B2621" s="168" t="s">
        <v>17892</v>
      </c>
      <c r="C2621" s="168" t="s">
        <v>16725</v>
      </c>
      <c r="D2621" s="168" t="s">
        <v>9116</v>
      </c>
      <c r="E2621" s="168" t="s">
        <v>1275</v>
      </c>
      <c r="F2621" s="168" t="s">
        <v>17893</v>
      </c>
      <c r="G2621" s="168" t="s">
        <v>17892</v>
      </c>
      <c r="H2621" s="168" t="s">
        <v>17894</v>
      </c>
      <c r="I2621" s="168" t="s">
        <v>17892</v>
      </c>
      <c r="J2621" s="168" t="s">
        <v>17432</v>
      </c>
      <c r="K2621" s="168">
        <v>2</v>
      </c>
      <c r="L2621" s="168">
        <v>62</v>
      </c>
      <c r="M2621" s="168">
        <v>5927722</v>
      </c>
      <c r="N2621" s="168"/>
      <c r="O2621" s="168"/>
      <c r="P2621" s="168">
        <v>62</v>
      </c>
      <c r="Q2621" s="168">
        <v>5927000</v>
      </c>
      <c r="R2621" s="168"/>
      <c r="S2621" s="168" t="s">
        <v>17895</v>
      </c>
      <c r="T2621" s="168" t="s">
        <v>17896</v>
      </c>
      <c r="U2621" s="169" t="s">
        <v>17897</v>
      </c>
    </row>
    <row r="2622" spans="1:21">
      <c r="A2622" s="170">
        <v>3027062</v>
      </c>
      <c r="B2622" s="171" t="s">
        <v>17898</v>
      </c>
      <c r="C2622" s="171" t="s">
        <v>16725</v>
      </c>
      <c r="D2622" s="171" t="s">
        <v>16787</v>
      </c>
      <c r="E2622" s="171" t="s">
        <v>1275</v>
      </c>
      <c r="F2622" s="171" t="s">
        <v>17899</v>
      </c>
      <c r="G2622" s="171" t="s">
        <v>17898</v>
      </c>
      <c r="H2622" s="171" t="s">
        <v>17900</v>
      </c>
      <c r="I2622" s="171" t="s">
        <v>17898</v>
      </c>
      <c r="J2622" s="171" t="s">
        <v>1518</v>
      </c>
      <c r="K2622" s="171">
        <v>7</v>
      </c>
      <c r="L2622" s="171">
        <v>63</v>
      </c>
      <c r="M2622" s="171">
        <v>2791010</v>
      </c>
      <c r="N2622" s="171"/>
      <c r="O2622" s="171"/>
      <c r="P2622" s="171">
        <v>63</v>
      </c>
      <c r="Q2622" s="171">
        <v>2791022</v>
      </c>
      <c r="R2622" s="171"/>
      <c r="S2622" s="171" t="s">
        <v>17901</v>
      </c>
      <c r="T2622" s="171" t="s">
        <v>17902</v>
      </c>
      <c r="U2622" s="172" t="s">
        <v>17903</v>
      </c>
    </row>
    <row r="2623" spans="1:21">
      <c r="A2623" s="167">
        <v>3021021</v>
      </c>
      <c r="B2623" s="168" t="s">
        <v>17904</v>
      </c>
      <c r="C2623" s="168" t="s">
        <v>16725</v>
      </c>
      <c r="D2623" s="168" t="s">
        <v>16808</v>
      </c>
      <c r="E2623" s="168" t="s">
        <v>1305</v>
      </c>
      <c r="F2623" s="168" t="s">
        <v>17905</v>
      </c>
      <c r="G2623" s="168" t="s">
        <v>17904</v>
      </c>
      <c r="H2623" s="168" t="s">
        <v>17906</v>
      </c>
      <c r="I2623" s="168" t="s">
        <v>17904</v>
      </c>
      <c r="J2623" s="168" t="s">
        <v>12109</v>
      </c>
      <c r="K2623" s="168">
        <v>4</v>
      </c>
      <c r="L2623" s="168">
        <v>61</v>
      </c>
      <c r="M2623" s="168">
        <v>8983700</v>
      </c>
      <c r="N2623" s="168"/>
      <c r="O2623" s="168"/>
      <c r="P2623" s="168">
        <v>61</v>
      </c>
      <c r="Q2623" s="168">
        <v>8983700</v>
      </c>
      <c r="R2623" s="168"/>
      <c r="S2623" s="168" t="s">
        <v>17907</v>
      </c>
      <c r="T2623" s="168" t="s">
        <v>17908</v>
      </c>
      <c r="U2623" s="169" t="s">
        <v>17909</v>
      </c>
    </row>
    <row r="2624" spans="1:21">
      <c r="A2624" s="170">
        <v>3030043</v>
      </c>
      <c r="B2624" s="171" t="s">
        <v>17910</v>
      </c>
      <c r="C2624" s="171" t="s">
        <v>16725</v>
      </c>
      <c r="D2624" s="171" t="s">
        <v>17158</v>
      </c>
      <c r="E2624" s="171" t="s">
        <v>1312</v>
      </c>
      <c r="F2624" s="171" t="s">
        <v>17911</v>
      </c>
      <c r="G2624" s="171" t="s">
        <v>17910</v>
      </c>
      <c r="H2624" s="171" t="s">
        <v>17912</v>
      </c>
      <c r="I2624" s="171" t="s">
        <v>17910</v>
      </c>
      <c r="J2624" s="171" t="s">
        <v>17913</v>
      </c>
      <c r="K2624" s="171">
        <v>1</v>
      </c>
      <c r="L2624" s="171">
        <v>63</v>
      </c>
      <c r="M2624" s="171">
        <v>2768333</v>
      </c>
      <c r="N2624" s="171"/>
      <c r="O2624" s="171"/>
      <c r="P2624" s="171"/>
      <c r="Q2624" s="171"/>
      <c r="R2624" s="171"/>
      <c r="S2624" s="171" t="s">
        <v>17914</v>
      </c>
      <c r="T2624" s="171" t="s">
        <v>17915</v>
      </c>
      <c r="U2624" s="172" t="s">
        <v>17916</v>
      </c>
    </row>
    <row r="2625" spans="1:21">
      <c r="A2625" s="167">
        <v>3005043</v>
      </c>
      <c r="B2625" s="168" t="s">
        <v>17917</v>
      </c>
      <c r="C2625" s="168" t="s">
        <v>16725</v>
      </c>
      <c r="D2625" s="168" t="s">
        <v>8473</v>
      </c>
      <c r="E2625" s="168" t="s">
        <v>1312</v>
      </c>
      <c r="F2625" s="168" t="s">
        <v>17918</v>
      </c>
      <c r="G2625" s="168" t="s">
        <v>17917</v>
      </c>
      <c r="H2625" s="168" t="s">
        <v>17919</v>
      </c>
      <c r="I2625" s="168" t="s">
        <v>17917</v>
      </c>
      <c r="J2625" s="168" t="s">
        <v>17920</v>
      </c>
      <c r="K2625" s="168">
        <v>1</v>
      </c>
      <c r="L2625" s="168">
        <v>61</v>
      </c>
      <c r="M2625" s="168">
        <v>4441002</v>
      </c>
      <c r="N2625" s="168"/>
      <c r="O2625" s="168"/>
      <c r="P2625" s="168">
        <v>61</v>
      </c>
      <c r="Q2625" s="168">
        <v>4441139</v>
      </c>
      <c r="R2625" s="168"/>
      <c r="S2625" s="168" t="s">
        <v>17921</v>
      </c>
      <c r="T2625" s="168" t="s">
        <v>17922</v>
      </c>
      <c r="U2625" s="169" t="s">
        <v>17923</v>
      </c>
    </row>
    <row r="2626" spans="1:21">
      <c r="A2626" s="170">
        <v>3017063</v>
      </c>
      <c r="B2626" s="171" t="s">
        <v>17924</v>
      </c>
      <c r="C2626" s="171" t="s">
        <v>16725</v>
      </c>
      <c r="D2626" s="171" t="s">
        <v>9116</v>
      </c>
      <c r="E2626" s="171" t="s">
        <v>1312</v>
      </c>
      <c r="F2626" s="171" t="s">
        <v>17925</v>
      </c>
      <c r="G2626" s="171" t="s">
        <v>17924</v>
      </c>
      <c r="H2626" s="171" t="s">
        <v>17926</v>
      </c>
      <c r="I2626" s="171" t="s">
        <v>17924</v>
      </c>
      <c r="J2626" s="171" t="s">
        <v>1315</v>
      </c>
      <c r="K2626" s="171">
        <v>32</v>
      </c>
      <c r="L2626" s="171">
        <v>62</v>
      </c>
      <c r="M2626" s="171">
        <v>7343510</v>
      </c>
      <c r="N2626" s="171">
        <v>7343511</v>
      </c>
      <c r="O2626" s="171"/>
      <c r="P2626" s="171">
        <v>62</v>
      </c>
      <c r="Q2626" s="171">
        <v>7350665</v>
      </c>
      <c r="R2626" s="171"/>
      <c r="S2626" s="171" t="s">
        <v>17927</v>
      </c>
      <c r="T2626" s="171" t="s">
        <v>17928</v>
      </c>
      <c r="U2626" s="172" t="s">
        <v>17929</v>
      </c>
    </row>
    <row r="2627" spans="1:21">
      <c r="A2627" s="167">
        <v>3022053</v>
      </c>
      <c r="B2627" s="168" t="s">
        <v>17796</v>
      </c>
      <c r="C2627" s="168" t="s">
        <v>16725</v>
      </c>
      <c r="D2627" s="168" t="s">
        <v>16762</v>
      </c>
      <c r="E2627" s="168" t="s">
        <v>1312</v>
      </c>
      <c r="F2627" s="168" t="s">
        <v>17930</v>
      </c>
      <c r="G2627" s="168" t="s">
        <v>17796</v>
      </c>
      <c r="H2627" s="168" t="s">
        <v>17797</v>
      </c>
      <c r="I2627" s="168" t="s">
        <v>17796</v>
      </c>
      <c r="J2627" s="168" t="s">
        <v>3745</v>
      </c>
      <c r="K2627" s="168">
        <v>21</v>
      </c>
      <c r="L2627" s="168">
        <v>65</v>
      </c>
      <c r="M2627" s="168">
        <v>6164980</v>
      </c>
      <c r="N2627" s="168"/>
      <c r="O2627" s="168">
        <v>401</v>
      </c>
      <c r="P2627" s="168"/>
      <c r="Q2627" s="168"/>
      <c r="R2627" s="168"/>
      <c r="S2627" s="168" t="s">
        <v>17931</v>
      </c>
      <c r="T2627" s="168" t="s">
        <v>17932</v>
      </c>
      <c r="U2627" s="169" t="s">
        <v>17933</v>
      </c>
    </row>
    <row r="2628" spans="1:21">
      <c r="A2628" s="170">
        <v>3016023</v>
      </c>
      <c r="B2628" s="171" t="s">
        <v>17934</v>
      </c>
      <c r="C2628" s="171" t="s">
        <v>16725</v>
      </c>
      <c r="D2628" s="171" t="s">
        <v>17511</v>
      </c>
      <c r="E2628" s="171" t="s">
        <v>1312</v>
      </c>
      <c r="F2628" s="171" t="s">
        <v>17935</v>
      </c>
      <c r="G2628" s="171" t="s">
        <v>17934</v>
      </c>
      <c r="H2628" s="171" t="s">
        <v>17936</v>
      </c>
      <c r="I2628" s="171" t="s">
        <v>17934</v>
      </c>
      <c r="J2628" s="171" t="s">
        <v>2076</v>
      </c>
      <c r="K2628" s="171">
        <v>2</v>
      </c>
      <c r="L2628" s="171">
        <v>67</v>
      </c>
      <c r="M2628" s="171">
        <v>2684400</v>
      </c>
      <c r="N2628" s="171"/>
      <c r="O2628" s="171"/>
      <c r="P2628" s="171"/>
      <c r="Q2628" s="171">
        <v>785009429</v>
      </c>
      <c r="R2628" s="171"/>
      <c r="S2628" s="171" t="s">
        <v>17937</v>
      </c>
      <c r="T2628" s="171" t="s">
        <v>17938</v>
      </c>
      <c r="U2628" s="172" t="s">
        <v>17939</v>
      </c>
    </row>
    <row r="2629" spans="1:21">
      <c r="A2629" s="167">
        <v>3021132</v>
      </c>
      <c r="B2629" s="168" t="s">
        <v>11251</v>
      </c>
      <c r="C2629" s="168" t="s">
        <v>16725</v>
      </c>
      <c r="D2629" s="168" t="s">
        <v>16808</v>
      </c>
      <c r="E2629" s="168" t="s">
        <v>1275</v>
      </c>
      <c r="F2629" s="168" t="s">
        <v>11252</v>
      </c>
      <c r="G2629" s="168" t="s">
        <v>11251</v>
      </c>
      <c r="H2629" s="168" t="s">
        <v>17940</v>
      </c>
      <c r="I2629" s="168" t="s">
        <v>11251</v>
      </c>
      <c r="J2629" s="168" t="s">
        <v>17941</v>
      </c>
      <c r="K2629" s="168">
        <v>1</v>
      </c>
      <c r="L2629" s="168">
        <v>61</v>
      </c>
      <c r="M2629" s="168">
        <v>8960600</v>
      </c>
      <c r="N2629" s="168"/>
      <c r="O2629" s="168"/>
      <c r="P2629" s="168">
        <v>61</v>
      </c>
      <c r="Q2629" s="168">
        <v>8960620</v>
      </c>
      <c r="R2629" s="168"/>
      <c r="S2629" s="168" t="s">
        <v>17942</v>
      </c>
      <c r="T2629" s="168" t="s">
        <v>17943</v>
      </c>
      <c r="U2629" s="169" t="s">
        <v>17944</v>
      </c>
    </row>
    <row r="2630" spans="1:21">
      <c r="A2630" s="170">
        <v>3012052</v>
      </c>
      <c r="B2630" s="171" t="s">
        <v>17945</v>
      </c>
      <c r="C2630" s="171" t="s">
        <v>16725</v>
      </c>
      <c r="D2630" s="171" t="s">
        <v>17150</v>
      </c>
      <c r="E2630" s="171" t="s">
        <v>1275</v>
      </c>
      <c r="F2630" s="171" t="s">
        <v>17946</v>
      </c>
      <c r="G2630" s="171" t="s">
        <v>17945</v>
      </c>
      <c r="H2630" s="171" t="s">
        <v>17947</v>
      </c>
      <c r="I2630" s="171" t="s">
        <v>17945</v>
      </c>
      <c r="J2630" s="171" t="s">
        <v>1315</v>
      </c>
      <c r="K2630" s="171">
        <v>3</v>
      </c>
      <c r="L2630" s="171">
        <v>62</v>
      </c>
      <c r="M2630" s="171">
        <v>7221305</v>
      </c>
      <c r="N2630" s="171"/>
      <c r="O2630" s="171"/>
      <c r="P2630" s="171">
        <v>62</v>
      </c>
      <c r="Q2630" s="171">
        <v>7221370</v>
      </c>
      <c r="R2630" s="171"/>
      <c r="S2630" s="171" t="s">
        <v>17948</v>
      </c>
      <c r="T2630" s="171" t="s">
        <v>17949</v>
      </c>
      <c r="U2630" s="172" t="s">
        <v>17950</v>
      </c>
    </row>
    <row r="2631" spans="1:21">
      <c r="A2631" s="167">
        <v>3008063</v>
      </c>
      <c r="B2631" s="168" t="s">
        <v>17951</v>
      </c>
      <c r="C2631" s="168" t="s">
        <v>16725</v>
      </c>
      <c r="D2631" s="168" t="s">
        <v>16732</v>
      </c>
      <c r="E2631" s="168" t="s">
        <v>1312</v>
      </c>
      <c r="F2631" s="168" t="s">
        <v>17952</v>
      </c>
      <c r="G2631" s="168" t="s">
        <v>17951</v>
      </c>
      <c r="H2631" s="168" t="s">
        <v>17953</v>
      </c>
      <c r="I2631" s="168" t="s">
        <v>17951</v>
      </c>
      <c r="J2631" s="168" t="s">
        <v>1315</v>
      </c>
      <c r="K2631" s="168">
        <v>1</v>
      </c>
      <c r="L2631" s="168">
        <v>62</v>
      </c>
      <c r="M2631" s="168">
        <v>7816800</v>
      </c>
      <c r="N2631" s="168"/>
      <c r="O2631" s="168"/>
      <c r="P2631" s="168">
        <v>62</v>
      </c>
      <c r="Q2631" s="168">
        <v>7816800</v>
      </c>
      <c r="R2631" s="168"/>
      <c r="S2631" s="168" t="s">
        <v>17954</v>
      </c>
      <c r="T2631" s="168" t="s">
        <v>17955</v>
      </c>
      <c r="U2631" s="169" t="s">
        <v>17956</v>
      </c>
    </row>
    <row r="2632" spans="1:21">
      <c r="A2632" s="170">
        <v>3010073</v>
      </c>
      <c r="B2632" s="171" t="s">
        <v>17957</v>
      </c>
      <c r="C2632" s="171" t="s">
        <v>16725</v>
      </c>
      <c r="D2632" s="171" t="s">
        <v>16986</v>
      </c>
      <c r="E2632" s="171" t="s">
        <v>1312</v>
      </c>
      <c r="F2632" s="171" t="s">
        <v>17958</v>
      </c>
      <c r="G2632" s="171" t="s">
        <v>17957</v>
      </c>
      <c r="H2632" s="171" t="s">
        <v>17959</v>
      </c>
      <c r="I2632" s="171" t="s">
        <v>17957</v>
      </c>
      <c r="J2632" s="171" t="s">
        <v>1530</v>
      </c>
      <c r="K2632" s="171">
        <v>16</v>
      </c>
      <c r="L2632" s="171">
        <v>63</v>
      </c>
      <c r="M2632" s="171">
        <v>2481001</v>
      </c>
      <c r="N2632" s="171"/>
      <c r="O2632" s="171"/>
      <c r="P2632" s="171">
        <v>63</v>
      </c>
      <c r="Q2632" s="171">
        <v>2481055</v>
      </c>
      <c r="R2632" s="171"/>
      <c r="S2632" s="171" t="s">
        <v>17960</v>
      </c>
      <c r="T2632" s="171" t="s">
        <v>17961</v>
      </c>
      <c r="U2632" s="172" t="s">
        <v>17962</v>
      </c>
    </row>
    <row r="2633" spans="1:21">
      <c r="A2633" s="167">
        <v>3016032</v>
      </c>
      <c r="B2633" s="168" t="s">
        <v>17963</v>
      </c>
      <c r="C2633" s="168" t="s">
        <v>16725</v>
      </c>
      <c r="D2633" s="168" t="s">
        <v>17511</v>
      </c>
      <c r="E2633" s="168" t="s">
        <v>1275</v>
      </c>
      <c r="F2633" s="168" t="s">
        <v>17964</v>
      </c>
      <c r="G2633" s="168" t="s">
        <v>17963</v>
      </c>
      <c r="H2633" s="168" t="s">
        <v>17965</v>
      </c>
      <c r="I2633" s="168" t="s">
        <v>17963</v>
      </c>
      <c r="J2633" s="168" t="s">
        <v>1421</v>
      </c>
      <c r="K2633" s="168">
        <v>10</v>
      </c>
      <c r="L2633" s="168">
        <v>67</v>
      </c>
      <c r="M2633" s="168">
        <v>2837002</v>
      </c>
      <c r="N2633" s="168"/>
      <c r="O2633" s="168"/>
      <c r="P2633" s="168">
        <v>67</v>
      </c>
      <c r="Q2633" s="168">
        <v>2838990</v>
      </c>
      <c r="R2633" s="168"/>
      <c r="S2633" s="168" t="s">
        <v>17966</v>
      </c>
      <c r="T2633" s="168" t="s">
        <v>17967</v>
      </c>
      <c r="U2633" s="169" t="s">
        <v>17968</v>
      </c>
    </row>
    <row r="2634" spans="1:21">
      <c r="A2634" s="170">
        <v>3013043</v>
      </c>
      <c r="B2634" s="171" t="s">
        <v>17969</v>
      </c>
      <c r="C2634" s="171" t="s">
        <v>16725</v>
      </c>
      <c r="D2634" s="171" t="s">
        <v>17275</v>
      </c>
      <c r="E2634" s="171" t="s">
        <v>1312</v>
      </c>
      <c r="F2634" s="171" t="s">
        <v>17970</v>
      </c>
      <c r="G2634" s="171" t="s">
        <v>17969</v>
      </c>
      <c r="H2634" s="171" t="s">
        <v>17971</v>
      </c>
      <c r="I2634" s="171" t="s">
        <v>17969</v>
      </c>
      <c r="J2634" s="171" t="s">
        <v>6673</v>
      </c>
      <c r="K2634" s="171">
        <v>1</v>
      </c>
      <c r="L2634" s="171">
        <v>65</v>
      </c>
      <c r="M2634" s="171">
        <v>5388434</v>
      </c>
      <c r="N2634" s="171">
        <v>5388503</v>
      </c>
      <c r="O2634" s="171"/>
      <c r="P2634" s="171">
        <v>65</v>
      </c>
      <c r="Q2634" s="171">
        <v>5388513</v>
      </c>
      <c r="R2634" s="171"/>
      <c r="S2634" s="171" t="s">
        <v>17972</v>
      </c>
      <c r="T2634" s="171" t="s">
        <v>17973</v>
      </c>
      <c r="U2634" s="172" t="s">
        <v>17974</v>
      </c>
    </row>
    <row r="2635" spans="1:21">
      <c r="A2635" s="167">
        <v>3010082</v>
      </c>
      <c r="B2635" s="168" t="s">
        <v>5917</v>
      </c>
      <c r="C2635" s="168" t="s">
        <v>16725</v>
      </c>
      <c r="D2635" s="168" t="s">
        <v>16986</v>
      </c>
      <c r="E2635" s="168" t="s">
        <v>1275</v>
      </c>
      <c r="F2635" s="168" t="s">
        <v>17975</v>
      </c>
      <c r="G2635" s="168" t="s">
        <v>5917</v>
      </c>
      <c r="H2635" s="168" t="s">
        <v>17976</v>
      </c>
      <c r="I2635" s="168" t="s">
        <v>5917</v>
      </c>
      <c r="J2635" s="168" t="s">
        <v>17977</v>
      </c>
      <c r="K2635" s="168">
        <v>8</v>
      </c>
      <c r="L2635" s="168">
        <v>63</v>
      </c>
      <c r="M2635" s="168">
        <v>2419018</v>
      </c>
      <c r="N2635" s="168"/>
      <c r="O2635" s="168">
        <v>23</v>
      </c>
      <c r="P2635" s="168">
        <v>63</v>
      </c>
      <c r="Q2635" s="168">
        <v>2419790</v>
      </c>
      <c r="R2635" s="168"/>
      <c r="S2635" s="168" t="s">
        <v>17978</v>
      </c>
      <c r="T2635" s="168" t="s">
        <v>17979</v>
      </c>
      <c r="U2635" s="169" t="s">
        <v>17980</v>
      </c>
    </row>
    <row r="2636" spans="1:21">
      <c r="A2636" s="170">
        <v>3029022</v>
      </c>
      <c r="B2636" s="171" t="s">
        <v>17981</v>
      </c>
      <c r="C2636" s="171" t="s">
        <v>16725</v>
      </c>
      <c r="D2636" s="171" t="s">
        <v>17844</v>
      </c>
      <c r="E2636" s="171" t="s">
        <v>1275</v>
      </c>
      <c r="F2636" s="171" t="s">
        <v>17982</v>
      </c>
      <c r="G2636" s="171" t="s">
        <v>17981</v>
      </c>
      <c r="H2636" s="171" t="s">
        <v>17983</v>
      </c>
      <c r="I2636" s="171" t="s">
        <v>17981</v>
      </c>
      <c r="J2636" s="171" t="s">
        <v>17984</v>
      </c>
      <c r="K2636" s="171">
        <v>17</v>
      </c>
      <c r="L2636" s="171">
        <v>68</v>
      </c>
      <c r="M2636" s="171">
        <v>3848521</v>
      </c>
      <c r="N2636" s="171"/>
      <c r="O2636" s="171"/>
      <c r="P2636" s="171">
        <v>68</v>
      </c>
      <c r="Q2636" s="171">
        <v>3848473</v>
      </c>
      <c r="R2636" s="171"/>
      <c r="S2636" s="171" t="s">
        <v>17985</v>
      </c>
      <c r="T2636" s="171" t="s">
        <v>17986</v>
      </c>
      <c r="U2636" s="172" t="s">
        <v>17987</v>
      </c>
    </row>
    <row r="2637" spans="1:21">
      <c r="A2637" s="167">
        <v>3014043</v>
      </c>
      <c r="B2637" s="168" t="s">
        <v>17988</v>
      </c>
      <c r="C2637" s="168" t="s">
        <v>16725</v>
      </c>
      <c r="D2637" s="168" t="s">
        <v>16845</v>
      </c>
      <c r="E2637" s="168" t="s">
        <v>1312</v>
      </c>
      <c r="F2637" s="168" t="s">
        <v>17989</v>
      </c>
      <c r="G2637" s="168" t="s">
        <v>17988</v>
      </c>
      <c r="H2637" s="168" t="s">
        <v>17990</v>
      </c>
      <c r="I2637" s="168" t="s">
        <v>17988</v>
      </c>
      <c r="J2637" s="168" t="s">
        <v>17991</v>
      </c>
      <c r="K2637" s="168">
        <v>38</v>
      </c>
      <c r="L2637" s="168">
        <v>61</v>
      </c>
      <c r="M2637" s="168">
        <v>612955860</v>
      </c>
      <c r="N2637" s="168" t="s">
        <v>17992</v>
      </c>
      <c r="O2637" s="168"/>
      <c r="P2637" s="168">
        <v>61</v>
      </c>
      <c r="Q2637" s="168">
        <v>2955898</v>
      </c>
      <c r="R2637" s="168"/>
      <c r="S2637" s="168" t="s">
        <v>17993</v>
      </c>
      <c r="T2637" s="168" t="s">
        <v>17994</v>
      </c>
      <c r="U2637" s="169" t="s">
        <v>17995</v>
      </c>
    </row>
    <row r="2638" spans="1:21">
      <c r="A2638" s="170">
        <v>3017072</v>
      </c>
      <c r="B2638" s="171" t="s">
        <v>17996</v>
      </c>
      <c r="C2638" s="171" t="s">
        <v>16725</v>
      </c>
      <c r="D2638" s="171" t="s">
        <v>9116</v>
      </c>
      <c r="E2638" s="171" t="s">
        <v>1275</v>
      </c>
      <c r="F2638" s="171" t="s">
        <v>17997</v>
      </c>
      <c r="G2638" s="171" t="s">
        <v>17996</v>
      </c>
      <c r="H2638" s="171" t="s">
        <v>17998</v>
      </c>
      <c r="I2638" s="171" t="s">
        <v>17996</v>
      </c>
      <c r="J2638" s="171" t="s">
        <v>17500</v>
      </c>
      <c r="K2638" s="171">
        <v>65</v>
      </c>
      <c r="L2638" s="171">
        <v>62</v>
      </c>
      <c r="M2638" s="171">
        <v>7396076</v>
      </c>
      <c r="N2638" s="171"/>
      <c r="O2638" s="171"/>
      <c r="P2638" s="171">
        <v>62</v>
      </c>
      <c r="Q2638" s="171"/>
      <c r="R2638" s="171"/>
      <c r="S2638" s="171" t="s">
        <v>17999</v>
      </c>
      <c r="T2638" s="171" t="s">
        <v>18000</v>
      </c>
      <c r="U2638" s="172" t="s">
        <v>18001</v>
      </c>
    </row>
    <row r="2639" spans="1:21">
      <c r="A2639" s="167">
        <v>3028053</v>
      </c>
      <c r="B2639" s="168" t="s">
        <v>18002</v>
      </c>
      <c r="C2639" s="168" t="s">
        <v>16725</v>
      </c>
      <c r="D2639" s="168" t="s">
        <v>16897</v>
      </c>
      <c r="E2639" s="168" t="s">
        <v>1312</v>
      </c>
      <c r="F2639" s="168" t="s">
        <v>18003</v>
      </c>
      <c r="G2639" s="168" t="s">
        <v>18002</v>
      </c>
      <c r="H2639" s="168" t="s">
        <v>18004</v>
      </c>
      <c r="I2639" s="168" t="s">
        <v>18002</v>
      </c>
      <c r="J2639" s="168" t="s">
        <v>18005</v>
      </c>
      <c r="K2639" s="168">
        <v>11</v>
      </c>
      <c r="L2639" s="168">
        <v>61</v>
      </c>
      <c r="M2639" s="168">
        <v>8925800</v>
      </c>
      <c r="N2639" s="168"/>
      <c r="O2639" s="168"/>
      <c r="P2639" s="168">
        <v>61</v>
      </c>
      <c r="Q2639" s="168">
        <v>8925803</v>
      </c>
      <c r="R2639" s="168"/>
      <c r="S2639" s="168" t="s">
        <v>18006</v>
      </c>
      <c r="T2639" s="168" t="s">
        <v>18007</v>
      </c>
      <c r="U2639" s="169" t="s">
        <v>18008</v>
      </c>
    </row>
    <row r="2640" spans="1:21">
      <c r="A2640" s="170">
        <v>3010092</v>
      </c>
      <c r="B2640" s="171" t="s">
        <v>18009</v>
      </c>
      <c r="C2640" s="171" t="s">
        <v>16725</v>
      </c>
      <c r="D2640" s="171" t="s">
        <v>16986</v>
      </c>
      <c r="E2640" s="171" t="s">
        <v>1275</v>
      </c>
      <c r="F2640" s="171" t="s">
        <v>18010</v>
      </c>
      <c r="G2640" s="171" t="s">
        <v>18009</v>
      </c>
      <c r="H2640" s="171" t="s">
        <v>18011</v>
      </c>
      <c r="I2640" s="171" t="s">
        <v>18009</v>
      </c>
      <c r="J2640" s="171" t="s">
        <v>6631</v>
      </c>
      <c r="K2640" s="171">
        <v>2</v>
      </c>
      <c r="L2640" s="171">
        <v>63</v>
      </c>
      <c r="M2640" s="171">
        <v>2682079</v>
      </c>
      <c r="N2640" s="171">
        <v>2682018</v>
      </c>
      <c r="O2640" s="171"/>
      <c r="P2640" s="171">
        <v>63</v>
      </c>
      <c r="Q2640" s="171"/>
      <c r="R2640" s="171"/>
      <c r="S2640" s="171" t="s">
        <v>18012</v>
      </c>
      <c r="T2640" s="171" t="s">
        <v>18013</v>
      </c>
      <c r="U2640" s="172" t="s">
        <v>18014</v>
      </c>
    </row>
    <row r="2641" spans="1:21">
      <c r="A2641" s="167">
        <v>3023011</v>
      </c>
      <c r="B2641" s="168" t="s">
        <v>17803</v>
      </c>
      <c r="C2641" s="168" t="s">
        <v>16725</v>
      </c>
      <c r="D2641" s="168" t="s">
        <v>17327</v>
      </c>
      <c r="E2641" s="168" t="s">
        <v>1305</v>
      </c>
      <c r="F2641" s="168" t="s">
        <v>18015</v>
      </c>
      <c r="G2641" s="168" t="s">
        <v>17803</v>
      </c>
      <c r="H2641" s="168" t="s">
        <v>17804</v>
      </c>
      <c r="I2641" s="168" t="s">
        <v>17803</v>
      </c>
      <c r="J2641" s="168" t="s">
        <v>5584</v>
      </c>
      <c r="K2641" s="168">
        <v>21</v>
      </c>
      <c r="L2641" s="168">
        <v>63</v>
      </c>
      <c r="M2641" s="168">
        <v>2772727</v>
      </c>
      <c r="N2641" s="168"/>
      <c r="O2641" s="168"/>
      <c r="P2641" s="168">
        <v>63</v>
      </c>
      <c r="Q2641" s="168">
        <v>2772669</v>
      </c>
      <c r="R2641" s="168"/>
      <c r="S2641" s="168" t="s">
        <v>18016</v>
      </c>
      <c r="T2641" s="168" t="s">
        <v>18017</v>
      </c>
      <c r="U2641" s="169" t="s">
        <v>18018</v>
      </c>
    </row>
    <row r="2642" spans="1:21">
      <c r="A2642" s="170">
        <v>3023062</v>
      </c>
      <c r="B2642" s="171" t="s">
        <v>17803</v>
      </c>
      <c r="C2642" s="171" t="s">
        <v>16725</v>
      </c>
      <c r="D2642" s="171" t="s">
        <v>17327</v>
      </c>
      <c r="E2642" s="171" t="s">
        <v>1275</v>
      </c>
      <c r="F2642" s="171" t="s">
        <v>18019</v>
      </c>
      <c r="G2642" s="171" t="s">
        <v>17803</v>
      </c>
      <c r="H2642" s="171" t="s">
        <v>17804</v>
      </c>
      <c r="I2642" s="171" t="s">
        <v>17803</v>
      </c>
      <c r="J2642" s="171" t="s">
        <v>5603</v>
      </c>
      <c r="K2642" s="171">
        <v>16</v>
      </c>
      <c r="L2642" s="171">
        <v>63</v>
      </c>
      <c r="M2642" s="171">
        <v>2743676</v>
      </c>
      <c r="N2642" s="171"/>
      <c r="O2642" s="171">
        <v>44</v>
      </c>
      <c r="P2642" s="171">
        <v>63</v>
      </c>
      <c r="Q2642" s="171">
        <v>2743676</v>
      </c>
      <c r="R2642" s="171"/>
      <c r="S2642" s="171" t="s">
        <v>18020</v>
      </c>
      <c r="T2642" s="171" t="s">
        <v>18021</v>
      </c>
      <c r="U2642" s="172" t="s">
        <v>18022</v>
      </c>
    </row>
    <row r="2643" spans="1:21">
      <c r="A2643" s="167">
        <v>3010103</v>
      </c>
      <c r="B2643" s="168" t="s">
        <v>18023</v>
      </c>
      <c r="C2643" s="168" t="s">
        <v>16725</v>
      </c>
      <c r="D2643" s="168" t="s">
        <v>16986</v>
      </c>
      <c r="E2643" s="168" t="s">
        <v>1312</v>
      </c>
      <c r="F2643" s="168" t="s">
        <v>18024</v>
      </c>
      <c r="G2643" s="168" t="s">
        <v>18023</v>
      </c>
      <c r="H2643" s="168" t="s">
        <v>18025</v>
      </c>
      <c r="I2643" s="168" t="s">
        <v>18023</v>
      </c>
      <c r="J2643" s="168" t="s">
        <v>5913</v>
      </c>
      <c r="K2643" s="168">
        <v>15</v>
      </c>
      <c r="L2643" s="168">
        <v>63</v>
      </c>
      <c r="M2643" s="168">
        <v>2714054</v>
      </c>
      <c r="N2643" s="168">
        <v>2714119</v>
      </c>
      <c r="O2643" s="168"/>
      <c r="P2643" s="168">
        <v>63</v>
      </c>
      <c r="Q2643" s="168">
        <v>2714057</v>
      </c>
      <c r="R2643" s="168"/>
      <c r="S2643" s="168" t="s">
        <v>18026</v>
      </c>
      <c r="T2643" s="168" t="s">
        <v>18027</v>
      </c>
      <c r="U2643" s="169" t="s">
        <v>18028</v>
      </c>
    </row>
    <row r="2644" spans="1:21">
      <c r="A2644" s="170">
        <v>3017082</v>
      </c>
      <c r="B2644" s="171" t="s">
        <v>18029</v>
      </c>
      <c r="C2644" s="171" t="s">
        <v>16725</v>
      </c>
      <c r="D2644" s="171" t="s">
        <v>9116</v>
      </c>
      <c r="E2644" s="171" t="s">
        <v>1275</v>
      </c>
      <c r="F2644" s="171" t="s">
        <v>18030</v>
      </c>
      <c r="G2644" s="171" t="s">
        <v>18029</v>
      </c>
      <c r="H2644" s="171" t="s">
        <v>18031</v>
      </c>
      <c r="I2644" s="171" t="s">
        <v>18029</v>
      </c>
      <c r="J2644" s="171" t="s">
        <v>18032</v>
      </c>
      <c r="K2644" s="171">
        <v>47</v>
      </c>
      <c r="L2644" s="171">
        <v>62</v>
      </c>
      <c r="M2644" s="171">
        <v>7393910</v>
      </c>
      <c r="N2644" s="171"/>
      <c r="O2644" s="171"/>
      <c r="P2644" s="171">
        <v>62</v>
      </c>
      <c r="Q2644" s="171">
        <v>7393933</v>
      </c>
      <c r="R2644" s="171"/>
      <c r="S2644" s="171" t="s">
        <v>18033</v>
      </c>
      <c r="T2644" s="171" t="s">
        <v>18034</v>
      </c>
      <c r="U2644" s="172" t="s">
        <v>18035</v>
      </c>
    </row>
    <row r="2645" spans="1:21">
      <c r="A2645" s="167">
        <v>3010112</v>
      </c>
      <c r="B2645" s="168" t="s">
        <v>18036</v>
      </c>
      <c r="C2645" s="168" t="s">
        <v>16725</v>
      </c>
      <c r="D2645" s="168" t="s">
        <v>16986</v>
      </c>
      <c r="E2645" s="168" t="s">
        <v>1275</v>
      </c>
      <c r="F2645" s="168" t="s">
        <v>18037</v>
      </c>
      <c r="G2645" s="168" t="s">
        <v>18036</v>
      </c>
      <c r="H2645" s="168" t="s">
        <v>18038</v>
      </c>
      <c r="I2645" s="168" t="s">
        <v>18036</v>
      </c>
      <c r="J2645" s="168" t="s">
        <v>2258</v>
      </c>
      <c r="K2645" s="168" t="s">
        <v>10424</v>
      </c>
      <c r="L2645" s="168">
        <v>63</v>
      </c>
      <c r="M2645" s="168">
        <v>2416216</v>
      </c>
      <c r="N2645" s="168"/>
      <c r="O2645" s="168"/>
      <c r="P2645" s="168">
        <v>63</v>
      </c>
      <c r="Q2645" s="168">
        <v>2416580</v>
      </c>
      <c r="R2645" s="168"/>
      <c r="S2645" s="168" t="s">
        <v>18039</v>
      </c>
      <c r="T2645" s="168" t="s">
        <v>18040</v>
      </c>
      <c r="U2645" s="169" t="s">
        <v>18041</v>
      </c>
    </row>
    <row r="2646" spans="1:21">
      <c r="A2646" s="170">
        <v>3007093</v>
      </c>
      <c r="B2646" s="171" t="s">
        <v>18042</v>
      </c>
      <c r="C2646" s="171" t="s">
        <v>16725</v>
      </c>
      <c r="D2646" s="171" t="s">
        <v>16746</v>
      </c>
      <c r="E2646" s="171" t="s">
        <v>1312</v>
      </c>
      <c r="F2646" s="171" t="s">
        <v>18043</v>
      </c>
      <c r="G2646" s="171" t="s">
        <v>18042</v>
      </c>
      <c r="H2646" s="171" t="s">
        <v>18044</v>
      </c>
      <c r="I2646" s="171" t="s">
        <v>18042</v>
      </c>
      <c r="J2646" s="171" t="s">
        <v>18045</v>
      </c>
      <c r="K2646" s="171">
        <v>3</v>
      </c>
      <c r="L2646" s="171">
        <v>62</v>
      </c>
      <c r="M2646" s="171">
        <v>7528079</v>
      </c>
      <c r="N2646" s="171"/>
      <c r="O2646" s="171"/>
      <c r="P2646" s="171">
        <v>62</v>
      </c>
      <c r="Q2646" s="171">
        <v>7528097</v>
      </c>
      <c r="R2646" s="171"/>
      <c r="S2646" s="171" t="s">
        <v>18046</v>
      </c>
      <c r="T2646" s="171" t="s">
        <v>18047</v>
      </c>
      <c r="U2646" s="172" t="s">
        <v>18048</v>
      </c>
    </row>
    <row r="2647" spans="1:21">
      <c r="A2647" s="167">
        <v>3021143</v>
      </c>
      <c r="B2647" s="168" t="s">
        <v>18049</v>
      </c>
      <c r="C2647" s="168" t="s">
        <v>16725</v>
      </c>
      <c r="D2647" s="168" t="s">
        <v>16808</v>
      </c>
      <c r="E2647" s="168" t="s">
        <v>1312</v>
      </c>
      <c r="F2647" s="168" t="s">
        <v>18050</v>
      </c>
      <c r="G2647" s="168" t="s">
        <v>18049</v>
      </c>
      <c r="H2647" s="168" t="s">
        <v>18051</v>
      </c>
      <c r="I2647" s="168" t="s">
        <v>18049</v>
      </c>
      <c r="J2647" s="168" t="s">
        <v>16885</v>
      </c>
      <c r="K2647" s="168">
        <v>11</v>
      </c>
      <c r="L2647" s="168">
        <v>61</v>
      </c>
      <c r="M2647" s="168">
        <v>8197120</v>
      </c>
      <c r="N2647" s="168"/>
      <c r="O2647" s="168"/>
      <c r="P2647" s="168">
        <v>61</v>
      </c>
      <c r="Q2647" s="168">
        <v>8134287</v>
      </c>
      <c r="R2647" s="168"/>
      <c r="S2647" s="168" t="s">
        <v>18052</v>
      </c>
      <c r="T2647" s="168" t="s">
        <v>18053</v>
      </c>
      <c r="U2647" s="169" t="s">
        <v>18054</v>
      </c>
    </row>
    <row r="2648" spans="1:21">
      <c r="A2648" s="170">
        <v>3023072</v>
      </c>
      <c r="B2648" s="171" t="s">
        <v>18055</v>
      </c>
      <c r="C2648" s="171" t="s">
        <v>16725</v>
      </c>
      <c r="D2648" s="171" t="s">
        <v>17327</v>
      </c>
      <c r="E2648" s="171" t="s">
        <v>1275</v>
      </c>
      <c r="F2648" s="171" t="s">
        <v>18056</v>
      </c>
      <c r="G2648" s="171" t="s">
        <v>18055</v>
      </c>
      <c r="H2648" s="171" t="s">
        <v>18057</v>
      </c>
      <c r="I2648" s="171" t="s">
        <v>18055</v>
      </c>
      <c r="J2648" s="171" t="s">
        <v>18058</v>
      </c>
      <c r="K2648" s="171">
        <v>6</v>
      </c>
      <c r="L2648" s="171">
        <v>63</v>
      </c>
      <c r="M2648" s="171">
        <v>2750619</v>
      </c>
      <c r="N2648" s="171"/>
      <c r="O2648" s="171"/>
      <c r="P2648" s="171">
        <v>63</v>
      </c>
      <c r="Q2648" s="171">
        <v>2750262</v>
      </c>
      <c r="R2648" s="171"/>
      <c r="S2648" s="171" t="s">
        <v>18059</v>
      </c>
      <c r="T2648" s="171" t="s">
        <v>18060</v>
      </c>
      <c r="U2648" s="172" t="s">
        <v>18061</v>
      </c>
    </row>
    <row r="2649" spans="1:21">
      <c r="A2649" s="167">
        <v>3021152</v>
      </c>
      <c r="B2649" s="168" t="s">
        <v>18062</v>
      </c>
      <c r="C2649" s="168" t="s">
        <v>16725</v>
      </c>
      <c r="D2649" s="168" t="s">
        <v>16808</v>
      </c>
      <c r="E2649" s="168" t="s">
        <v>1275</v>
      </c>
      <c r="F2649" s="168" t="s">
        <v>18063</v>
      </c>
      <c r="G2649" s="168" t="s">
        <v>18062</v>
      </c>
      <c r="H2649" s="168" t="s">
        <v>18064</v>
      </c>
      <c r="I2649" s="168" t="s">
        <v>18062</v>
      </c>
      <c r="J2649" s="168" t="s">
        <v>1518</v>
      </c>
      <c r="K2649" s="168">
        <v>13</v>
      </c>
      <c r="L2649" s="168">
        <v>61</v>
      </c>
      <c r="M2649" s="168">
        <v>8926250</v>
      </c>
      <c r="N2649" s="168"/>
      <c r="O2649" s="168"/>
      <c r="P2649" s="168">
        <v>61</v>
      </c>
      <c r="Q2649" s="168">
        <v>8125212</v>
      </c>
      <c r="R2649" s="168"/>
      <c r="S2649" s="168" t="s">
        <v>18065</v>
      </c>
      <c r="T2649" s="168" t="s">
        <v>18066</v>
      </c>
      <c r="U2649" s="169" t="s">
        <v>18067</v>
      </c>
    </row>
    <row r="2650" spans="1:21">
      <c r="A2650" s="170">
        <v>3012011</v>
      </c>
      <c r="B2650" s="171" t="s">
        <v>6083</v>
      </c>
      <c r="C2650" s="171" t="s">
        <v>16725</v>
      </c>
      <c r="D2650" s="171" t="s">
        <v>17150</v>
      </c>
      <c r="E2650" s="171" t="s">
        <v>1305</v>
      </c>
      <c r="F2650" s="171" t="s">
        <v>18068</v>
      </c>
      <c r="G2650" s="171" t="s">
        <v>6083</v>
      </c>
      <c r="H2650" s="171" t="s">
        <v>18069</v>
      </c>
      <c r="I2650" s="171" t="s">
        <v>6083</v>
      </c>
      <c r="J2650" s="171" t="s">
        <v>1315</v>
      </c>
      <c r="K2650" s="171">
        <v>11</v>
      </c>
      <c r="L2650" s="171">
        <v>62</v>
      </c>
      <c r="M2650" s="171">
        <v>7223218</v>
      </c>
      <c r="N2650" s="171"/>
      <c r="O2650" s="171"/>
      <c r="P2650" s="171">
        <v>62</v>
      </c>
      <c r="Q2650" s="171">
        <v>7223475</v>
      </c>
      <c r="R2650" s="171"/>
      <c r="S2650" s="171" t="s">
        <v>18070</v>
      </c>
      <c r="T2650" s="171" t="s">
        <v>18071</v>
      </c>
      <c r="U2650" s="172" t="s">
        <v>18072</v>
      </c>
    </row>
    <row r="2651" spans="1:21">
      <c r="A2651" s="167">
        <v>3021163</v>
      </c>
      <c r="B2651" s="168" t="s">
        <v>18073</v>
      </c>
      <c r="C2651" s="168" t="s">
        <v>16725</v>
      </c>
      <c r="D2651" s="168" t="s">
        <v>16808</v>
      </c>
      <c r="E2651" s="168" t="s">
        <v>1312</v>
      </c>
      <c r="F2651" s="168" t="s">
        <v>18074</v>
      </c>
      <c r="G2651" s="168" t="s">
        <v>18073</v>
      </c>
      <c r="H2651" s="168" t="s">
        <v>18075</v>
      </c>
      <c r="I2651" s="168" t="s">
        <v>18073</v>
      </c>
      <c r="J2651" s="168" t="s">
        <v>6673</v>
      </c>
      <c r="K2651" s="168">
        <v>1</v>
      </c>
      <c r="L2651" s="168">
        <v>61</v>
      </c>
      <c r="M2651" s="168">
        <v>6512000</v>
      </c>
      <c r="N2651" s="168"/>
      <c r="O2651" s="168"/>
      <c r="P2651" s="168">
        <v>61</v>
      </c>
      <c r="Q2651" s="168">
        <v>6512211</v>
      </c>
      <c r="R2651" s="168"/>
      <c r="S2651" s="168" t="s">
        <v>18076</v>
      </c>
      <c r="T2651" s="168" t="s">
        <v>18077</v>
      </c>
      <c r="U2651" s="169" t="s">
        <v>18078</v>
      </c>
    </row>
    <row r="2652" spans="1:21">
      <c r="A2652" s="170">
        <v>3001053</v>
      </c>
      <c r="B2652" s="171" t="s">
        <v>18079</v>
      </c>
      <c r="C2652" s="171" t="s">
        <v>16725</v>
      </c>
      <c r="D2652" s="171" t="s">
        <v>16800</v>
      </c>
      <c r="E2652" s="171" t="s">
        <v>1312</v>
      </c>
      <c r="F2652" s="171" t="s">
        <v>18080</v>
      </c>
      <c r="G2652" s="171" t="s">
        <v>18079</v>
      </c>
      <c r="H2652" s="171" t="s">
        <v>18081</v>
      </c>
      <c r="I2652" s="171" t="s">
        <v>18079</v>
      </c>
      <c r="J2652" s="171" t="s">
        <v>1530</v>
      </c>
      <c r="K2652" s="171">
        <v>19</v>
      </c>
      <c r="L2652" s="171">
        <v>67</v>
      </c>
      <c r="M2652" s="171">
        <v>2848003</v>
      </c>
      <c r="N2652" s="171"/>
      <c r="O2652" s="171">
        <v>12</v>
      </c>
      <c r="P2652" s="171">
        <v>67</v>
      </c>
      <c r="Q2652" s="171">
        <v>2848065</v>
      </c>
      <c r="R2652" s="171"/>
      <c r="S2652" s="171" t="s">
        <v>18082</v>
      </c>
      <c r="T2652" s="171" t="s">
        <v>18083</v>
      </c>
      <c r="U2652" s="172" t="s">
        <v>18084</v>
      </c>
    </row>
    <row r="2653" spans="1:21">
      <c r="A2653" s="167">
        <v>3024073</v>
      </c>
      <c r="B2653" s="168" t="s">
        <v>17810</v>
      </c>
      <c r="C2653" s="168" t="s">
        <v>16725</v>
      </c>
      <c r="D2653" s="168" t="s">
        <v>16954</v>
      </c>
      <c r="E2653" s="168" t="s">
        <v>1312</v>
      </c>
      <c r="F2653" s="168" t="s">
        <v>18085</v>
      </c>
      <c r="G2653" s="168" t="s">
        <v>17810</v>
      </c>
      <c r="H2653" s="168" t="s">
        <v>17811</v>
      </c>
      <c r="I2653" s="168" t="s">
        <v>17810</v>
      </c>
      <c r="J2653" s="168" t="s">
        <v>2038</v>
      </c>
      <c r="K2653" s="168">
        <v>26</v>
      </c>
      <c r="L2653" s="168">
        <v>61</v>
      </c>
      <c r="M2653" s="168">
        <v>2927501</v>
      </c>
      <c r="N2653" s="168"/>
      <c r="O2653" s="168"/>
      <c r="P2653" s="168">
        <v>61</v>
      </c>
      <c r="Q2653" s="168">
        <v>2920072</v>
      </c>
      <c r="R2653" s="168"/>
      <c r="S2653" s="168" t="s">
        <v>18086</v>
      </c>
      <c r="T2653" s="168" t="s">
        <v>18087</v>
      </c>
      <c r="U2653" s="169" t="s">
        <v>18088</v>
      </c>
    </row>
    <row r="2654" spans="1:21">
      <c r="A2654" s="170">
        <v>3007102</v>
      </c>
      <c r="B2654" s="171" t="s">
        <v>18089</v>
      </c>
      <c r="C2654" s="171" t="s">
        <v>16725</v>
      </c>
      <c r="D2654" s="171" t="s">
        <v>16746</v>
      </c>
      <c r="E2654" s="171" t="s">
        <v>1275</v>
      </c>
      <c r="F2654" s="171" t="s">
        <v>18090</v>
      </c>
      <c r="G2654" s="171" t="s">
        <v>18089</v>
      </c>
      <c r="H2654" s="171" t="s">
        <v>18091</v>
      </c>
      <c r="I2654" s="171" t="s">
        <v>18089</v>
      </c>
      <c r="J2654" s="171" t="s">
        <v>18089</v>
      </c>
      <c r="K2654" s="171">
        <v>139</v>
      </c>
      <c r="L2654" s="171">
        <v>62</v>
      </c>
      <c r="M2654" s="171">
        <v>7625015</v>
      </c>
      <c r="N2654" s="171"/>
      <c r="O2654" s="171"/>
      <c r="P2654" s="171">
        <v>62</v>
      </c>
      <c r="Q2654" s="171">
        <v>7625274</v>
      </c>
      <c r="R2654" s="171"/>
      <c r="S2654" s="171" t="s">
        <v>18092</v>
      </c>
      <c r="T2654" s="171" t="s">
        <v>18093</v>
      </c>
      <c r="U2654" s="172" t="s">
        <v>18094</v>
      </c>
    </row>
    <row r="2655" spans="1:21">
      <c r="A2655" s="167">
        <v>3019062</v>
      </c>
      <c r="B2655" s="168" t="s">
        <v>8967</v>
      </c>
      <c r="C2655" s="168" t="s">
        <v>16725</v>
      </c>
      <c r="D2655" s="168" t="s">
        <v>16738</v>
      </c>
      <c r="E2655" s="168" t="s">
        <v>1275</v>
      </c>
      <c r="F2655" s="168" t="s">
        <v>8968</v>
      </c>
      <c r="G2655" s="168" t="s">
        <v>8967</v>
      </c>
      <c r="H2655" s="168" t="s">
        <v>18095</v>
      </c>
      <c r="I2655" s="168" t="s">
        <v>8967</v>
      </c>
      <c r="J2655" s="168" t="s">
        <v>17044</v>
      </c>
      <c r="K2655" s="168">
        <v>2</v>
      </c>
      <c r="L2655" s="168">
        <v>67</v>
      </c>
      <c r="M2655" s="168">
        <v>2115511</v>
      </c>
      <c r="N2655" s="168"/>
      <c r="O2655" s="168"/>
      <c r="P2655" s="168"/>
      <c r="Q2655" s="168"/>
      <c r="R2655" s="168"/>
      <c r="S2655" s="168" t="s">
        <v>18096</v>
      </c>
      <c r="T2655" s="168" t="s">
        <v>18097</v>
      </c>
      <c r="U2655" s="169" t="s">
        <v>18098</v>
      </c>
    </row>
    <row r="2656" spans="1:21">
      <c r="A2656" s="170">
        <v>3010123</v>
      </c>
      <c r="B2656" s="171" t="s">
        <v>18099</v>
      </c>
      <c r="C2656" s="171" t="s">
        <v>16725</v>
      </c>
      <c r="D2656" s="171" t="s">
        <v>16986</v>
      </c>
      <c r="E2656" s="171" t="s">
        <v>1312</v>
      </c>
      <c r="F2656" s="171" t="s">
        <v>18100</v>
      </c>
      <c r="G2656" s="171" t="s">
        <v>18099</v>
      </c>
      <c r="H2656" s="171" t="s">
        <v>18101</v>
      </c>
      <c r="I2656" s="171" t="s">
        <v>18099</v>
      </c>
      <c r="J2656" s="171" t="s">
        <v>18102</v>
      </c>
      <c r="K2656" s="171">
        <v>15</v>
      </c>
      <c r="L2656" s="171">
        <v>63</v>
      </c>
      <c r="M2656" s="171">
        <v>2704011</v>
      </c>
      <c r="N2656" s="171"/>
      <c r="O2656" s="171"/>
      <c r="P2656" s="171">
        <v>63</v>
      </c>
      <c r="Q2656" s="171">
        <v>2704198</v>
      </c>
      <c r="R2656" s="171"/>
      <c r="S2656" s="171" t="s">
        <v>18103</v>
      </c>
      <c r="T2656" s="171" t="s">
        <v>18104</v>
      </c>
      <c r="U2656" s="172" t="s">
        <v>18105</v>
      </c>
    </row>
    <row r="2657" spans="1:21">
      <c r="A2657" s="167">
        <v>3011053</v>
      </c>
      <c r="B2657" s="168" t="s">
        <v>18106</v>
      </c>
      <c r="C2657" s="168" t="s">
        <v>16725</v>
      </c>
      <c r="D2657" s="168" t="s">
        <v>16871</v>
      </c>
      <c r="E2657" s="168" t="s">
        <v>1312</v>
      </c>
      <c r="F2657" s="168" t="s">
        <v>18107</v>
      </c>
      <c r="G2657" s="168" t="s">
        <v>18106</v>
      </c>
      <c r="H2657" s="168" t="s">
        <v>18108</v>
      </c>
      <c r="I2657" s="168" t="s">
        <v>18106</v>
      </c>
      <c r="J2657" s="168" t="s">
        <v>18109</v>
      </c>
      <c r="K2657" s="168">
        <v>6</v>
      </c>
      <c r="L2657" s="168">
        <v>65</v>
      </c>
      <c r="M2657" s="168">
        <v>5180139</v>
      </c>
      <c r="N2657" s="168"/>
      <c r="O2657" s="168"/>
      <c r="P2657" s="168">
        <v>65</v>
      </c>
      <c r="Q2657" s="168">
        <v>5189823</v>
      </c>
      <c r="R2657" s="168"/>
      <c r="S2657" s="168" t="s">
        <v>18110</v>
      </c>
      <c r="T2657" s="168" t="s">
        <v>18111</v>
      </c>
      <c r="U2657" s="169" t="s">
        <v>18112</v>
      </c>
    </row>
    <row r="2658" spans="1:21">
      <c r="A2658" s="170">
        <v>3026043</v>
      </c>
      <c r="B2658" s="171" t="s">
        <v>17824</v>
      </c>
      <c r="C2658" s="171" t="s">
        <v>16725</v>
      </c>
      <c r="D2658" s="171" t="s">
        <v>16781</v>
      </c>
      <c r="E2658" s="171" t="s">
        <v>1312</v>
      </c>
      <c r="F2658" s="171" t="s">
        <v>18113</v>
      </c>
      <c r="G2658" s="171" t="s">
        <v>17824</v>
      </c>
      <c r="H2658" s="171" t="s">
        <v>17825</v>
      </c>
      <c r="I2658" s="171" t="s">
        <v>17824</v>
      </c>
      <c r="J2658" s="171" t="s">
        <v>18114</v>
      </c>
      <c r="K2658" s="171">
        <v>1</v>
      </c>
      <c r="L2658" s="171">
        <v>61</v>
      </c>
      <c r="M2658" s="171">
        <v>2835225</v>
      </c>
      <c r="N2658" s="171"/>
      <c r="O2658" s="171"/>
      <c r="P2658" s="171">
        <v>61</v>
      </c>
      <c r="Q2658" s="171">
        <v>2835337</v>
      </c>
      <c r="R2658" s="171"/>
      <c r="S2658" s="171" t="s">
        <v>18115</v>
      </c>
      <c r="T2658" s="171" t="s">
        <v>18116</v>
      </c>
      <c r="U2658" s="172" t="s">
        <v>18117</v>
      </c>
    </row>
    <row r="2659" spans="1:21">
      <c r="A2659" s="167">
        <v>3025043</v>
      </c>
      <c r="B2659" s="168" t="s">
        <v>17816</v>
      </c>
      <c r="C2659" s="168" t="s">
        <v>16725</v>
      </c>
      <c r="D2659" s="168" t="s">
        <v>2098</v>
      </c>
      <c r="E2659" s="168" t="s">
        <v>1312</v>
      </c>
      <c r="F2659" s="168" t="s">
        <v>18118</v>
      </c>
      <c r="G2659" s="168" t="s">
        <v>17816</v>
      </c>
      <c r="H2659" s="168" t="s">
        <v>17817</v>
      </c>
      <c r="I2659" s="168" t="s">
        <v>17816</v>
      </c>
      <c r="J2659" s="168" t="s">
        <v>17818</v>
      </c>
      <c r="K2659" s="168">
        <v>5</v>
      </c>
      <c r="L2659" s="168">
        <v>61</v>
      </c>
      <c r="M2659" s="168">
        <v>612867700</v>
      </c>
      <c r="N2659" s="168"/>
      <c r="O2659" s="168"/>
      <c r="P2659" s="168">
        <v>61</v>
      </c>
      <c r="Q2659" s="168">
        <v>2867702</v>
      </c>
      <c r="R2659" s="168"/>
      <c r="S2659" s="168" t="s">
        <v>18119</v>
      </c>
      <c r="T2659" s="168" t="s">
        <v>18120</v>
      </c>
      <c r="U2659" s="169" t="s">
        <v>18121</v>
      </c>
    </row>
    <row r="2660" spans="1:21">
      <c r="A2660" s="170">
        <v>3013052</v>
      </c>
      <c r="B2660" s="171" t="s">
        <v>18122</v>
      </c>
      <c r="C2660" s="171" t="s">
        <v>16725</v>
      </c>
      <c r="D2660" s="171" t="s">
        <v>17275</v>
      </c>
      <c r="E2660" s="171" t="s">
        <v>1275</v>
      </c>
      <c r="F2660" s="171" t="s">
        <v>18123</v>
      </c>
      <c r="G2660" s="171" t="s">
        <v>18122</v>
      </c>
      <c r="H2660" s="171" t="s">
        <v>18124</v>
      </c>
      <c r="I2660" s="171" t="s">
        <v>18122</v>
      </c>
      <c r="J2660" s="171" t="s">
        <v>18125</v>
      </c>
      <c r="K2660" s="171">
        <v>4</v>
      </c>
      <c r="L2660" s="171">
        <v>65</v>
      </c>
      <c r="M2660" s="171">
        <v>5333510</v>
      </c>
      <c r="N2660" s="171"/>
      <c r="O2660" s="171"/>
      <c r="P2660" s="171">
        <v>65</v>
      </c>
      <c r="Q2660" s="171">
        <v>5299548</v>
      </c>
      <c r="R2660" s="171"/>
      <c r="S2660" s="171" t="s">
        <v>18126</v>
      </c>
      <c r="T2660" s="171" t="s">
        <v>18127</v>
      </c>
      <c r="U2660" s="172" t="s">
        <v>18128</v>
      </c>
    </row>
    <row r="2661" spans="1:21">
      <c r="A2661" s="167">
        <v>3021172</v>
      </c>
      <c r="B2661" s="168" t="s">
        <v>18129</v>
      </c>
      <c r="C2661" s="168" t="s">
        <v>16725</v>
      </c>
      <c r="D2661" s="168" t="s">
        <v>16808</v>
      </c>
      <c r="E2661" s="168" t="s">
        <v>1275</v>
      </c>
      <c r="F2661" s="168" t="s">
        <v>18130</v>
      </c>
      <c r="G2661" s="168" t="s">
        <v>18129</v>
      </c>
      <c r="H2661" s="168" t="s">
        <v>18131</v>
      </c>
      <c r="I2661" s="168" t="s">
        <v>18129</v>
      </c>
      <c r="J2661" s="168" t="s">
        <v>16885</v>
      </c>
      <c r="K2661" s="168">
        <v>115</v>
      </c>
      <c r="L2661" s="168">
        <v>61</v>
      </c>
      <c r="M2661" s="168">
        <v>8959200</v>
      </c>
      <c r="N2661" s="168"/>
      <c r="O2661" s="168"/>
      <c r="P2661" s="168">
        <v>61</v>
      </c>
      <c r="Q2661" s="168">
        <v>8146118</v>
      </c>
      <c r="R2661" s="168"/>
      <c r="S2661" s="168" t="s">
        <v>18132</v>
      </c>
      <c r="T2661" s="168" t="s">
        <v>18133</v>
      </c>
      <c r="U2661" s="169" t="s">
        <v>18134</v>
      </c>
    </row>
    <row r="2662" spans="1:21">
      <c r="A2662" s="170">
        <v>3031062</v>
      </c>
      <c r="B2662" s="171" t="s">
        <v>18135</v>
      </c>
      <c r="C2662" s="171" t="s">
        <v>16725</v>
      </c>
      <c r="D2662" s="171" t="s">
        <v>17058</v>
      </c>
      <c r="E2662" s="171" t="s">
        <v>1275</v>
      </c>
      <c r="F2662" s="171" t="s">
        <v>18136</v>
      </c>
      <c r="G2662" s="171" t="s">
        <v>18135</v>
      </c>
      <c r="H2662" s="171" t="s">
        <v>18137</v>
      </c>
      <c r="I2662" s="171" t="s">
        <v>18135</v>
      </c>
      <c r="J2662" s="171" t="s">
        <v>18138</v>
      </c>
      <c r="K2662" s="171">
        <v>2</v>
      </c>
      <c r="L2662" s="171">
        <v>67</v>
      </c>
      <c r="M2662" s="171">
        <v>2664002</v>
      </c>
      <c r="N2662" s="171"/>
      <c r="O2662" s="171"/>
      <c r="P2662" s="171">
        <v>67</v>
      </c>
      <c r="Q2662" s="171">
        <v>2664002</v>
      </c>
      <c r="R2662" s="171"/>
      <c r="S2662" s="171" t="s">
        <v>18139</v>
      </c>
      <c r="T2662" s="171" t="s">
        <v>18140</v>
      </c>
      <c r="U2662" s="172" t="s">
        <v>18141</v>
      </c>
    </row>
    <row r="2663" spans="1:21">
      <c r="A2663" s="167">
        <v>3002073</v>
      </c>
      <c r="B2663" s="168" t="s">
        <v>18142</v>
      </c>
      <c r="C2663" s="168" t="s">
        <v>16725</v>
      </c>
      <c r="D2663" s="168" t="s">
        <v>16859</v>
      </c>
      <c r="E2663" s="168" t="s">
        <v>1312</v>
      </c>
      <c r="F2663" s="168" t="s">
        <v>18143</v>
      </c>
      <c r="G2663" s="168" t="s">
        <v>18142</v>
      </c>
      <c r="H2663" s="168" t="s">
        <v>18144</v>
      </c>
      <c r="I2663" s="168" t="s">
        <v>18142</v>
      </c>
      <c r="J2663" s="168" t="s">
        <v>1376</v>
      </c>
      <c r="K2663" s="168">
        <v>7</v>
      </c>
      <c r="L2663" s="168">
        <v>67</v>
      </c>
      <c r="M2663" s="168">
        <v>3527311</v>
      </c>
      <c r="N2663" s="168"/>
      <c r="O2663" s="168"/>
      <c r="P2663" s="168">
        <v>67</v>
      </c>
      <c r="Q2663" s="168">
        <v>2163750</v>
      </c>
      <c r="R2663" s="168"/>
      <c r="S2663" s="168" t="s">
        <v>18145</v>
      </c>
      <c r="T2663" s="168" t="s">
        <v>18146</v>
      </c>
      <c r="U2663" s="169" t="s">
        <v>18147</v>
      </c>
    </row>
    <row r="2664" spans="1:21">
      <c r="A2664" s="170">
        <v>3008072</v>
      </c>
      <c r="B2664" s="171" t="s">
        <v>18148</v>
      </c>
      <c r="C2664" s="171" t="s">
        <v>16725</v>
      </c>
      <c r="D2664" s="171" t="s">
        <v>16732</v>
      </c>
      <c r="E2664" s="171" t="s">
        <v>1275</v>
      </c>
      <c r="F2664" s="171" t="s">
        <v>18149</v>
      </c>
      <c r="G2664" s="171" t="s">
        <v>18148</v>
      </c>
      <c r="H2664" s="171" t="s">
        <v>18150</v>
      </c>
      <c r="I2664" s="171" t="s">
        <v>18148</v>
      </c>
      <c r="J2664" s="171" t="s">
        <v>2407</v>
      </c>
      <c r="K2664" s="171">
        <v>47</v>
      </c>
      <c r="L2664" s="171">
        <v>62</v>
      </c>
      <c r="M2664" s="171">
        <v>7815000</v>
      </c>
      <c r="N2664" s="171"/>
      <c r="O2664" s="171"/>
      <c r="P2664" s="171">
        <v>62</v>
      </c>
      <c r="Q2664" s="171">
        <v>7815001</v>
      </c>
      <c r="R2664" s="171"/>
      <c r="S2664" s="171" t="s">
        <v>18151</v>
      </c>
      <c r="T2664" s="171" t="s">
        <v>18152</v>
      </c>
      <c r="U2664" s="172" t="s">
        <v>18153</v>
      </c>
    </row>
    <row r="2665" spans="1:21">
      <c r="A2665" s="167">
        <v>3003093</v>
      </c>
      <c r="B2665" s="168" t="s">
        <v>18154</v>
      </c>
      <c r="C2665" s="168" t="s">
        <v>16725</v>
      </c>
      <c r="D2665" s="168" t="s">
        <v>16754</v>
      </c>
      <c r="E2665" s="168" t="s">
        <v>1312</v>
      </c>
      <c r="F2665" s="168" t="s">
        <v>18155</v>
      </c>
      <c r="G2665" s="168" t="s">
        <v>18154</v>
      </c>
      <c r="H2665" s="168" t="s">
        <v>18156</v>
      </c>
      <c r="I2665" s="168" t="s">
        <v>18154</v>
      </c>
      <c r="J2665" s="168" t="s">
        <v>18157</v>
      </c>
      <c r="K2665" s="168">
        <v>2</v>
      </c>
      <c r="L2665" s="168">
        <v>61</v>
      </c>
      <c r="M2665" s="168">
        <v>4154306</v>
      </c>
      <c r="N2665" s="168"/>
      <c r="O2665" s="168"/>
      <c r="P2665" s="168">
        <v>61</v>
      </c>
      <c r="Q2665" s="168">
        <v>4154412</v>
      </c>
      <c r="R2665" s="168"/>
      <c r="S2665" s="168" t="s">
        <v>18158</v>
      </c>
      <c r="T2665" s="168" t="s">
        <v>18159</v>
      </c>
      <c r="U2665" s="169" t="s">
        <v>18160</v>
      </c>
    </row>
    <row r="2666" spans="1:21">
      <c r="A2666" s="170">
        <v>3027073</v>
      </c>
      <c r="B2666" s="171" t="s">
        <v>18161</v>
      </c>
      <c r="C2666" s="171" t="s">
        <v>16725</v>
      </c>
      <c r="D2666" s="171" t="s">
        <v>16787</v>
      </c>
      <c r="E2666" s="171" t="s">
        <v>1312</v>
      </c>
      <c r="F2666" s="171" t="s">
        <v>18162</v>
      </c>
      <c r="G2666" s="171" t="s">
        <v>18161</v>
      </c>
      <c r="H2666" s="171" t="s">
        <v>18163</v>
      </c>
      <c r="I2666" s="171" t="s">
        <v>18161</v>
      </c>
      <c r="J2666" s="171" t="s">
        <v>18164</v>
      </c>
      <c r="K2666" s="171">
        <v>1</v>
      </c>
      <c r="L2666" s="171">
        <v>63</v>
      </c>
      <c r="M2666" s="171"/>
      <c r="N2666" s="171"/>
      <c r="O2666" s="171"/>
      <c r="P2666" s="171"/>
      <c r="Q2666" s="171"/>
      <c r="R2666" s="171"/>
      <c r="S2666" s="171" t="s">
        <v>18165</v>
      </c>
      <c r="T2666" s="171" t="s">
        <v>18166</v>
      </c>
      <c r="U2666" s="172" t="s">
        <v>18167</v>
      </c>
    </row>
    <row r="2667" spans="1:21">
      <c r="A2667" s="167">
        <v>3027011</v>
      </c>
      <c r="B2667" s="168" t="s">
        <v>17831</v>
      </c>
      <c r="C2667" s="168" t="s">
        <v>16725</v>
      </c>
      <c r="D2667" s="168" t="s">
        <v>16787</v>
      </c>
      <c r="E2667" s="168" t="s">
        <v>1305</v>
      </c>
      <c r="F2667" s="168" t="s">
        <v>18168</v>
      </c>
      <c r="G2667" s="168" t="s">
        <v>17831</v>
      </c>
      <c r="H2667" s="168" t="s">
        <v>17832</v>
      </c>
      <c r="I2667" s="168" t="s">
        <v>17831</v>
      </c>
      <c r="J2667" s="168" t="s">
        <v>3545</v>
      </c>
      <c r="K2667" s="168">
        <v>59</v>
      </c>
      <c r="L2667" s="168">
        <v>63</v>
      </c>
      <c r="M2667" s="168">
        <v>2896100</v>
      </c>
      <c r="N2667" s="168"/>
      <c r="O2667" s="168"/>
      <c r="P2667" s="168"/>
      <c r="Q2667" s="168"/>
      <c r="R2667" s="168"/>
      <c r="S2667" s="168" t="s">
        <v>18169</v>
      </c>
      <c r="T2667" s="168" t="s">
        <v>18170</v>
      </c>
      <c r="U2667" s="169" t="s">
        <v>18171</v>
      </c>
    </row>
    <row r="2668" spans="1:21">
      <c r="A2668" s="170">
        <v>3027082</v>
      </c>
      <c r="B2668" s="171" t="s">
        <v>17831</v>
      </c>
      <c r="C2668" s="171" t="s">
        <v>16725</v>
      </c>
      <c r="D2668" s="171" t="s">
        <v>16787</v>
      </c>
      <c r="E2668" s="171" t="s">
        <v>1275</v>
      </c>
      <c r="F2668" s="171" t="s">
        <v>18172</v>
      </c>
      <c r="G2668" s="171" t="s">
        <v>17831</v>
      </c>
      <c r="H2668" s="171" t="s">
        <v>17832</v>
      </c>
      <c r="I2668" s="171" t="s">
        <v>17831</v>
      </c>
      <c r="J2668" s="171" t="s">
        <v>18173</v>
      </c>
      <c r="K2668" s="171">
        <v>4</v>
      </c>
      <c r="L2668" s="171">
        <v>63</v>
      </c>
      <c r="M2668" s="171">
        <v>2794060</v>
      </c>
      <c r="N2668" s="171"/>
      <c r="O2668" s="171"/>
      <c r="P2668" s="171">
        <v>63</v>
      </c>
      <c r="Q2668" s="171">
        <v>2794066</v>
      </c>
      <c r="R2668" s="171"/>
      <c r="S2668" s="171" t="s">
        <v>18174</v>
      </c>
      <c r="T2668" s="171" t="s">
        <v>18175</v>
      </c>
      <c r="U2668" s="172" t="s">
        <v>18176</v>
      </c>
    </row>
    <row r="2669" spans="1:21">
      <c r="A2669" s="167">
        <v>3019073</v>
      </c>
      <c r="B2669" s="168" t="s">
        <v>18177</v>
      </c>
      <c r="C2669" s="168" t="s">
        <v>16725</v>
      </c>
      <c r="D2669" s="168" t="s">
        <v>16738</v>
      </c>
      <c r="E2669" s="168" t="s">
        <v>1312</v>
      </c>
      <c r="F2669" s="168" t="s">
        <v>18178</v>
      </c>
      <c r="G2669" s="168" t="s">
        <v>18177</v>
      </c>
      <c r="H2669" s="168" t="s">
        <v>18179</v>
      </c>
      <c r="I2669" s="168" t="s">
        <v>18177</v>
      </c>
      <c r="J2669" s="168" t="s">
        <v>18180</v>
      </c>
      <c r="K2669" s="168">
        <v>2</v>
      </c>
      <c r="L2669" s="168">
        <v>67</v>
      </c>
      <c r="M2669" s="168">
        <v>2840003</v>
      </c>
      <c r="N2669" s="168">
        <v>2840013</v>
      </c>
      <c r="O2669" s="168"/>
      <c r="P2669" s="168">
        <v>67</v>
      </c>
      <c r="Q2669" s="168">
        <v>2840151</v>
      </c>
      <c r="R2669" s="168"/>
      <c r="S2669" s="168" t="s">
        <v>18181</v>
      </c>
      <c r="T2669" s="168" t="s">
        <v>18182</v>
      </c>
      <c r="U2669" s="169" t="s">
        <v>18183</v>
      </c>
    </row>
    <row r="2670" spans="1:21">
      <c r="A2670" s="170">
        <v>3028062</v>
      </c>
      <c r="B2670" s="171" t="s">
        <v>18184</v>
      </c>
      <c r="C2670" s="171" t="s">
        <v>16725</v>
      </c>
      <c r="D2670" s="171" t="s">
        <v>16897</v>
      </c>
      <c r="E2670" s="171" t="s">
        <v>1275</v>
      </c>
      <c r="F2670" s="171" t="s">
        <v>18185</v>
      </c>
      <c r="G2670" s="171" t="s">
        <v>18184</v>
      </c>
      <c r="H2670" s="171" t="s">
        <v>18186</v>
      </c>
      <c r="I2670" s="171" t="s">
        <v>18184</v>
      </c>
      <c r="J2670" s="171" t="s">
        <v>18187</v>
      </c>
      <c r="K2670" s="171" t="s">
        <v>18188</v>
      </c>
      <c r="L2670" s="171">
        <v>67</v>
      </c>
      <c r="M2670" s="171">
        <v>2611459</v>
      </c>
      <c r="N2670" s="171"/>
      <c r="O2670" s="171"/>
      <c r="P2670" s="171">
        <v>67</v>
      </c>
      <c r="Q2670" s="171">
        <v>2611019</v>
      </c>
      <c r="R2670" s="171"/>
      <c r="S2670" s="171" t="s">
        <v>18189</v>
      </c>
      <c r="T2670" s="171" t="s">
        <v>18190</v>
      </c>
      <c r="U2670" s="172" t="s">
        <v>18191</v>
      </c>
    </row>
    <row r="2671" spans="1:21">
      <c r="A2671" s="167">
        <v>3028011</v>
      </c>
      <c r="B2671" s="168" t="s">
        <v>17838</v>
      </c>
      <c r="C2671" s="168" t="s">
        <v>16725</v>
      </c>
      <c r="D2671" s="168" t="s">
        <v>16897</v>
      </c>
      <c r="E2671" s="168" t="s">
        <v>1305</v>
      </c>
      <c r="F2671" s="168" t="s">
        <v>18192</v>
      </c>
      <c r="G2671" s="168" t="s">
        <v>17838</v>
      </c>
      <c r="H2671" s="168" t="s">
        <v>17839</v>
      </c>
      <c r="I2671" s="168" t="s">
        <v>17838</v>
      </c>
      <c r="J2671" s="168" t="s">
        <v>1354</v>
      </c>
      <c r="K2671" s="168" t="s">
        <v>18193</v>
      </c>
      <c r="L2671" s="168">
        <v>67</v>
      </c>
      <c r="M2671" s="168">
        <v>2621522</v>
      </c>
      <c r="N2671" s="168"/>
      <c r="O2671" s="168"/>
      <c r="P2671" s="168">
        <v>67</v>
      </c>
      <c r="Q2671" s="168">
        <v>2620325</v>
      </c>
      <c r="R2671" s="168"/>
      <c r="S2671" s="168" t="s">
        <v>18194</v>
      </c>
      <c r="T2671" s="168" t="s">
        <v>18195</v>
      </c>
      <c r="U2671" s="169" t="s">
        <v>18196</v>
      </c>
    </row>
    <row r="2672" spans="1:21">
      <c r="A2672" s="170">
        <v>3028072</v>
      </c>
      <c r="B2672" s="171" t="s">
        <v>17838</v>
      </c>
      <c r="C2672" s="171" t="s">
        <v>16725</v>
      </c>
      <c r="D2672" s="171" t="s">
        <v>16897</v>
      </c>
      <c r="E2672" s="171" t="s">
        <v>1275</v>
      </c>
      <c r="F2672" s="171" t="s">
        <v>18197</v>
      </c>
      <c r="G2672" s="171" t="s">
        <v>17838</v>
      </c>
      <c r="H2672" s="171" t="s">
        <v>17839</v>
      </c>
      <c r="I2672" s="171" t="s">
        <v>17838</v>
      </c>
      <c r="J2672" s="171" t="s">
        <v>18198</v>
      </c>
      <c r="K2672" s="171">
        <v>22</v>
      </c>
      <c r="L2672" s="171">
        <v>67</v>
      </c>
      <c r="M2672" s="171">
        <v>2680800</v>
      </c>
      <c r="N2672" s="171"/>
      <c r="O2672" s="171"/>
      <c r="P2672" s="171">
        <v>67</v>
      </c>
      <c r="Q2672" s="171">
        <v>2680803</v>
      </c>
      <c r="R2672" s="171"/>
      <c r="S2672" s="171" t="s">
        <v>18199</v>
      </c>
      <c r="T2672" s="171" t="s">
        <v>18200</v>
      </c>
      <c r="U2672" s="172" t="s">
        <v>18201</v>
      </c>
    </row>
    <row r="2673" spans="1:21">
      <c r="A2673" s="167">
        <v>3002083</v>
      </c>
      <c r="B2673" s="168" t="s">
        <v>18202</v>
      </c>
      <c r="C2673" s="168" t="s">
        <v>16725</v>
      </c>
      <c r="D2673" s="168" t="s">
        <v>16859</v>
      </c>
      <c r="E2673" s="168" t="s">
        <v>1312</v>
      </c>
      <c r="F2673" s="168" t="s">
        <v>18203</v>
      </c>
      <c r="G2673" s="168" t="s">
        <v>18202</v>
      </c>
      <c r="H2673" s="168" t="s">
        <v>18204</v>
      </c>
      <c r="I2673" s="168" t="s">
        <v>18202</v>
      </c>
      <c r="J2673" s="168" t="s">
        <v>1354</v>
      </c>
      <c r="K2673" s="168">
        <v>34</v>
      </c>
      <c r="L2673" s="168">
        <v>67</v>
      </c>
      <c r="M2673" s="168">
        <v>2561170</v>
      </c>
      <c r="N2673" s="168"/>
      <c r="O2673" s="168"/>
      <c r="P2673" s="168">
        <v>67</v>
      </c>
      <c r="Q2673" s="168">
        <v>2561021</v>
      </c>
      <c r="R2673" s="168"/>
      <c r="S2673" s="168" t="s">
        <v>18205</v>
      </c>
      <c r="T2673" s="168" t="s">
        <v>18206</v>
      </c>
      <c r="U2673" s="169" t="s">
        <v>18207</v>
      </c>
    </row>
    <row r="2674" spans="1:21">
      <c r="A2674" s="170">
        <v>3005053</v>
      </c>
      <c r="B2674" s="171" t="s">
        <v>18208</v>
      </c>
      <c r="C2674" s="171" t="s">
        <v>16725</v>
      </c>
      <c r="D2674" s="171" t="s">
        <v>8473</v>
      </c>
      <c r="E2674" s="171" t="s">
        <v>1312</v>
      </c>
      <c r="F2674" s="171" t="s">
        <v>18209</v>
      </c>
      <c r="G2674" s="171" t="s">
        <v>18208</v>
      </c>
      <c r="H2674" s="171" t="s">
        <v>18210</v>
      </c>
      <c r="I2674" s="171" t="s">
        <v>18208</v>
      </c>
      <c r="J2674" s="171" t="s">
        <v>1315</v>
      </c>
      <c r="K2674" s="171">
        <v>10</v>
      </c>
      <c r="L2674" s="171">
        <v>61</v>
      </c>
      <c r="M2674" s="171">
        <v>4433001</v>
      </c>
      <c r="N2674" s="171"/>
      <c r="O2674" s="171"/>
      <c r="P2674" s="171"/>
      <c r="Q2674" s="171"/>
      <c r="R2674" s="171"/>
      <c r="S2674" s="171" t="s">
        <v>18211</v>
      </c>
      <c r="T2674" s="171" t="s">
        <v>18212</v>
      </c>
      <c r="U2674" s="172" t="s">
        <v>18213</v>
      </c>
    </row>
    <row r="2675" spans="1:21">
      <c r="A2675" s="167">
        <v>3010132</v>
      </c>
      <c r="B2675" s="168" t="s">
        <v>18214</v>
      </c>
      <c r="C2675" s="168" t="s">
        <v>16725</v>
      </c>
      <c r="D2675" s="168" t="s">
        <v>16986</v>
      </c>
      <c r="E2675" s="168" t="s">
        <v>1275</v>
      </c>
      <c r="F2675" s="168" t="s">
        <v>18215</v>
      </c>
      <c r="G2675" s="168" t="s">
        <v>18214</v>
      </c>
      <c r="H2675" s="168" t="s">
        <v>18216</v>
      </c>
      <c r="I2675" s="168" t="s">
        <v>18217</v>
      </c>
      <c r="J2675" s="168" t="s">
        <v>18218</v>
      </c>
      <c r="K2675" s="168">
        <v>110</v>
      </c>
      <c r="L2675" s="168">
        <v>63</v>
      </c>
      <c r="M2675" s="168">
        <v>2611380</v>
      </c>
      <c r="N2675" s="168"/>
      <c r="O2675" s="168"/>
      <c r="P2675" s="168">
        <v>63</v>
      </c>
      <c r="Q2675" s="168">
        <v>2611381</v>
      </c>
      <c r="R2675" s="168"/>
      <c r="S2675" s="168" t="s">
        <v>18219</v>
      </c>
      <c r="T2675" s="168" t="s">
        <v>18220</v>
      </c>
      <c r="U2675" s="169" t="s">
        <v>18221</v>
      </c>
    </row>
    <row r="2676" spans="1:21">
      <c r="A2676" s="170">
        <v>3013062</v>
      </c>
      <c r="B2676" s="171" t="s">
        <v>18222</v>
      </c>
      <c r="C2676" s="171" t="s">
        <v>16725</v>
      </c>
      <c r="D2676" s="171" t="s">
        <v>17275</v>
      </c>
      <c r="E2676" s="171" t="s">
        <v>1275</v>
      </c>
      <c r="F2676" s="171" t="s">
        <v>18223</v>
      </c>
      <c r="G2676" s="171" t="s">
        <v>18222</v>
      </c>
      <c r="H2676" s="171" t="s">
        <v>18224</v>
      </c>
      <c r="I2676" s="171" t="s">
        <v>18222</v>
      </c>
      <c r="J2676" s="171" t="s">
        <v>18225</v>
      </c>
      <c r="K2676" s="171">
        <v>1</v>
      </c>
      <c r="L2676" s="171">
        <v>65</v>
      </c>
      <c r="M2676" s="171">
        <v>5494086</v>
      </c>
      <c r="N2676" s="171"/>
      <c r="O2676" s="171"/>
      <c r="P2676" s="171">
        <v>65</v>
      </c>
      <c r="Q2676" s="171">
        <v>5494755</v>
      </c>
      <c r="R2676" s="171"/>
      <c r="S2676" s="171" t="s">
        <v>18226</v>
      </c>
      <c r="T2676" s="171" t="s">
        <v>18227</v>
      </c>
      <c r="U2676" s="172" t="s">
        <v>18228</v>
      </c>
    </row>
    <row r="2677" spans="1:21">
      <c r="A2677" s="167">
        <v>3010142</v>
      </c>
      <c r="B2677" s="168" t="s">
        <v>18229</v>
      </c>
      <c r="C2677" s="168" t="s">
        <v>16725</v>
      </c>
      <c r="D2677" s="168" t="s">
        <v>16986</v>
      </c>
      <c r="E2677" s="168" t="s">
        <v>1275</v>
      </c>
      <c r="F2677" s="168" t="s">
        <v>18230</v>
      </c>
      <c r="G2677" s="168" t="s">
        <v>18229</v>
      </c>
      <c r="H2677" s="168" t="s">
        <v>18231</v>
      </c>
      <c r="I2677" s="168" t="s">
        <v>18229</v>
      </c>
      <c r="J2677" s="168" t="s">
        <v>18232</v>
      </c>
      <c r="K2677" s="168" t="s">
        <v>18233</v>
      </c>
      <c r="L2677" s="168">
        <v>63</v>
      </c>
      <c r="M2677" s="168">
        <v>2683032</v>
      </c>
      <c r="N2677" s="168"/>
      <c r="O2677" s="168"/>
      <c r="P2677" s="168">
        <v>63</v>
      </c>
      <c r="Q2677" s="168">
        <v>2685045</v>
      </c>
      <c r="R2677" s="168"/>
      <c r="S2677" s="168" t="s">
        <v>18234</v>
      </c>
      <c r="T2677" s="168" t="s">
        <v>18235</v>
      </c>
      <c r="U2677" s="169" t="s">
        <v>18236</v>
      </c>
    </row>
    <row r="2678" spans="1:21">
      <c r="A2678" s="170">
        <v>3003103</v>
      </c>
      <c r="B2678" s="171" t="s">
        <v>18237</v>
      </c>
      <c r="C2678" s="171" t="s">
        <v>16725</v>
      </c>
      <c r="D2678" s="171" t="s">
        <v>16754</v>
      </c>
      <c r="E2678" s="171" t="s">
        <v>1312</v>
      </c>
      <c r="F2678" s="171" t="s">
        <v>18238</v>
      </c>
      <c r="G2678" s="171" t="s">
        <v>18237</v>
      </c>
      <c r="H2678" s="171" t="s">
        <v>18239</v>
      </c>
      <c r="I2678" s="171" t="s">
        <v>18237</v>
      </c>
      <c r="J2678" s="171" t="s">
        <v>3610</v>
      </c>
      <c r="K2678" s="171">
        <v>1</v>
      </c>
      <c r="L2678" s="171">
        <v>61</v>
      </c>
      <c r="M2678" s="171">
        <v>4778194</v>
      </c>
      <c r="N2678" s="171">
        <v>4777300</v>
      </c>
      <c r="O2678" s="171"/>
      <c r="P2678" s="171">
        <v>61</v>
      </c>
      <c r="Q2678" s="171">
        <v>4778855</v>
      </c>
      <c r="R2678" s="171"/>
      <c r="S2678" s="171" t="s">
        <v>18240</v>
      </c>
      <c r="T2678" s="171" t="s">
        <v>18241</v>
      </c>
      <c r="U2678" s="172" t="s">
        <v>18242</v>
      </c>
    </row>
    <row r="2679" spans="1:21">
      <c r="A2679" s="167">
        <v>3027092</v>
      </c>
      <c r="B2679" s="168" t="s">
        <v>18243</v>
      </c>
      <c r="C2679" s="168" t="s">
        <v>16725</v>
      </c>
      <c r="D2679" s="168" t="s">
        <v>16787</v>
      </c>
      <c r="E2679" s="168" t="s">
        <v>1275</v>
      </c>
      <c r="F2679" s="168" t="s">
        <v>18244</v>
      </c>
      <c r="G2679" s="168" t="s">
        <v>18243</v>
      </c>
      <c r="H2679" s="168" t="s">
        <v>18245</v>
      </c>
      <c r="I2679" s="168" t="s">
        <v>18243</v>
      </c>
      <c r="J2679" s="168" t="s">
        <v>1315</v>
      </c>
      <c r="K2679" s="168">
        <v>43</v>
      </c>
      <c r="L2679" s="168">
        <v>63</v>
      </c>
      <c r="M2679" s="168">
        <v>2795003</v>
      </c>
      <c r="N2679" s="168"/>
      <c r="O2679" s="168"/>
      <c r="P2679" s="168">
        <v>63</v>
      </c>
      <c r="Q2679" s="168">
        <v>2804667</v>
      </c>
      <c r="R2679" s="168"/>
      <c r="S2679" s="168" t="s">
        <v>18246</v>
      </c>
      <c r="T2679" s="168" t="s">
        <v>18247</v>
      </c>
      <c r="U2679" s="169" t="s">
        <v>18248</v>
      </c>
    </row>
    <row r="2680" spans="1:21">
      <c r="A2680" s="170">
        <v>3013072</v>
      </c>
      <c r="B2680" s="171" t="s">
        <v>18249</v>
      </c>
      <c r="C2680" s="171" t="s">
        <v>16725</v>
      </c>
      <c r="D2680" s="171" t="s">
        <v>17275</v>
      </c>
      <c r="E2680" s="171" t="s">
        <v>1275</v>
      </c>
      <c r="F2680" s="171" t="s">
        <v>18250</v>
      </c>
      <c r="G2680" s="171" t="s">
        <v>18249</v>
      </c>
      <c r="H2680" s="171" t="s">
        <v>18251</v>
      </c>
      <c r="I2680" s="171" t="s">
        <v>18249</v>
      </c>
      <c r="J2680" s="171" t="s">
        <v>18252</v>
      </c>
      <c r="K2680" s="171">
        <v>29</v>
      </c>
      <c r="L2680" s="171">
        <v>65</v>
      </c>
      <c r="M2680" s="171">
        <v>655252999</v>
      </c>
      <c r="N2680" s="171"/>
      <c r="O2680" s="171"/>
      <c r="P2680" s="171"/>
      <c r="Q2680" s="171"/>
      <c r="R2680" s="171"/>
      <c r="S2680" s="171" t="s">
        <v>18253</v>
      </c>
      <c r="T2680" s="171" t="s">
        <v>18254</v>
      </c>
      <c r="U2680" s="172" t="s">
        <v>18255</v>
      </c>
    </row>
    <row r="2681" spans="1:21">
      <c r="A2681" s="167">
        <v>3000000</v>
      </c>
      <c r="B2681" s="168" t="s">
        <v>18256</v>
      </c>
      <c r="C2681" s="168" t="s">
        <v>16725</v>
      </c>
      <c r="D2681" s="168"/>
      <c r="E2681" s="168" t="s">
        <v>2561</v>
      </c>
      <c r="F2681" s="168" t="s">
        <v>18257</v>
      </c>
      <c r="G2681" s="168" t="s">
        <v>17788</v>
      </c>
      <c r="H2681" s="168" t="s">
        <v>18258</v>
      </c>
      <c r="I2681" s="168" t="s">
        <v>17788</v>
      </c>
      <c r="J2681" s="168" t="s">
        <v>17702</v>
      </c>
      <c r="K2681" s="168">
        <v>34</v>
      </c>
      <c r="L2681" s="168">
        <v>61</v>
      </c>
      <c r="M2681" s="168">
        <v>6266666</v>
      </c>
      <c r="N2681" s="168"/>
      <c r="O2681" s="168"/>
      <c r="P2681" s="168">
        <v>61</v>
      </c>
      <c r="Q2681" s="168">
        <v>6266969</v>
      </c>
      <c r="R2681" s="168"/>
      <c r="S2681" s="168" t="s">
        <v>18259</v>
      </c>
      <c r="T2681" s="168" t="s">
        <v>18260</v>
      </c>
      <c r="U2681" s="169" t="s">
        <v>18261</v>
      </c>
    </row>
    <row r="2682" spans="1:21">
      <c r="A2682" s="170">
        <v>3029033</v>
      </c>
      <c r="B2682" s="171" t="s">
        <v>17846</v>
      </c>
      <c r="C2682" s="171" t="s">
        <v>16725</v>
      </c>
      <c r="D2682" s="171" t="s">
        <v>17844</v>
      </c>
      <c r="E2682" s="171" t="s">
        <v>1312</v>
      </c>
      <c r="F2682" s="171" t="s">
        <v>18262</v>
      </c>
      <c r="G2682" s="171" t="s">
        <v>17846</v>
      </c>
      <c r="H2682" s="171" t="s">
        <v>17847</v>
      </c>
      <c r="I2682" s="171" t="s">
        <v>17846</v>
      </c>
      <c r="J2682" s="171" t="s">
        <v>1315</v>
      </c>
      <c r="K2682" s="171">
        <v>1</v>
      </c>
      <c r="L2682" s="171">
        <v>68</v>
      </c>
      <c r="M2682" s="171">
        <v>3474500</v>
      </c>
      <c r="N2682" s="171"/>
      <c r="O2682" s="171"/>
      <c r="P2682" s="171"/>
      <c r="Q2682" s="171"/>
      <c r="R2682" s="171"/>
      <c r="S2682" s="171" t="s">
        <v>18263</v>
      </c>
      <c r="T2682" s="171" t="s">
        <v>18264</v>
      </c>
      <c r="U2682" s="172" t="s">
        <v>18265</v>
      </c>
    </row>
    <row r="2683" spans="1:21">
      <c r="A2683" s="167">
        <v>3024083</v>
      </c>
      <c r="B2683" s="168" t="s">
        <v>18266</v>
      </c>
      <c r="C2683" s="168" t="s">
        <v>16725</v>
      </c>
      <c r="D2683" s="168" t="s">
        <v>16954</v>
      </c>
      <c r="E2683" s="168" t="s">
        <v>1312</v>
      </c>
      <c r="F2683" s="168" t="s">
        <v>18267</v>
      </c>
      <c r="G2683" s="168" t="s">
        <v>18266</v>
      </c>
      <c r="H2683" s="168" t="s">
        <v>18268</v>
      </c>
      <c r="I2683" s="168" t="s">
        <v>18266</v>
      </c>
      <c r="J2683" s="168" t="s">
        <v>1962</v>
      </c>
      <c r="K2683" s="168">
        <v>5</v>
      </c>
      <c r="L2683" s="168">
        <v>67</v>
      </c>
      <c r="M2683" s="168">
        <v>2545300</v>
      </c>
      <c r="N2683" s="168"/>
      <c r="O2683" s="168"/>
      <c r="P2683" s="168"/>
      <c r="Q2683" s="168"/>
      <c r="R2683" s="168"/>
      <c r="S2683" s="168" t="s">
        <v>18269</v>
      </c>
      <c r="T2683" s="168" t="s">
        <v>18270</v>
      </c>
      <c r="U2683" s="169" t="s">
        <v>18271</v>
      </c>
    </row>
    <row r="2684" spans="1:21">
      <c r="A2684" s="170">
        <v>3030053</v>
      </c>
      <c r="B2684" s="171" t="s">
        <v>17854</v>
      </c>
      <c r="C2684" s="171" t="s">
        <v>16725</v>
      </c>
      <c r="D2684" s="171" t="s">
        <v>17158</v>
      </c>
      <c r="E2684" s="171" t="s">
        <v>1312</v>
      </c>
      <c r="F2684" s="171" t="s">
        <v>18272</v>
      </c>
      <c r="G2684" s="171" t="s">
        <v>17854</v>
      </c>
      <c r="H2684" s="171" t="s">
        <v>17855</v>
      </c>
      <c r="I2684" s="171" t="s">
        <v>17854</v>
      </c>
      <c r="J2684" s="171" t="s">
        <v>1962</v>
      </c>
      <c r="K2684" s="171">
        <v>1</v>
      </c>
      <c r="L2684" s="171">
        <v>61</v>
      </c>
      <c r="M2684" s="171">
        <v>6404040</v>
      </c>
      <c r="N2684" s="171"/>
      <c r="O2684" s="171"/>
      <c r="P2684" s="171">
        <v>61</v>
      </c>
      <c r="Q2684" s="171">
        <v>6404044</v>
      </c>
      <c r="R2684" s="171"/>
      <c r="S2684" s="171" t="s">
        <v>18273</v>
      </c>
      <c r="T2684" s="171" t="s">
        <v>18274</v>
      </c>
      <c r="U2684" s="172" t="s">
        <v>18275</v>
      </c>
    </row>
    <row r="2685" spans="1:21">
      <c r="A2685" s="167">
        <v>3019083</v>
      </c>
      <c r="B2685" s="168" t="s">
        <v>18276</v>
      </c>
      <c r="C2685" s="168" t="s">
        <v>16725</v>
      </c>
      <c r="D2685" s="168" t="s">
        <v>16738</v>
      </c>
      <c r="E2685" s="168" t="s">
        <v>1312</v>
      </c>
      <c r="F2685" s="168" t="s">
        <v>18277</v>
      </c>
      <c r="G2685" s="168" t="s">
        <v>18276</v>
      </c>
      <c r="H2685" s="168" t="s">
        <v>18278</v>
      </c>
      <c r="I2685" s="168" t="s">
        <v>18276</v>
      </c>
      <c r="J2685" s="168" t="s">
        <v>18279</v>
      </c>
      <c r="K2685" s="168">
        <v>29</v>
      </c>
      <c r="L2685" s="168">
        <v>67</v>
      </c>
      <c r="M2685" s="168">
        <v>2862400</v>
      </c>
      <c r="N2685" s="168"/>
      <c r="O2685" s="168"/>
      <c r="P2685" s="168">
        <v>67</v>
      </c>
      <c r="Q2685" s="168">
        <v>2862626</v>
      </c>
      <c r="R2685" s="168"/>
      <c r="S2685" s="168" t="s">
        <v>18280</v>
      </c>
      <c r="T2685" s="168" t="s">
        <v>18281</v>
      </c>
      <c r="U2685" s="169" t="s">
        <v>18282</v>
      </c>
    </row>
    <row r="2686" spans="1:21">
      <c r="A2686" s="170">
        <v>3019093</v>
      </c>
      <c r="B2686" s="171" t="s">
        <v>18283</v>
      </c>
      <c r="C2686" s="171" t="s">
        <v>16725</v>
      </c>
      <c r="D2686" s="171" t="s">
        <v>16738</v>
      </c>
      <c r="E2686" s="171" t="s">
        <v>1312</v>
      </c>
      <c r="F2686" s="171" t="s">
        <v>18284</v>
      </c>
      <c r="G2686" s="171" t="s">
        <v>18283</v>
      </c>
      <c r="H2686" s="171" t="s">
        <v>18285</v>
      </c>
      <c r="I2686" s="171" t="s">
        <v>18283</v>
      </c>
      <c r="J2686" s="171" t="s">
        <v>17465</v>
      </c>
      <c r="K2686" s="171" t="s">
        <v>18286</v>
      </c>
      <c r="L2686" s="171">
        <v>67</v>
      </c>
      <c r="M2686" s="171">
        <v>2871004</v>
      </c>
      <c r="N2686" s="171"/>
      <c r="O2686" s="171"/>
      <c r="P2686" s="171">
        <v>67</v>
      </c>
      <c r="Q2686" s="171">
        <v>2871080</v>
      </c>
      <c r="R2686" s="171"/>
      <c r="S2686" s="171" t="s">
        <v>18287</v>
      </c>
      <c r="T2686" s="171" t="s">
        <v>18288</v>
      </c>
      <c r="U2686" s="172" t="s">
        <v>18289</v>
      </c>
    </row>
    <row r="2687" spans="1:21">
      <c r="A2687" s="167">
        <v>3023083</v>
      </c>
      <c r="B2687" s="168" t="s">
        <v>18290</v>
      </c>
      <c r="C2687" s="168" t="s">
        <v>16725</v>
      </c>
      <c r="D2687" s="168" t="s">
        <v>17327</v>
      </c>
      <c r="E2687" s="168" t="s">
        <v>1312</v>
      </c>
      <c r="F2687" s="168" t="s">
        <v>18291</v>
      </c>
      <c r="G2687" s="168" t="s">
        <v>18290</v>
      </c>
      <c r="H2687" s="168" t="s">
        <v>18292</v>
      </c>
      <c r="I2687" s="168" t="s">
        <v>18290</v>
      </c>
      <c r="J2687" s="168" t="s">
        <v>3047</v>
      </c>
      <c r="K2687" s="168">
        <v>4</v>
      </c>
      <c r="L2687" s="168">
        <v>63</v>
      </c>
      <c r="M2687" s="168">
        <v>2748810</v>
      </c>
      <c r="N2687" s="168"/>
      <c r="O2687" s="168"/>
      <c r="P2687" s="168">
        <v>63</v>
      </c>
      <c r="Q2687" s="168">
        <v>2748811</v>
      </c>
      <c r="R2687" s="168"/>
      <c r="S2687" s="168" t="s">
        <v>18293</v>
      </c>
      <c r="T2687" s="168" t="s">
        <v>18294</v>
      </c>
      <c r="U2687" s="169" t="s">
        <v>18295</v>
      </c>
    </row>
    <row r="2688" spans="1:21">
      <c r="A2688" s="170">
        <v>3031072</v>
      </c>
      <c r="B2688" s="171" t="s">
        <v>2609</v>
      </c>
      <c r="C2688" s="171" t="s">
        <v>16725</v>
      </c>
      <c r="D2688" s="171" t="s">
        <v>17058</v>
      </c>
      <c r="E2688" s="171" t="s">
        <v>1275</v>
      </c>
      <c r="F2688" s="171" t="s">
        <v>2610</v>
      </c>
      <c r="G2688" s="171" t="s">
        <v>2609</v>
      </c>
      <c r="H2688" s="171" t="s">
        <v>18296</v>
      </c>
      <c r="I2688" s="171" t="s">
        <v>2609</v>
      </c>
      <c r="J2688" s="171" t="s">
        <v>18297</v>
      </c>
      <c r="K2688" s="171">
        <v>5</v>
      </c>
      <c r="L2688" s="171">
        <v>67</v>
      </c>
      <c r="M2688" s="171">
        <v>2667075</v>
      </c>
      <c r="N2688" s="171">
        <v>2667076</v>
      </c>
      <c r="O2688" s="171"/>
      <c r="P2688" s="171">
        <v>67</v>
      </c>
      <c r="Q2688" s="171">
        <v>2667371</v>
      </c>
      <c r="R2688" s="171">
        <v>4</v>
      </c>
      <c r="S2688" s="171" t="s">
        <v>18298</v>
      </c>
      <c r="T2688" s="171" t="s">
        <v>18299</v>
      </c>
      <c r="U2688" s="172" t="s">
        <v>18300</v>
      </c>
    </row>
    <row r="2689" spans="1:21">
      <c r="A2689" s="167">
        <v>3025053</v>
      </c>
      <c r="B2689" s="168" t="s">
        <v>18301</v>
      </c>
      <c r="C2689" s="168" t="s">
        <v>16725</v>
      </c>
      <c r="D2689" s="168" t="s">
        <v>2098</v>
      </c>
      <c r="E2689" s="168" t="s">
        <v>1312</v>
      </c>
      <c r="F2689" s="168" t="s">
        <v>18302</v>
      </c>
      <c r="G2689" s="168" t="s">
        <v>18301</v>
      </c>
      <c r="H2689" s="168" t="s">
        <v>18303</v>
      </c>
      <c r="I2689" s="168" t="s">
        <v>18301</v>
      </c>
      <c r="J2689" s="168" t="s">
        <v>18304</v>
      </c>
      <c r="K2689" s="168">
        <v>9</v>
      </c>
      <c r="L2689" s="168">
        <v>61</v>
      </c>
      <c r="M2689" s="168">
        <v>2857580</v>
      </c>
      <c r="N2689" s="168"/>
      <c r="O2689" s="168"/>
      <c r="P2689" s="168">
        <v>61</v>
      </c>
      <c r="Q2689" s="168">
        <v>2857474</v>
      </c>
      <c r="R2689" s="168"/>
      <c r="S2689" s="168" t="s">
        <v>18305</v>
      </c>
      <c r="T2689" s="168" t="s">
        <v>18306</v>
      </c>
      <c r="U2689" s="169" t="s">
        <v>18307</v>
      </c>
    </row>
    <row r="2690" spans="1:21">
      <c r="A2690" s="170">
        <v>3015063</v>
      </c>
      <c r="B2690" s="171" t="s">
        <v>18308</v>
      </c>
      <c r="C2690" s="171" t="s">
        <v>16725</v>
      </c>
      <c r="D2690" s="171" t="s">
        <v>17313</v>
      </c>
      <c r="E2690" s="171" t="s">
        <v>1312</v>
      </c>
      <c r="F2690" s="171" t="s">
        <v>18309</v>
      </c>
      <c r="G2690" s="171" t="s">
        <v>18308</v>
      </c>
      <c r="H2690" s="171" t="s">
        <v>18310</v>
      </c>
      <c r="I2690" s="171" t="s">
        <v>18308</v>
      </c>
      <c r="J2690" s="171" t="s">
        <v>18311</v>
      </c>
      <c r="K2690" s="171">
        <v>1</v>
      </c>
      <c r="L2690" s="171">
        <v>68</v>
      </c>
      <c r="M2690" s="171">
        <v>3866009</v>
      </c>
      <c r="N2690" s="171"/>
      <c r="O2690" s="171"/>
      <c r="P2690" s="171">
        <v>68</v>
      </c>
      <c r="Q2690" s="171">
        <v>3846010</v>
      </c>
      <c r="R2690" s="171"/>
      <c r="S2690" s="171" t="s">
        <v>18312</v>
      </c>
      <c r="T2690" s="171" t="s">
        <v>18313</v>
      </c>
      <c r="U2690" s="172" t="s">
        <v>18314</v>
      </c>
    </row>
    <row r="2691" spans="1:21">
      <c r="A2691" s="167">
        <v>3012063</v>
      </c>
      <c r="B2691" s="168" t="s">
        <v>5861</v>
      </c>
      <c r="C2691" s="168" t="s">
        <v>16725</v>
      </c>
      <c r="D2691" s="168" t="s">
        <v>17150</v>
      </c>
      <c r="E2691" s="168" t="s">
        <v>1312</v>
      </c>
      <c r="F2691" s="168" t="s">
        <v>18315</v>
      </c>
      <c r="G2691" s="168" t="s">
        <v>5861</v>
      </c>
      <c r="H2691" s="168" t="s">
        <v>18316</v>
      </c>
      <c r="I2691" s="168" t="s">
        <v>5861</v>
      </c>
      <c r="J2691" s="168" t="s">
        <v>1315</v>
      </c>
      <c r="K2691" s="168">
        <v>2</v>
      </c>
      <c r="L2691" s="168">
        <v>62</v>
      </c>
      <c r="M2691" s="168">
        <v>7215001</v>
      </c>
      <c r="N2691" s="168"/>
      <c r="O2691" s="168"/>
      <c r="P2691" s="168"/>
      <c r="Q2691" s="168"/>
      <c r="R2691" s="168"/>
      <c r="S2691" s="168" t="s">
        <v>18317</v>
      </c>
      <c r="T2691" s="168" t="s">
        <v>18318</v>
      </c>
      <c r="U2691" s="169" t="s">
        <v>18319</v>
      </c>
    </row>
    <row r="2692" spans="1:21">
      <c r="A2692" s="170">
        <v>3031011</v>
      </c>
      <c r="B2692" s="171" t="s">
        <v>17861</v>
      </c>
      <c r="C2692" s="171" t="s">
        <v>16725</v>
      </c>
      <c r="D2692" s="171" t="s">
        <v>17058</v>
      </c>
      <c r="E2692" s="171" t="s">
        <v>1305</v>
      </c>
      <c r="F2692" s="171" t="s">
        <v>18320</v>
      </c>
      <c r="G2692" s="171" t="s">
        <v>17861</v>
      </c>
      <c r="H2692" s="171" t="s">
        <v>17862</v>
      </c>
      <c r="I2692" s="171" t="s">
        <v>17861</v>
      </c>
      <c r="J2692" s="171" t="s">
        <v>18321</v>
      </c>
      <c r="K2692" s="171">
        <v>1</v>
      </c>
      <c r="L2692" s="171">
        <v>67</v>
      </c>
      <c r="M2692" s="171">
        <v>2632640</v>
      </c>
      <c r="N2692" s="171"/>
      <c r="O2692" s="171"/>
      <c r="P2692" s="171">
        <v>67</v>
      </c>
      <c r="Q2692" s="171">
        <v>2650025</v>
      </c>
      <c r="R2692" s="171"/>
      <c r="S2692" s="171" t="s">
        <v>18322</v>
      </c>
      <c r="T2692" s="171" t="s">
        <v>18323</v>
      </c>
      <c r="U2692" s="172" t="s">
        <v>18324</v>
      </c>
    </row>
    <row r="2693" spans="1:21">
      <c r="A2693" s="167">
        <v>3031082</v>
      </c>
      <c r="B2693" s="168" t="s">
        <v>17861</v>
      </c>
      <c r="C2693" s="168" t="s">
        <v>16725</v>
      </c>
      <c r="D2693" s="168" t="s">
        <v>17058</v>
      </c>
      <c r="E2693" s="168" t="s">
        <v>1275</v>
      </c>
      <c r="F2693" s="168" t="s">
        <v>18325</v>
      </c>
      <c r="G2693" s="168" t="s">
        <v>17861</v>
      </c>
      <c r="H2693" s="168" t="s">
        <v>17862</v>
      </c>
      <c r="I2693" s="168" t="s">
        <v>17861</v>
      </c>
      <c r="J2693" s="168" t="s">
        <v>2612</v>
      </c>
      <c r="K2693" s="168">
        <v>7</v>
      </c>
      <c r="L2693" s="168">
        <v>67</v>
      </c>
      <c r="M2693" s="168">
        <v>2635305</v>
      </c>
      <c r="N2693" s="168"/>
      <c r="O2693" s="168"/>
      <c r="P2693" s="168">
        <v>67</v>
      </c>
      <c r="Q2693" s="168">
        <v>2635305</v>
      </c>
      <c r="R2693" s="168"/>
      <c r="S2693" s="168" t="s">
        <v>18326</v>
      </c>
      <c r="T2693" s="168" t="s">
        <v>18327</v>
      </c>
      <c r="U2693" s="169" t="s">
        <v>18328</v>
      </c>
    </row>
    <row r="2694" spans="1:21">
      <c r="A2694" s="170">
        <v>3007112</v>
      </c>
      <c r="B2694" s="171" t="s">
        <v>18329</v>
      </c>
      <c r="C2694" s="171" t="s">
        <v>16725</v>
      </c>
      <c r="D2694" s="171" t="s">
        <v>16746</v>
      </c>
      <c r="E2694" s="171" t="s">
        <v>1275</v>
      </c>
      <c r="F2694" s="171" t="s">
        <v>18330</v>
      </c>
      <c r="G2694" s="171" t="s">
        <v>18329</v>
      </c>
      <c r="H2694" s="171" t="s">
        <v>18331</v>
      </c>
      <c r="I2694" s="171" t="s">
        <v>18329</v>
      </c>
      <c r="J2694" s="171" t="s">
        <v>18329</v>
      </c>
      <c r="K2694" s="171">
        <v>138</v>
      </c>
      <c r="L2694" s="171">
        <v>62</v>
      </c>
      <c r="M2694" s="171">
        <v>7691008</v>
      </c>
      <c r="N2694" s="171"/>
      <c r="O2694" s="171"/>
      <c r="P2694" s="171">
        <v>62</v>
      </c>
      <c r="Q2694" s="171">
        <v>7521881</v>
      </c>
      <c r="R2694" s="171"/>
      <c r="S2694" s="171" t="s">
        <v>18332</v>
      </c>
      <c r="T2694" s="171" t="s">
        <v>18333</v>
      </c>
      <c r="U2694" s="172" t="s">
        <v>18334</v>
      </c>
    </row>
    <row r="2695" spans="1:21">
      <c r="A2695" s="167">
        <v>3006043</v>
      </c>
      <c r="B2695" s="168" t="s">
        <v>18335</v>
      </c>
      <c r="C2695" s="168" t="s">
        <v>16725</v>
      </c>
      <c r="D2695" s="168" t="s">
        <v>17045</v>
      </c>
      <c r="E2695" s="168" t="s">
        <v>1312</v>
      </c>
      <c r="F2695" s="168" t="s">
        <v>18336</v>
      </c>
      <c r="G2695" s="168" t="s">
        <v>18335</v>
      </c>
      <c r="H2695" s="168" t="s">
        <v>18337</v>
      </c>
      <c r="I2695" s="168" t="s">
        <v>18335</v>
      </c>
      <c r="J2695" s="168" t="s">
        <v>1421</v>
      </c>
      <c r="K2695" s="168">
        <v>5</v>
      </c>
      <c r="L2695" s="168">
        <v>62</v>
      </c>
      <c r="M2695" s="168">
        <v>7403024</v>
      </c>
      <c r="N2695" s="168"/>
      <c r="O2695" s="168"/>
      <c r="P2695" s="168">
        <v>62</v>
      </c>
      <c r="Q2695" s="168">
        <v>7403627</v>
      </c>
      <c r="R2695" s="168"/>
      <c r="S2695" s="168" t="s">
        <v>18338</v>
      </c>
      <c r="T2695" s="168" t="s">
        <v>18339</v>
      </c>
      <c r="U2695" s="169" t="s">
        <v>18340</v>
      </c>
    </row>
    <row r="2696" spans="1:21">
      <c r="A2696" s="170">
        <v>3201000</v>
      </c>
      <c r="B2696" s="171" t="s">
        <v>18341</v>
      </c>
      <c r="C2696" s="171" t="s">
        <v>18342</v>
      </c>
      <c r="D2696" s="171" t="s">
        <v>18343</v>
      </c>
      <c r="E2696" s="171" t="s">
        <v>1267</v>
      </c>
      <c r="F2696" s="171" t="s">
        <v>18344</v>
      </c>
      <c r="G2696" s="171" t="s">
        <v>18345</v>
      </c>
      <c r="H2696" s="171" t="s">
        <v>18346</v>
      </c>
      <c r="I2696" s="171" t="s">
        <v>18345</v>
      </c>
      <c r="J2696" s="171" t="s">
        <v>18347</v>
      </c>
      <c r="K2696" s="171" t="s">
        <v>18348</v>
      </c>
      <c r="L2696" s="171">
        <v>94</v>
      </c>
      <c r="M2696" s="171">
        <v>3120901</v>
      </c>
      <c r="N2696" s="171"/>
      <c r="O2696" s="171"/>
      <c r="P2696" s="171">
        <v>94</v>
      </c>
      <c r="Q2696" s="171" t="s">
        <v>18349</v>
      </c>
      <c r="R2696" s="171"/>
      <c r="S2696" s="171" t="s">
        <v>18350</v>
      </c>
      <c r="T2696" s="171" t="s">
        <v>18351</v>
      </c>
      <c r="U2696" s="172" t="s">
        <v>18352</v>
      </c>
    </row>
    <row r="2697" spans="1:21">
      <c r="A2697" s="167">
        <v>3201011</v>
      </c>
      <c r="B2697" s="168" t="s">
        <v>18353</v>
      </c>
      <c r="C2697" s="168" t="s">
        <v>18342</v>
      </c>
      <c r="D2697" s="168" t="s">
        <v>18343</v>
      </c>
      <c r="E2697" s="168" t="s">
        <v>1305</v>
      </c>
      <c r="F2697" s="168" t="s">
        <v>18354</v>
      </c>
      <c r="G2697" s="168" t="s">
        <v>18353</v>
      </c>
      <c r="H2697" s="168" t="s">
        <v>18346</v>
      </c>
      <c r="I2697" s="168" t="s">
        <v>18353</v>
      </c>
      <c r="J2697" s="168" t="s">
        <v>2447</v>
      </c>
      <c r="K2697" s="168" t="s">
        <v>18355</v>
      </c>
      <c r="L2697" s="168">
        <v>94</v>
      </c>
      <c r="M2697" s="168">
        <v>3579100</v>
      </c>
      <c r="N2697" s="168"/>
      <c r="O2697" s="168"/>
      <c r="P2697" s="168">
        <v>94</v>
      </c>
      <c r="Q2697" s="168" t="s">
        <v>18356</v>
      </c>
      <c r="R2697" s="168"/>
      <c r="S2697" s="168" t="s">
        <v>18357</v>
      </c>
      <c r="T2697" s="168" t="s">
        <v>18358</v>
      </c>
      <c r="U2697" s="169" t="s">
        <v>18359</v>
      </c>
    </row>
    <row r="2698" spans="1:21">
      <c r="A2698" s="170">
        <v>3201033</v>
      </c>
      <c r="B2698" s="171" t="s">
        <v>18360</v>
      </c>
      <c r="C2698" s="171" t="s">
        <v>18342</v>
      </c>
      <c r="D2698" s="171" t="s">
        <v>18343</v>
      </c>
      <c r="E2698" s="171" t="s">
        <v>1312</v>
      </c>
      <c r="F2698" s="171" t="s">
        <v>18361</v>
      </c>
      <c r="G2698" s="171" t="s">
        <v>18360</v>
      </c>
      <c r="H2698" s="171" t="s">
        <v>18362</v>
      </c>
      <c r="I2698" s="171" t="s">
        <v>18360</v>
      </c>
      <c r="J2698" s="171" t="s">
        <v>18363</v>
      </c>
      <c r="K2698" s="171" t="s">
        <v>18364</v>
      </c>
      <c r="L2698" s="171">
        <v>94</v>
      </c>
      <c r="M2698" s="171">
        <v>3117273</v>
      </c>
      <c r="N2698" s="171"/>
      <c r="O2698" s="171"/>
      <c r="P2698" s="171">
        <v>94</v>
      </c>
      <c r="Q2698" s="171" t="s">
        <v>18365</v>
      </c>
      <c r="R2698" s="171"/>
      <c r="S2698" s="171" t="s">
        <v>18366</v>
      </c>
      <c r="T2698" s="171" t="s">
        <v>18367</v>
      </c>
      <c r="U2698" s="172" t="s">
        <v>18368</v>
      </c>
    </row>
    <row r="2699" spans="1:21">
      <c r="A2699" s="167">
        <v>3202000</v>
      </c>
      <c r="B2699" s="168" t="s">
        <v>18369</v>
      </c>
      <c r="C2699" s="168" t="s">
        <v>18342</v>
      </c>
      <c r="D2699" s="168" t="s">
        <v>18370</v>
      </c>
      <c r="E2699" s="168" t="s">
        <v>1267</v>
      </c>
      <c r="F2699" s="168" t="s">
        <v>18371</v>
      </c>
      <c r="G2699" s="168" t="s">
        <v>18372</v>
      </c>
      <c r="H2699" s="168" t="s">
        <v>18373</v>
      </c>
      <c r="I2699" s="168" t="s">
        <v>18372</v>
      </c>
      <c r="J2699" s="168" t="s">
        <v>18374</v>
      </c>
      <c r="K2699" s="168" t="s">
        <v>18375</v>
      </c>
      <c r="L2699" s="168">
        <v>95</v>
      </c>
      <c r="M2699" s="168">
        <v>7488930</v>
      </c>
      <c r="N2699" s="168"/>
      <c r="O2699" s="168"/>
      <c r="P2699" s="168">
        <v>95</v>
      </c>
      <c r="Q2699" s="168" t="s">
        <v>18376</v>
      </c>
      <c r="R2699" s="168"/>
      <c r="S2699" s="168" t="s">
        <v>18377</v>
      </c>
      <c r="T2699" s="168" t="s">
        <v>18378</v>
      </c>
      <c r="U2699" s="169" t="s">
        <v>18379</v>
      </c>
    </row>
    <row r="2700" spans="1:21">
      <c r="A2700" s="170">
        <v>3202023</v>
      </c>
      <c r="B2700" s="171" t="s">
        <v>18372</v>
      </c>
      <c r="C2700" s="171" t="s">
        <v>18342</v>
      </c>
      <c r="D2700" s="171" t="s">
        <v>18370</v>
      </c>
      <c r="E2700" s="171" t="s">
        <v>1312</v>
      </c>
      <c r="F2700" s="171" t="s">
        <v>18380</v>
      </c>
      <c r="G2700" s="171" t="s">
        <v>18372</v>
      </c>
      <c r="H2700" s="171" t="s">
        <v>18373</v>
      </c>
      <c r="I2700" s="171" t="s">
        <v>18372</v>
      </c>
      <c r="J2700" s="171" t="s">
        <v>1652</v>
      </c>
      <c r="K2700" s="171" t="s">
        <v>18381</v>
      </c>
      <c r="L2700" s="171">
        <v>95</v>
      </c>
      <c r="M2700" s="171">
        <v>7659300</v>
      </c>
      <c r="N2700" s="171"/>
      <c r="O2700" s="171"/>
      <c r="P2700" s="171">
        <v>95</v>
      </c>
      <c r="Q2700" s="171" t="s">
        <v>18382</v>
      </c>
      <c r="R2700" s="171"/>
      <c r="S2700" s="171" t="s">
        <v>18383</v>
      </c>
      <c r="T2700" s="171" t="s">
        <v>18384</v>
      </c>
      <c r="U2700" s="172" t="s">
        <v>18385</v>
      </c>
    </row>
    <row r="2701" spans="1:21">
      <c r="A2701" s="167">
        <v>3202033</v>
      </c>
      <c r="B2701" s="168" t="s">
        <v>18386</v>
      </c>
      <c r="C2701" s="168" t="s">
        <v>18342</v>
      </c>
      <c r="D2701" s="168" t="s">
        <v>18370</v>
      </c>
      <c r="E2701" s="168" t="s">
        <v>1312</v>
      </c>
      <c r="F2701" s="168" t="s">
        <v>18387</v>
      </c>
      <c r="G2701" s="168" t="s">
        <v>18386</v>
      </c>
      <c r="H2701" s="168" t="s">
        <v>18388</v>
      </c>
      <c r="I2701" s="168" t="s">
        <v>18386</v>
      </c>
      <c r="J2701" s="168" t="s">
        <v>3047</v>
      </c>
      <c r="K2701" s="168" t="s">
        <v>2712</v>
      </c>
      <c r="L2701" s="168">
        <v>95</v>
      </c>
      <c r="M2701" s="168">
        <v>7682031</v>
      </c>
      <c r="N2701" s="168"/>
      <c r="O2701" s="168"/>
      <c r="P2701" s="168">
        <v>95</v>
      </c>
      <c r="Q2701" s="168" t="s">
        <v>18389</v>
      </c>
      <c r="R2701" s="168"/>
      <c r="S2701" s="168" t="s">
        <v>18390</v>
      </c>
      <c r="T2701" s="168" t="s">
        <v>18391</v>
      </c>
      <c r="U2701" s="169" t="s">
        <v>18392</v>
      </c>
    </row>
    <row r="2702" spans="1:21">
      <c r="A2702" s="170">
        <v>3202053</v>
      </c>
      <c r="B2702" s="171" t="s">
        <v>18393</v>
      </c>
      <c r="C2702" s="171" t="s">
        <v>18342</v>
      </c>
      <c r="D2702" s="171" t="s">
        <v>18370</v>
      </c>
      <c r="E2702" s="171" t="s">
        <v>1312</v>
      </c>
      <c r="F2702" s="171" t="s">
        <v>18394</v>
      </c>
      <c r="G2702" s="171" t="s">
        <v>18393</v>
      </c>
      <c r="H2702" s="171" t="s">
        <v>18395</v>
      </c>
      <c r="I2702" s="171" t="s">
        <v>18393</v>
      </c>
      <c r="J2702" s="171" t="s">
        <v>18396</v>
      </c>
      <c r="K2702" s="171" t="s">
        <v>18375</v>
      </c>
      <c r="L2702" s="171">
        <v>95</v>
      </c>
      <c r="M2702" s="171">
        <v>7685038</v>
      </c>
      <c r="N2702" s="171"/>
      <c r="O2702" s="171"/>
      <c r="P2702" s="171">
        <v>95</v>
      </c>
      <c r="Q2702" s="171" t="s">
        <v>18397</v>
      </c>
      <c r="R2702" s="171"/>
      <c r="S2702" s="171" t="s">
        <v>18398</v>
      </c>
      <c r="T2702" s="171" t="s">
        <v>18399</v>
      </c>
      <c r="U2702" s="172" t="s">
        <v>18400</v>
      </c>
    </row>
    <row r="2703" spans="1:21">
      <c r="A2703" s="167">
        <v>3202063</v>
      </c>
      <c r="B2703" s="168" t="s">
        <v>18401</v>
      </c>
      <c r="C2703" s="168" t="s">
        <v>18342</v>
      </c>
      <c r="D2703" s="168" t="s">
        <v>18370</v>
      </c>
      <c r="E2703" s="168" t="s">
        <v>1312</v>
      </c>
      <c r="F2703" s="168" t="s">
        <v>18402</v>
      </c>
      <c r="G2703" s="168" t="s">
        <v>18401</v>
      </c>
      <c r="H2703" s="168" t="s">
        <v>18403</v>
      </c>
      <c r="I2703" s="168" t="s">
        <v>18401</v>
      </c>
      <c r="J2703" s="168" t="s">
        <v>1962</v>
      </c>
      <c r="K2703" s="168" t="s">
        <v>18404</v>
      </c>
      <c r="L2703" s="168">
        <v>95</v>
      </c>
      <c r="M2703" s="168">
        <v>7654461</v>
      </c>
      <c r="N2703" s="168" t="s">
        <v>18405</v>
      </c>
      <c r="O2703" s="168"/>
      <c r="P2703" s="168">
        <v>95</v>
      </c>
      <c r="Q2703" s="168" t="s">
        <v>18406</v>
      </c>
      <c r="R2703" s="168">
        <v>103</v>
      </c>
      <c r="S2703" s="168" t="s">
        <v>18407</v>
      </c>
      <c r="T2703" s="168" t="s">
        <v>18408</v>
      </c>
      <c r="U2703" s="169" t="s">
        <v>18409</v>
      </c>
    </row>
    <row r="2704" spans="1:21">
      <c r="A2704" s="170">
        <v>3203000</v>
      </c>
      <c r="B2704" s="171" t="s">
        <v>18410</v>
      </c>
      <c r="C2704" s="171" t="s">
        <v>18342</v>
      </c>
      <c r="D2704" s="171" t="s">
        <v>18411</v>
      </c>
      <c r="E2704" s="171" t="s">
        <v>1267</v>
      </c>
      <c r="F2704" s="171" t="s">
        <v>18412</v>
      </c>
      <c r="G2704" s="171" t="s">
        <v>18413</v>
      </c>
      <c r="H2704" s="171" t="s">
        <v>18414</v>
      </c>
      <c r="I2704" s="171" t="s">
        <v>18413</v>
      </c>
      <c r="J2704" s="171" t="s">
        <v>18415</v>
      </c>
      <c r="K2704" s="171" t="s">
        <v>2712</v>
      </c>
      <c r="L2704" s="171">
        <v>94</v>
      </c>
      <c r="M2704" s="171">
        <v>3633464</v>
      </c>
      <c r="N2704" s="171"/>
      <c r="O2704" s="171"/>
      <c r="P2704" s="171">
        <v>94</v>
      </c>
      <c r="Q2704" s="171" t="s">
        <v>18416</v>
      </c>
      <c r="R2704" s="171"/>
      <c r="S2704" s="171" t="s">
        <v>18417</v>
      </c>
      <c r="T2704" s="171" t="s">
        <v>18418</v>
      </c>
      <c r="U2704" s="172" t="s">
        <v>18419</v>
      </c>
    </row>
    <row r="2705" spans="1:21">
      <c r="A2705" s="167">
        <v>3203013</v>
      </c>
      <c r="B2705" s="168" t="s">
        <v>18420</v>
      </c>
      <c r="C2705" s="168" t="s">
        <v>18342</v>
      </c>
      <c r="D2705" s="168" t="s">
        <v>18411</v>
      </c>
      <c r="E2705" s="168" t="s">
        <v>1312</v>
      </c>
      <c r="F2705" s="168" t="s">
        <v>18421</v>
      </c>
      <c r="G2705" s="168" t="s">
        <v>18420</v>
      </c>
      <c r="H2705" s="168" t="s">
        <v>18422</v>
      </c>
      <c r="I2705" s="168" t="s">
        <v>18420</v>
      </c>
      <c r="J2705" s="168" t="s">
        <v>1341</v>
      </c>
      <c r="K2705" s="168" t="s">
        <v>18364</v>
      </c>
      <c r="L2705" s="168">
        <v>94</v>
      </c>
      <c r="M2705" s="168">
        <v>3726200</v>
      </c>
      <c r="N2705" s="168" t="s">
        <v>18423</v>
      </c>
      <c r="O2705" s="168"/>
      <c r="P2705" s="168">
        <v>94</v>
      </c>
      <c r="Q2705" s="168" t="s">
        <v>18424</v>
      </c>
      <c r="R2705" s="168"/>
      <c r="S2705" s="168" t="s">
        <v>18425</v>
      </c>
      <c r="T2705" s="168" t="s">
        <v>18426</v>
      </c>
      <c r="U2705" s="169" t="s">
        <v>18427</v>
      </c>
    </row>
    <row r="2706" spans="1:21">
      <c r="A2706" s="170">
        <v>3203023</v>
      </c>
      <c r="B2706" s="171" t="s">
        <v>18413</v>
      </c>
      <c r="C2706" s="171" t="s">
        <v>18342</v>
      </c>
      <c r="D2706" s="171" t="s">
        <v>18411</v>
      </c>
      <c r="E2706" s="171" t="s">
        <v>1312</v>
      </c>
      <c r="F2706" s="171" t="s">
        <v>18428</v>
      </c>
      <c r="G2706" s="171" t="s">
        <v>18413</v>
      </c>
      <c r="H2706" s="171" t="s">
        <v>18414</v>
      </c>
      <c r="I2706" s="171" t="s">
        <v>18413</v>
      </c>
      <c r="J2706" s="171" t="s">
        <v>12348</v>
      </c>
      <c r="K2706" s="171" t="s">
        <v>18429</v>
      </c>
      <c r="L2706" s="171">
        <v>94</v>
      </c>
      <c r="M2706" s="171">
        <v>3633485</v>
      </c>
      <c r="N2706" s="171"/>
      <c r="O2706" s="171"/>
      <c r="P2706" s="171">
        <v>94</v>
      </c>
      <c r="Q2706" s="171" t="s">
        <v>18430</v>
      </c>
      <c r="R2706" s="171"/>
      <c r="S2706" s="171" t="s">
        <v>18431</v>
      </c>
      <c r="T2706" s="171" t="s">
        <v>18432</v>
      </c>
      <c r="U2706" s="172" t="s">
        <v>18433</v>
      </c>
    </row>
    <row r="2707" spans="1:21">
      <c r="A2707" s="167">
        <v>3203033</v>
      </c>
      <c r="B2707" s="168" t="s">
        <v>18434</v>
      </c>
      <c r="C2707" s="168" t="s">
        <v>18342</v>
      </c>
      <c r="D2707" s="168" t="s">
        <v>18411</v>
      </c>
      <c r="E2707" s="168" t="s">
        <v>1312</v>
      </c>
      <c r="F2707" s="168" t="s">
        <v>18435</v>
      </c>
      <c r="G2707" s="168" t="s">
        <v>18434</v>
      </c>
      <c r="H2707" s="168" t="s">
        <v>18436</v>
      </c>
      <c r="I2707" s="168" t="s">
        <v>18434</v>
      </c>
      <c r="J2707" s="168" t="s">
        <v>1652</v>
      </c>
      <c r="K2707" s="168" t="s">
        <v>18437</v>
      </c>
      <c r="L2707" s="168">
        <v>94</v>
      </c>
      <c r="M2707" s="168">
        <v>3616263</v>
      </c>
      <c r="N2707" s="168"/>
      <c r="O2707" s="168"/>
      <c r="P2707" s="168">
        <v>94</v>
      </c>
      <c r="Q2707" s="168" t="s">
        <v>18438</v>
      </c>
      <c r="R2707" s="168"/>
      <c r="S2707" s="168" t="s">
        <v>18439</v>
      </c>
      <c r="T2707" s="168" t="s">
        <v>18440</v>
      </c>
      <c r="U2707" s="169" t="s">
        <v>18441</v>
      </c>
    </row>
    <row r="2708" spans="1:21">
      <c r="A2708" s="170">
        <v>3203063</v>
      </c>
      <c r="B2708" s="171" t="s">
        <v>18442</v>
      </c>
      <c r="C2708" s="171" t="s">
        <v>18342</v>
      </c>
      <c r="D2708" s="171" t="s">
        <v>18411</v>
      </c>
      <c r="E2708" s="171" t="s">
        <v>1312</v>
      </c>
      <c r="F2708" s="171" t="s">
        <v>18443</v>
      </c>
      <c r="G2708" s="171" t="s">
        <v>18442</v>
      </c>
      <c r="H2708" s="171" t="s">
        <v>18444</v>
      </c>
      <c r="I2708" s="171" t="s">
        <v>18442</v>
      </c>
      <c r="J2708" s="171" t="s">
        <v>5869</v>
      </c>
      <c r="K2708" s="171" t="s">
        <v>2712</v>
      </c>
      <c r="L2708" s="171">
        <v>94</v>
      </c>
      <c r="M2708" s="171">
        <v>3672022</v>
      </c>
      <c r="N2708" s="171"/>
      <c r="O2708" s="171"/>
      <c r="P2708" s="171">
        <v>94</v>
      </c>
      <c r="Q2708" s="171" t="s">
        <v>18445</v>
      </c>
      <c r="R2708" s="171"/>
      <c r="S2708" s="171" t="s">
        <v>18446</v>
      </c>
      <c r="T2708" s="171" t="s">
        <v>18447</v>
      </c>
      <c r="U2708" s="172" t="s">
        <v>18448</v>
      </c>
    </row>
    <row r="2709" spans="1:21">
      <c r="A2709" s="167">
        <v>3204000</v>
      </c>
      <c r="B2709" s="168" t="s">
        <v>18449</v>
      </c>
      <c r="C2709" s="168" t="s">
        <v>18342</v>
      </c>
      <c r="D2709" s="168" t="s">
        <v>18450</v>
      </c>
      <c r="E2709" s="168" t="s">
        <v>1267</v>
      </c>
      <c r="F2709" s="168" t="s">
        <v>18451</v>
      </c>
      <c r="G2709" s="168" t="s">
        <v>18452</v>
      </c>
      <c r="H2709" s="168" t="s">
        <v>18453</v>
      </c>
      <c r="I2709" s="168" t="s">
        <v>18452</v>
      </c>
      <c r="J2709" s="168" t="s">
        <v>2038</v>
      </c>
      <c r="K2709" s="168" t="s">
        <v>18454</v>
      </c>
      <c r="L2709" s="168">
        <v>91</v>
      </c>
      <c r="M2709" s="168">
        <v>4710265</v>
      </c>
      <c r="N2709" s="168"/>
      <c r="O2709" s="168"/>
      <c r="P2709" s="168">
        <v>91</v>
      </c>
      <c r="Q2709" s="168" t="s">
        <v>18455</v>
      </c>
      <c r="R2709" s="168"/>
      <c r="S2709" s="168" t="s">
        <v>18456</v>
      </c>
      <c r="T2709" s="168" t="s">
        <v>18457</v>
      </c>
      <c r="U2709" s="169" t="s">
        <v>18458</v>
      </c>
    </row>
    <row r="2710" spans="1:21">
      <c r="A2710" s="170">
        <v>3204023</v>
      </c>
      <c r="B2710" s="171" t="s">
        <v>18452</v>
      </c>
      <c r="C2710" s="171" t="s">
        <v>18342</v>
      </c>
      <c r="D2710" s="171" t="s">
        <v>18450</v>
      </c>
      <c r="E2710" s="171" t="s">
        <v>1312</v>
      </c>
      <c r="F2710" s="171" t="s">
        <v>18459</v>
      </c>
      <c r="G2710" s="171" t="s">
        <v>18452</v>
      </c>
      <c r="H2710" s="171" t="s">
        <v>18453</v>
      </c>
      <c r="I2710" s="171" t="s">
        <v>18452</v>
      </c>
      <c r="J2710" s="171" t="s">
        <v>18460</v>
      </c>
      <c r="K2710" s="171" t="s">
        <v>18454</v>
      </c>
      <c r="L2710" s="171">
        <v>91</v>
      </c>
      <c r="M2710" s="171">
        <v>4698200</v>
      </c>
      <c r="N2710" s="171" t="s">
        <v>18461</v>
      </c>
      <c r="O2710" s="171"/>
      <c r="P2710" s="171">
        <v>91</v>
      </c>
      <c r="Q2710" s="171" t="s">
        <v>18462</v>
      </c>
      <c r="R2710" s="171"/>
      <c r="S2710" s="171" t="s">
        <v>18463</v>
      </c>
      <c r="T2710" s="171" t="s">
        <v>18464</v>
      </c>
      <c r="U2710" s="172" t="s">
        <v>18465</v>
      </c>
    </row>
    <row r="2711" spans="1:21">
      <c r="A2711" s="167">
        <v>3204033</v>
      </c>
      <c r="B2711" s="168" t="s">
        <v>5035</v>
      </c>
      <c r="C2711" s="168" t="s">
        <v>18342</v>
      </c>
      <c r="D2711" s="168" t="s">
        <v>18450</v>
      </c>
      <c r="E2711" s="168" t="s">
        <v>1312</v>
      </c>
      <c r="F2711" s="168" t="s">
        <v>18466</v>
      </c>
      <c r="G2711" s="168" t="s">
        <v>5035</v>
      </c>
      <c r="H2711" s="168" t="s">
        <v>18467</v>
      </c>
      <c r="I2711" s="168" t="s">
        <v>5035</v>
      </c>
      <c r="J2711" s="168" t="s">
        <v>18468</v>
      </c>
      <c r="K2711" s="168" t="s">
        <v>18375</v>
      </c>
      <c r="L2711" s="168">
        <v>91</v>
      </c>
      <c r="M2711" s="168">
        <v>4023380</v>
      </c>
      <c r="N2711" s="168" t="s">
        <v>18469</v>
      </c>
      <c r="O2711" s="168"/>
      <c r="P2711" s="168">
        <v>91</v>
      </c>
      <c r="Q2711" s="168" t="s">
        <v>18470</v>
      </c>
      <c r="R2711" s="168"/>
      <c r="S2711" s="168" t="s">
        <v>18471</v>
      </c>
      <c r="T2711" s="168" t="s">
        <v>18472</v>
      </c>
      <c r="U2711" s="169" t="s">
        <v>18473</v>
      </c>
    </row>
    <row r="2712" spans="1:21">
      <c r="A2712" s="170">
        <v>3204043</v>
      </c>
      <c r="B2712" s="171" t="s">
        <v>18474</v>
      </c>
      <c r="C2712" s="171" t="s">
        <v>18342</v>
      </c>
      <c r="D2712" s="171" t="s">
        <v>18450</v>
      </c>
      <c r="E2712" s="171" t="s">
        <v>1312</v>
      </c>
      <c r="F2712" s="171" t="s">
        <v>18475</v>
      </c>
      <c r="G2712" s="171" t="s">
        <v>18474</v>
      </c>
      <c r="H2712" s="171" t="s">
        <v>18476</v>
      </c>
      <c r="I2712" s="171" t="s">
        <v>18474</v>
      </c>
      <c r="J2712" s="171" t="s">
        <v>16072</v>
      </c>
      <c r="K2712" s="171" t="s">
        <v>18454</v>
      </c>
      <c r="L2712" s="171">
        <v>91</v>
      </c>
      <c r="M2712" s="171">
        <v>3926200</v>
      </c>
      <c r="N2712" s="171"/>
      <c r="O2712" s="171"/>
      <c r="P2712" s="171">
        <v>91</v>
      </c>
      <c r="Q2712" s="171" t="s">
        <v>18477</v>
      </c>
      <c r="R2712" s="171"/>
      <c r="S2712" s="171" t="s">
        <v>18478</v>
      </c>
      <c r="T2712" s="171" t="s">
        <v>18479</v>
      </c>
      <c r="U2712" s="172" t="s">
        <v>18480</v>
      </c>
    </row>
    <row r="2713" spans="1:21">
      <c r="A2713" s="167">
        <v>3205000</v>
      </c>
      <c r="B2713" s="168" t="s">
        <v>18481</v>
      </c>
      <c r="C2713" s="168" t="s">
        <v>18342</v>
      </c>
      <c r="D2713" s="168" t="s">
        <v>18482</v>
      </c>
      <c r="E2713" s="168" t="s">
        <v>1267</v>
      </c>
      <c r="F2713" s="168" t="s">
        <v>18483</v>
      </c>
      <c r="G2713" s="168" t="s">
        <v>18484</v>
      </c>
      <c r="H2713" s="168" t="s">
        <v>18485</v>
      </c>
      <c r="I2713" s="168" t="s">
        <v>18484</v>
      </c>
      <c r="J2713" s="168" t="s">
        <v>1839</v>
      </c>
      <c r="K2713" s="168" t="s">
        <v>18486</v>
      </c>
      <c r="L2713" s="168">
        <v>91</v>
      </c>
      <c r="M2713" s="168">
        <v>3846450</v>
      </c>
      <c r="N2713" s="168"/>
      <c r="O2713" s="168"/>
      <c r="P2713" s="168">
        <v>91</v>
      </c>
      <c r="Q2713" s="168" t="s">
        <v>18487</v>
      </c>
      <c r="R2713" s="168"/>
      <c r="S2713" s="168" t="s">
        <v>18488</v>
      </c>
      <c r="T2713" s="168" t="s">
        <v>18489</v>
      </c>
      <c r="U2713" s="169" t="s">
        <v>18490</v>
      </c>
    </row>
    <row r="2714" spans="1:21">
      <c r="A2714" s="170">
        <v>3205023</v>
      </c>
      <c r="B2714" s="171" t="s">
        <v>18484</v>
      </c>
      <c r="C2714" s="171" t="s">
        <v>18342</v>
      </c>
      <c r="D2714" s="171" t="s">
        <v>18482</v>
      </c>
      <c r="E2714" s="171" t="s">
        <v>1312</v>
      </c>
      <c r="F2714" s="171" t="s">
        <v>18491</v>
      </c>
      <c r="G2714" s="171" t="s">
        <v>18484</v>
      </c>
      <c r="H2714" s="171" t="s">
        <v>18485</v>
      </c>
      <c r="I2714" s="171" t="s">
        <v>18484</v>
      </c>
      <c r="J2714" s="171" t="s">
        <v>1839</v>
      </c>
      <c r="K2714" s="171" t="s">
        <v>18486</v>
      </c>
      <c r="L2714" s="171">
        <v>91</v>
      </c>
      <c r="M2714" s="171">
        <v>3853200</v>
      </c>
      <c r="N2714" s="171"/>
      <c r="O2714" s="171">
        <v>200</v>
      </c>
      <c r="P2714" s="171">
        <v>91</v>
      </c>
      <c r="Q2714" s="171" t="s">
        <v>18492</v>
      </c>
      <c r="R2714" s="171">
        <v>207</v>
      </c>
      <c r="S2714" s="171" t="s">
        <v>18493</v>
      </c>
      <c r="T2714" s="171" t="s">
        <v>18494</v>
      </c>
      <c r="U2714" s="172" t="s">
        <v>18495</v>
      </c>
    </row>
    <row r="2715" spans="1:21">
      <c r="A2715" s="167">
        <v>3205043</v>
      </c>
      <c r="B2715" s="168" t="s">
        <v>18496</v>
      </c>
      <c r="C2715" s="168" t="s">
        <v>18342</v>
      </c>
      <c r="D2715" s="168" t="s">
        <v>18482</v>
      </c>
      <c r="E2715" s="168" t="s">
        <v>1312</v>
      </c>
      <c r="F2715" s="168" t="s">
        <v>18497</v>
      </c>
      <c r="G2715" s="168" t="s">
        <v>18496</v>
      </c>
      <c r="H2715" s="168" t="s">
        <v>18498</v>
      </c>
      <c r="I2715" s="168" t="s">
        <v>18496</v>
      </c>
      <c r="J2715" s="168" t="s">
        <v>18499</v>
      </c>
      <c r="K2715" s="168" t="s">
        <v>18454</v>
      </c>
      <c r="L2715" s="168">
        <v>91</v>
      </c>
      <c r="M2715" s="168">
        <v>3033405</v>
      </c>
      <c r="N2715" s="168"/>
      <c r="O2715" s="168"/>
      <c r="P2715" s="168">
        <v>91</v>
      </c>
      <c r="Q2715" s="168" t="s">
        <v>18500</v>
      </c>
      <c r="R2715" s="168"/>
      <c r="S2715" s="168" t="s">
        <v>18501</v>
      </c>
      <c r="T2715" s="168" t="s">
        <v>18502</v>
      </c>
      <c r="U2715" s="169" t="s">
        <v>18503</v>
      </c>
    </row>
    <row r="2716" spans="1:21">
      <c r="A2716" s="170">
        <v>3205083</v>
      </c>
      <c r="B2716" s="171" t="s">
        <v>18504</v>
      </c>
      <c r="C2716" s="171" t="s">
        <v>18342</v>
      </c>
      <c r="D2716" s="171" t="s">
        <v>18482</v>
      </c>
      <c r="E2716" s="171" t="s">
        <v>1312</v>
      </c>
      <c r="F2716" s="171" t="s">
        <v>18505</v>
      </c>
      <c r="G2716" s="171" t="s">
        <v>18504</v>
      </c>
      <c r="H2716" s="171" t="s">
        <v>18506</v>
      </c>
      <c r="I2716" s="171" t="s">
        <v>18504</v>
      </c>
      <c r="J2716" s="171" t="s">
        <v>1341</v>
      </c>
      <c r="K2716" s="171" t="s">
        <v>18454</v>
      </c>
      <c r="L2716" s="171">
        <v>91</v>
      </c>
      <c r="M2716" s="171">
        <v>3872984</v>
      </c>
      <c r="N2716" s="171"/>
      <c r="O2716" s="171"/>
      <c r="P2716" s="171">
        <v>91</v>
      </c>
      <c r="Q2716" s="171" t="s">
        <v>18507</v>
      </c>
      <c r="R2716" s="171"/>
      <c r="S2716" s="171" t="s">
        <v>18508</v>
      </c>
      <c r="T2716" s="171" t="s">
        <v>18509</v>
      </c>
      <c r="U2716" s="172" t="s">
        <v>18510</v>
      </c>
    </row>
    <row r="2717" spans="1:21">
      <c r="A2717" s="167">
        <v>3206000</v>
      </c>
      <c r="B2717" s="168" t="s">
        <v>18511</v>
      </c>
      <c r="C2717" s="168" t="s">
        <v>18342</v>
      </c>
      <c r="D2717" s="168" t="s">
        <v>18512</v>
      </c>
      <c r="E2717" s="168" t="s">
        <v>1267</v>
      </c>
      <c r="F2717" s="168" t="s">
        <v>18513</v>
      </c>
      <c r="G2717" s="168" t="s">
        <v>18514</v>
      </c>
      <c r="H2717" s="168" t="s">
        <v>18515</v>
      </c>
      <c r="I2717" s="168" t="s">
        <v>18514</v>
      </c>
      <c r="J2717" s="168" t="s">
        <v>18516</v>
      </c>
      <c r="K2717" s="168" t="s">
        <v>18517</v>
      </c>
      <c r="L2717" s="168">
        <v>91</v>
      </c>
      <c r="M2717" s="168">
        <v>4153182</v>
      </c>
      <c r="N2717" s="168"/>
      <c r="O2717" s="168"/>
      <c r="P2717" s="168">
        <v>91</v>
      </c>
      <c r="Q2717" s="168" t="s">
        <v>18518</v>
      </c>
      <c r="R2717" s="168"/>
      <c r="S2717" s="168" t="s">
        <v>18519</v>
      </c>
      <c r="T2717" s="168" t="s">
        <v>18520</v>
      </c>
      <c r="U2717" s="169" t="s">
        <v>18521</v>
      </c>
    </row>
    <row r="2718" spans="1:21">
      <c r="A2718" s="170">
        <v>3206043</v>
      </c>
      <c r="B2718" s="171" t="s">
        <v>18514</v>
      </c>
      <c r="C2718" s="171" t="s">
        <v>18342</v>
      </c>
      <c r="D2718" s="171" t="s">
        <v>18512</v>
      </c>
      <c r="E2718" s="171" t="s">
        <v>1312</v>
      </c>
      <c r="F2718" s="171" t="s">
        <v>18522</v>
      </c>
      <c r="G2718" s="171" t="s">
        <v>18514</v>
      </c>
      <c r="H2718" s="171" t="s">
        <v>18515</v>
      </c>
      <c r="I2718" s="171" t="s">
        <v>18514</v>
      </c>
      <c r="J2718" s="171" t="s">
        <v>18523</v>
      </c>
      <c r="K2718" s="171" t="s">
        <v>18348</v>
      </c>
      <c r="L2718" s="171">
        <v>91</v>
      </c>
      <c r="M2718" s="171">
        <v>4162011</v>
      </c>
      <c r="N2718" s="171"/>
      <c r="O2718" s="171"/>
      <c r="P2718" s="171">
        <v>91</v>
      </c>
      <c r="Q2718" s="171" t="s">
        <v>18524</v>
      </c>
      <c r="R2718" s="171"/>
      <c r="S2718" s="171" t="s">
        <v>18525</v>
      </c>
      <c r="T2718" s="171" t="s">
        <v>18526</v>
      </c>
      <c r="U2718" s="172" t="s">
        <v>18527</v>
      </c>
    </row>
    <row r="2719" spans="1:21">
      <c r="A2719" s="167">
        <v>3206023</v>
      </c>
      <c r="B2719" s="168" t="s">
        <v>18528</v>
      </c>
      <c r="C2719" s="168" t="s">
        <v>18342</v>
      </c>
      <c r="D2719" s="168" t="s">
        <v>18512</v>
      </c>
      <c r="E2719" s="168" t="s">
        <v>1312</v>
      </c>
      <c r="F2719" s="168" t="s">
        <v>18529</v>
      </c>
      <c r="G2719" s="168" t="s">
        <v>18528</v>
      </c>
      <c r="H2719" s="168" t="s">
        <v>18530</v>
      </c>
      <c r="I2719" s="168" t="s">
        <v>18528</v>
      </c>
      <c r="J2719" s="168" t="s">
        <v>18531</v>
      </c>
      <c r="K2719" s="168" t="s">
        <v>18454</v>
      </c>
      <c r="L2719" s="168">
        <v>91</v>
      </c>
      <c r="M2719" s="168">
        <v>4144006</v>
      </c>
      <c r="N2719" s="168"/>
      <c r="O2719" s="168"/>
      <c r="P2719" s="168">
        <v>91</v>
      </c>
      <c r="Q2719" s="168" t="s">
        <v>18532</v>
      </c>
      <c r="R2719" s="168"/>
      <c r="S2719" s="168" t="s">
        <v>18533</v>
      </c>
      <c r="T2719" s="168" t="s">
        <v>18534</v>
      </c>
      <c r="U2719" s="169" t="s">
        <v>18535</v>
      </c>
    </row>
    <row r="2720" spans="1:21">
      <c r="A2720" s="170">
        <v>3206033</v>
      </c>
      <c r="B2720" s="171" t="s">
        <v>18536</v>
      </c>
      <c r="C2720" s="171" t="s">
        <v>18342</v>
      </c>
      <c r="D2720" s="171" t="s">
        <v>18512</v>
      </c>
      <c r="E2720" s="171" t="s">
        <v>1312</v>
      </c>
      <c r="F2720" s="171" t="s">
        <v>18537</v>
      </c>
      <c r="G2720" s="171" t="s">
        <v>18536</v>
      </c>
      <c r="H2720" s="171" t="s">
        <v>18538</v>
      </c>
      <c r="I2720" s="171" t="s">
        <v>18536</v>
      </c>
      <c r="J2720" s="171" t="s">
        <v>7487</v>
      </c>
      <c r="K2720" s="171" t="s">
        <v>18517</v>
      </c>
      <c r="L2720" s="171">
        <v>91</v>
      </c>
      <c r="M2720" s="171">
        <v>4141035</v>
      </c>
      <c r="N2720" s="171"/>
      <c r="O2720" s="171"/>
      <c r="P2720" s="171">
        <v>91</v>
      </c>
      <c r="Q2720" s="171" t="s">
        <v>18539</v>
      </c>
      <c r="R2720" s="171"/>
      <c r="S2720" s="171" t="s">
        <v>18540</v>
      </c>
      <c r="T2720" s="171" t="s">
        <v>18541</v>
      </c>
      <c r="U2720" s="172" t="s">
        <v>18542</v>
      </c>
    </row>
    <row r="2721" spans="1:21">
      <c r="A2721" s="167">
        <v>3206053</v>
      </c>
      <c r="B2721" s="168" t="s">
        <v>18543</v>
      </c>
      <c r="C2721" s="168" t="s">
        <v>18342</v>
      </c>
      <c r="D2721" s="168" t="s">
        <v>18512</v>
      </c>
      <c r="E2721" s="168" t="s">
        <v>1312</v>
      </c>
      <c r="F2721" s="168" t="s">
        <v>18544</v>
      </c>
      <c r="G2721" s="168" t="s">
        <v>18543</v>
      </c>
      <c r="H2721" s="168" t="s">
        <v>18545</v>
      </c>
      <c r="I2721" s="168" t="s">
        <v>18543</v>
      </c>
      <c r="J2721" s="168" t="s">
        <v>18546</v>
      </c>
      <c r="K2721" s="168" t="s">
        <v>18454</v>
      </c>
      <c r="L2721" s="168">
        <v>91</v>
      </c>
      <c r="M2721" s="168">
        <v>4666900</v>
      </c>
      <c r="N2721" s="168"/>
      <c r="O2721" s="168"/>
      <c r="P2721" s="168">
        <v>91</v>
      </c>
      <c r="Q2721" s="168" t="s">
        <v>18547</v>
      </c>
      <c r="R2721" s="168"/>
      <c r="S2721" s="168" t="s">
        <v>18548</v>
      </c>
      <c r="T2721" s="168" t="s">
        <v>18549</v>
      </c>
      <c r="U2721" s="169" t="s">
        <v>18550</v>
      </c>
    </row>
    <row r="2722" spans="1:21">
      <c r="A2722" s="170">
        <v>3206063</v>
      </c>
      <c r="B2722" s="171" t="s">
        <v>18551</v>
      </c>
      <c r="C2722" s="171" t="s">
        <v>18342</v>
      </c>
      <c r="D2722" s="171" t="s">
        <v>18512</v>
      </c>
      <c r="E2722" s="171" t="s">
        <v>1312</v>
      </c>
      <c r="F2722" s="171" t="s">
        <v>18552</v>
      </c>
      <c r="G2722" s="171" t="s">
        <v>18551</v>
      </c>
      <c r="H2722" s="171" t="s">
        <v>18553</v>
      </c>
      <c r="I2722" s="171" t="s">
        <v>18551</v>
      </c>
      <c r="J2722" s="171" t="s">
        <v>18531</v>
      </c>
      <c r="K2722" s="171" t="s">
        <v>18454</v>
      </c>
      <c r="L2722" s="171">
        <v>91</v>
      </c>
      <c r="M2722" s="171">
        <v>4667950</v>
      </c>
      <c r="N2722" s="171"/>
      <c r="O2722" s="171"/>
      <c r="P2722" s="171">
        <v>91</v>
      </c>
      <c r="Q2722" s="171" t="s">
        <v>18554</v>
      </c>
      <c r="R2722" s="171"/>
      <c r="S2722" s="171" t="s">
        <v>18555</v>
      </c>
      <c r="T2722" s="171" t="s">
        <v>18556</v>
      </c>
      <c r="U2722" s="172" t="s">
        <v>18557</v>
      </c>
    </row>
    <row r="2723" spans="1:21">
      <c r="A2723" s="167">
        <v>3206083</v>
      </c>
      <c r="B2723" s="168" t="s">
        <v>18558</v>
      </c>
      <c r="C2723" s="168" t="s">
        <v>18342</v>
      </c>
      <c r="D2723" s="168" t="s">
        <v>18512</v>
      </c>
      <c r="E2723" s="168" t="s">
        <v>1312</v>
      </c>
      <c r="F2723" s="168" t="s">
        <v>18559</v>
      </c>
      <c r="G2723" s="168" t="s">
        <v>18560</v>
      </c>
      <c r="H2723" s="168" t="s">
        <v>18561</v>
      </c>
      <c r="I2723" s="168" t="s">
        <v>18558</v>
      </c>
      <c r="J2723" s="168" t="s">
        <v>1341</v>
      </c>
      <c r="K2723" s="168" t="s">
        <v>18562</v>
      </c>
      <c r="L2723" s="168">
        <v>91</v>
      </c>
      <c r="M2723" s="168">
        <v>4148001</v>
      </c>
      <c r="N2723" s="168"/>
      <c r="O2723" s="168"/>
      <c r="P2723" s="168">
        <v>91</v>
      </c>
      <c r="Q2723" s="168" t="s">
        <v>18563</v>
      </c>
      <c r="R2723" s="168"/>
      <c r="S2723" s="168" t="s">
        <v>18564</v>
      </c>
      <c r="T2723" s="168" t="s">
        <v>18565</v>
      </c>
      <c r="U2723" s="169" t="s">
        <v>18566</v>
      </c>
    </row>
    <row r="2724" spans="1:21">
      <c r="A2724" s="170">
        <v>3207000</v>
      </c>
      <c r="B2724" s="171" t="s">
        <v>18567</v>
      </c>
      <c r="C2724" s="171" t="s">
        <v>18342</v>
      </c>
      <c r="D2724" s="171" t="s">
        <v>18568</v>
      </c>
      <c r="E2724" s="171" t="s">
        <v>1267</v>
      </c>
      <c r="F2724" s="171" t="s">
        <v>18569</v>
      </c>
      <c r="G2724" s="171" t="s">
        <v>18570</v>
      </c>
      <c r="H2724" s="171" t="s">
        <v>18571</v>
      </c>
      <c r="I2724" s="171" t="s">
        <v>18570</v>
      </c>
      <c r="J2724" s="171" t="s">
        <v>18572</v>
      </c>
      <c r="K2724" s="171" t="s">
        <v>18573</v>
      </c>
      <c r="L2724" s="171">
        <v>91</v>
      </c>
      <c r="M2724" s="171">
        <v>3823120</v>
      </c>
      <c r="N2724" s="171"/>
      <c r="O2724" s="171"/>
      <c r="P2724" s="171">
        <v>91</v>
      </c>
      <c r="Q2724" s="171" t="s">
        <v>18574</v>
      </c>
      <c r="R2724" s="171"/>
      <c r="S2724" s="171" t="s">
        <v>18575</v>
      </c>
      <c r="T2724" s="171" t="s">
        <v>18576</v>
      </c>
      <c r="U2724" s="172" t="s">
        <v>18577</v>
      </c>
    </row>
    <row r="2725" spans="1:21">
      <c r="A2725" s="167">
        <v>3207013</v>
      </c>
      <c r="B2725" s="168" t="s">
        <v>18578</v>
      </c>
      <c r="C2725" s="168" t="s">
        <v>18342</v>
      </c>
      <c r="D2725" s="168" t="s">
        <v>18568</v>
      </c>
      <c r="E2725" s="168" t="s">
        <v>1312</v>
      </c>
      <c r="F2725" s="168" t="s">
        <v>18579</v>
      </c>
      <c r="G2725" s="168" t="s">
        <v>18578</v>
      </c>
      <c r="H2725" s="168" t="s">
        <v>18580</v>
      </c>
      <c r="I2725" s="168" t="s">
        <v>18578</v>
      </c>
      <c r="J2725" s="168" t="s">
        <v>18581</v>
      </c>
      <c r="K2725" s="168" t="s">
        <v>18582</v>
      </c>
      <c r="L2725" s="168">
        <v>91</v>
      </c>
      <c r="M2725" s="168">
        <v>3275163</v>
      </c>
      <c r="N2725" s="168"/>
      <c r="O2725" s="168"/>
      <c r="P2725" s="168">
        <v>91</v>
      </c>
      <c r="Q2725" s="168" t="s">
        <v>18583</v>
      </c>
      <c r="R2725" s="168"/>
      <c r="S2725" s="168" t="s">
        <v>18584</v>
      </c>
      <c r="T2725" s="168" t="s">
        <v>18585</v>
      </c>
      <c r="U2725" s="169" t="s">
        <v>18586</v>
      </c>
    </row>
    <row r="2726" spans="1:21">
      <c r="A2726" s="170">
        <v>3207023</v>
      </c>
      <c r="B2726" s="171" t="s">
        <v>18587</v>
      </c>
      <c r="C2726" s="171" t="s">
        <v>18342</v>
      </c>
      <c r="D2726" s="171" t="s">
        <v>18568</v>
      </c>
      <c r="E2726" s="171" t="s">
        <v>1312</v>
      </c>
      <c r="F2726" s="171" t="s">
        <v>18588</v>
      </c>
      <c r="G2726" s="171" t="s">
        <v>18587</v>
      </c>
      <c r="H2726" s="171" t="s">
        <v>18589</v>
      </c>
      <c r="I2726" s="171" t="s">
        <v>18587</v>
      </c>
      <c r="J2726" s="171" t="s">
        <v>9732</v>
      </c>
      <c r="K2726" s="171" t="s">
        <v>18590</v>
      </c>
      <c r="L2726" s="171">
        <v>91</v>
      </c>
      <c r="M2726" s="171">
        <v>3860127</v>
      </c>
      <c r="N2726" s="171"/>
      <c r="O2726" s="171"/>
      <c r="P2726" s="171">
        <v>91</v>
      </c>
      <c r="Q2726" s="171" t="s">
        <v>18591</v>
      </c>
      <c r="R2726" s="171"/>
      <c r="S2726" s="171" t="s">
        <v>18592</v>
      </c>
      <c r="T2726" s="171" t="s">
        <v>18593</v>
      </c>
      <c r="U2726" s="172" t="s">
        <v>18594</v>
      </c>
    </row>
    <row r="2727" spans="1:21">
      <c r="A2727" s="167">
        <v>3207033</v>
      </c>
      <c r="B2727" s="168" t="s">
        <v>18570</v>
      </c>
      <c r="C2727" s="168" t="s">
        <v>18342</v>
      </c>
      <c r="D2727" s="168" t="s">
        <v>18568</v>
      </c>
      <c r="E2727" s="168" t="s">
        <v>1312</v>
      </c>
      <c r="F2727" s="168" t="s">
        <v>18595</v>
      </c>
      <c r="G2727" s="168" t="s">
        <v>18570</v>
      </c>
      <c r="H2727" s="168" t="s">
        <v>18571</v>
      </c>
      <c r="I2727" s="168" t="s">
        <v>18570</v>
      </c>
      <c r="J2727" s="168" t="s">
        <v>5869</v>
      </c>
      <c r="K2727" s="168" t="s">
        <v>18454</v>
      </c>
      <c r="L2727" s="168">
        <v>91</v>
      </c>
      <c r="M2727" s="168">
        <v>3821142</v>
      </c>
      <c r="N2727" s="168"/>
      <c r="O2727" s="168"/>
      <c r="P2727" s="168">
        <v>91</v>
      </c>
      <c r="Q2727" s="168" t="s">
        <v>18596</v>
      </c>
      <c r="R2727" s="168"/>
      <c r="S2727" s="168" t="s">
        <v>18597</v>
      </c>
      <c r="T2727" s="168" t="s">
        <v>18598</v>
      </c>
      <c r="U2727" s="169" t="s">
        <v>18599</v>
      </c>
    </row>
    <row r="2728" spans="1:21">
      <c r="A2728" s="170">
        <v>3207043</v>
      </c>
      <c r="B2728" s="171" t="s">
        <v>18600</v>
      </c>
      <c r="C2728" s="171" t="s">
        <v>18342</v>
      </c>
      <c r="D2728" s="171" t="s">
        <v>18568</v>
      </c>
      <c r="E2728" s="171" t="s">
        <v>1312</v>
      </c>
      <c r="F2728" s="171" t="s">
        <v>18601</v>
      </c>
      <c r="G2728" s="171" t="s">
        <v>18600</v>
      </c>
      <c r="H2728" s="171" t="s">
        <v>18602</v>
      </c>
      <c r="I2728" s="171" t="s">
        <v>18600</v>
      </c>
      <c r="J2728" s="171" t="s">
        <v>18603</v>
      </c>
      <c r="K2728" s="171" t="s">
        <v>18454</v>
      </c>
      <c r="L2728" s="171">
        <v>91</v>
      </c>
      <c r="M2728" s="171">
        <v>3275638</v>
      </c>
      <c r="N2728" s="171"/>
      <c r="O2728" s="171"/>
      <c r="P2728" s="171">
        <v>91</v>
      </c>
      <c r="Q2728" s="171" t="s">
        <v>18604</v>
      </c>
      <c r="R2728" s="171"/>
      <c r="S2728" s="171" t="s">
        <v>18605</v>
      </c>
      <c r="T2728" s="171" t="s">
        <v>18606</v>
      </c>
      <c r="U2728" s="172" t="s">
        <v>18607</v>
      </c>
    </row>
    <row r="2729" spans="1:21">
      <c r="A2729" s="167">
        <v>3207063</v>
      </c>
      <c r="B2729" s="168" t="s">
        <v>18608</v>
      </c>
      <c r="C2729" s="168" t="s">
        <v>18342</v>
      </c>
      <c r="D2729" s="168" t="s">
        <v>18568</v>
      </c>
      <c r="E2729" s="168" t="s">
        <v>1312</v>
      </c>
      <c r="F2729" s="168" t="s">
        <v>18609</v>
      </c>
      <c r="G2729" s="168" t="s">
        <v>18608</v>
      </c>
      <c r="H2729" s="168" t="s">
        <v>18610</v>
      </c>
      <c r="I2729" s="168" t="s">
        <v>18608</v>
      </c>
      <c r="J2729" s="168" t="s">
        <v>2190</v>
      </c>
      <c r="K2729" s="168" t="s">
        <v>18590</v>
      </c>
      <c r="L2729" s="168">
        <v>91</v>
      </c>
      <c r="M2729" s="168">
        <v>502279964</v>
      </c>
      <c r="N2729" s="168"/>
      <c r="O2729" s="168"/>
      <c r="P2729" s="168">
        <v>91</v>
      </c>
      <c r="Q2729" s="168" t="s">
        <v>18611</v>
      </c>
      <c r="R2729" s="168"/>
      <c r="S2729" s="168" t="s">
        <v>18612</v>
      </c>
      <c r="T2729" s="168" t="s">
        <v>18613</v>
      </c>
      <c r="U2729" s="169" t="s">
        <v>18614</v>
      </c>
    </row>
    <row r="2730" spans="1:21">
      <c r="A2730" s="170">
        <v>3208000</v>
      </c>
      <c r="B2730" s="171" t="s">
        <v>18615</v>
      </c>
      <c r="C2730" s="171" t="s">
        <v>18342</v>
      </c>
      <c r="D2730" s="171" t="s">
        <v>18616</v>
      </c>
      <c r="E2730" s="171" t="s">
        <v>1267</v>
      </c>
      <c r="F2730" s="171" t="s">
        <v>18617</v>
      </c>
      <c r="G2730" s="171" t="s">
        <v>18618</v>
      </c>
      <c r="H2730" s="171" t="s">
        <v>18619</v>
      </c>
      <c r="I2730" s="171" t="s">
        <v>18618</v>
      </c>
      <c r="J2730" s="171" t="s">
        <v>14161</v>
      </c>
      <c r="K2730" s="171" t="s">
        <v>18454</v>
      </c>
      <c r="L2730" s="171">
        <v>94</v>
      </c>
      <c r="M2730" s="171">
        <v>3547618</v>
      </c>
      <c r="N2730" s="171"/>
      <c r="O2730" s="171">
        <v>3</v>
      </c>
      <c r="P2730" s="171">
        <v>94</v>
      </c>
      <c r="Q2730" s="171" t="s">
        <v>18620</v>
      </c>
      <c r="R2730" s="171"/>
      <c r="S2730" s="171" t="s">
        <v>18621</v>
      </c>
      <c r="T2730" s="171" t="s">
        <v>18622</v>
      </c>
      <c r="U2730" s="172" t="s">
        <v>18623</v>
      </c>
    </row>
    <row r="2731" spans="1:21">
      <c r="A2731" s="167">
        <v>3208011</v>
      </c>
      <c r="B2731" s="168" t="s">
        <v>18618</v>
      </c>
      <c r="C2731" s="168" t="s">
        <v>18342</v>
      </c>
      <c r="D2731" s="168" t="s">
        <v>18616</v>
      </c>
      <c r="E2731" s="168" t="s">
        <v>1305</v>
      </c>
      <c r="F2731" s="168" t="s">
        <v>18624</v>
      </c>
      <c r="G2731" s="168" t="s">
        <v>18618</v>
      </c>
      <c r="H2731" s="168" t="s">
        <v>18619</v>
      </c>
      <c r="I2731" s="168" t="s">
        <v>18618</v>
      </c>
      <c r="J2731" s="168" t="s">
        <v>1962</v>
      </c>
      <c r="K2731" s="168" t="s">
        <v>18625</v>
      </c>
      <c r="L2731" s="168">
        <v>94</v>
      </c>
      <c r="M2731" s="168">
        <v>3551500</v>
      </c>
      <c r="N2731" s="168" t="s">
        <v>18626</v>
      </c>
      <c r="O2731" s="168"/>
      <c r="P2731" s="168">
        <v>94</v>
      </c>
      <c r="Q2731" s="168" t="s">
        <v>18627</v>
      </c>
      <c r="R2731" s="168"/>
      <c r="S2731" s="168" t="s">
        <v>18628</v>
      </c>
      <c r="T2731" s="168" t="s">
        <v>18629</v>
      </c>
      <c r="U2731" s="169" t="s">
        <v>18630</v>
      </c>
    </row>
    <row r="2732" spans="1:21">
      <c r="A2732" s="170">
        <v>3261011</v>
      </c>
      <c r="B2732" s="171" t="s">
        <v>18631</v>
      </c>
      <c r="C2732" s="171" t="s">
        <v>18342</v>
      </c>
      <c r="D2732" s="171" t="s">
        <v>18631</v>
      </c>
      <c r="E2732" s="171" t="s">
        <v>1494</v>
      </c>
      <c r="F2732" s="171" t="s">
        <v>18632</v>
      </c>
      <c r="G2732" s="171" t="s">
        <v>18631</v>
      </c>
      <c r="H2732" s="171" t="s">
        <v>18633</v>
      </c>
      <c r="I2732" s="171" t="s">
        <v>18631</v>
      </c>
      <c r="J2732" s="171" t="s">
        <v>18634</v>
      </c>
      <c r="K2732" s="171" t="s">
        <v>18635</v>
      </c>
      <c r="L2732" s="171">
        <v>94</v>
      </c>
      <c r="M2732" s="171">
        <v>3488600</v>
      </c>
      <c r="N2732" s="171"/>
      <c r="O2732" s="171"/>
      <c r="P2732" s="171">
        <v>94</v>
      </c>
      <c r="Q2732" s="171" t="s">
        <v>18636</v>
      </c>
      <c r="R2732" s="171"/>
      <c r="S2732" s="171" t="s">
        <v>18637</v>
      </c>
      <c r="T2732" s="171" t="s">
        <v>18638</v>
      </c>
      <c r="U2732" s="172" t="s">
        <v>18639</v>
      </c>
    </row>
    <row r="2733" spans="1:21">
      <c r="A2733" s="167">
        <v>3209000</v>
      </c>
      <c r="B2733" s="168" t="s">
        <v>18640</v>
      </c>
      <c r="C2733" s="168" t="s">
        <v>18342</v>
      </c>
      <c r="D2733" s="168" t="s">
        <v>18641</v>
      </c>
      <c r="E2733" s="168" t="s">
        <v>1267</v>
      </c>
      <c r="F2733" s="168" t="s">
        <v>18642</v>
      </c>
      <c r="G2733" s="168" t="s">
        <v>18631</v>
      </c>
      <c r="H2733" s="168" t="s">
        <v>18643</v>
      </c>
      <c r="I2733" s="168" t="s">
        <v>18631</v>
      </c>
      <c r="J2733" s="168" t="s">
        <v>7361</v>
      </c>
      <c r="K2733" s="168" t="s">
        <v>18625</v>
      </c>
      <c r="L2733" s="168">
        <v>94</v>
      </c>
      <c r="M2733" s="168">
        <v>7140189</v>
      </c>
      <c r="N2733" s="168"/>
      <c r="O2733" s="168"/>
      <c r="P2733" s="168">
        <v>94</v>
      </c>
      <c r="Q2733" s="168" t="s">
        <v>18644</v>
      </c>
      <c r="R2733" s="168"/>
      <c r="S2733" s="168" t="s">
        <v>18645</v>
      </c>
      <c r="T2733" s="168" t="s">
        <v>18646</v>
      </c>
      <c r="U2733" s="169" t="s">
        <v>18647</v>
      </c>
    </row>
    <row r="2734" spans="1:21">
      <c r="A2734" s="170">
        <v>3209073</v>
      </c>
      <c r="B2734" s="171" t="s">
        <v>18648</v>
      </c>
      <c r="C2734" s="171" t="s">
        <v>18342</v>
      </c>
      <c r="D2734" s="171" t="s">
        <v>18641</v>
      </c>
      <c r="E2734" s="171" t="s">
        <v>1312</v>
      </c>
      <c r="F2734" s="171" t="s">
        <v>18649</v>
      </c>
      <c r="G2734" s="171" t="s">
        <v>18648</v>
      </c>
      <c r="H2734" s="171" t="s">
        <v>18650</v>
      </c>
      <c r="I2734" s="171" t="s">
        <v>18648</v>
      </c>
      <c r="J2734" s="171" t="s">
        <v>18651</v>
      </c>
      <c r="K2734" s="171" t="s">
        <v>18652</v>
      </c>
      <c r="L2734" s="171">
        <v>94</v>
      </c>
      <c r="M2734" s="171">
        <v>3469528</v>
      </c>
      <c r="N2734" s="171"/>
      <c r="O2734" s="171"/>
      <c r="P2734" s="171">
        <v>94</v>
      </c>
      <c r="Q2734" s="171" t="s">
        <v>18653</v>
      </c>
      <c r="R2734" s="171"/>
      <c r="S2734" s="171" t="s">
        <v>18654</v>
      </c>
      <c r="T2734" s="171" t="s">
        <v>18655</v>
      </c>
      <c r="U2734" s="172" t="s">
        <v>18656</v>
      </c>
    </row>
    <row r="2735" spans="1:21">
      <c r="A2735" s="167">
        <v>3209033</v>
      </c>
      <c r="B2735" s="168" t="s">
        <v>18657</v>
      </c>
      <c r="C2735" s="168" t="s">
        <v>18342</v>
      </c>
      <c r="D2735" s="168" t="s">
        <v>18641</v>
      </c>
      <c r="E2735" s="168" t="s">
        <v>1312</v>
      </c>
      <c r="F2735" s="168" t="s">
        <v>18658</v>
      </c>
      <c r="G2735" s="168" t="s">
        <v>18657</v>
      </c>
      <c r="H2735" s="168" t="s">
        <v>18659</v>
      </c>
      <c r="I2735" s="168" t="s">
        <v>18657</v>
      </c>
      <c r="J2735" s="168" t="s">
        <v>1962</v>
      </c>
      <c r="K2735" s="168" t="s">
        <v>18454</v>
      </c>
      <c r="L2735" s="168">
        <v>94</v>
      </c>
      <c r="M2735" s="168">
        <v>3187211</v>
      </c>
      <c r="N2735" s="168"/>
      <c r="O2735" s="168"/>
      <c r="P2735" s="168">
        <v>94</v>
      </c>
      <c r="Q2735" s="168" t="s">
        <v>18660</v>
      </c>
      <c r="R2735" s="168"/>
      <c r="S2735" s="168" t="s">
        <v>18661</v>
      </c>
      <c r="T2735" s="168" t="s">
        <v>18662</v>
      </c>
      <c r="U2735" s="169" t="s">
        <v>18663</v>
      </c>
    </row>
    <row r="2736" spans="1:21">
      <c r="A2736" s="170">
        <v>3209063</v>
      </c>
      <c r="B2736" s="171" t="s">
        <v>18664</v>
      </c>
      <c r="C2736" s="171" t="s">
        <v>18342</v>
      </c>
      <c r="D2736" s="171" t="s">
        <v>18641</v>
      </c>
      <c r="E2736" s="171" t="s">
        <v>1312</v>
      </c>
      <c r="F2736" s="171" t="s">
        <v>18665</v>
      </c>
      <c r="G2736" s="171" t="s">
        <v>18664</v>
      </c>
      <c r="H2736" s="171" t="s">
        <v>18666</v>
      </c>
      <c r="I2736" s="171" t="s">
        <v>18664</v>
      </c>
      <c r="J2736" s="171" t="s">
        <v>1652</v>
      </c>
      <c r="K2736" s="171" t="s">
        <v>18517</v>
      </c>
      <c r="L2736" s="171">
        <v>94</v>
      </c>
      <c r="M2736" s="171">
        <v>3188351</v>
      </c>
      <c r="N2736" s="171">
        <v>3188329</v>
      </c>
      <c r="O2736" s="171"/>
      <c r="P2736" s="171">
        <v>94</v>
      </c>
      <c r="Q2736" s="171" t="s">
        <v>18667</v>
      </c>
      <c r="R2736" s="171"/>
      <c r="S2736" s="171" t="s">
        <v>18668</v>
      </c>
      <c r="T2736" s="171" t="s">
        <v>18669</v>
      </c>
      <c r="U2736" s="172" t="s">
        <v>18670</v>
      </c>
    </row>
    <row r="2737" spans="1:21">
      <c r="A2737" s="167">
        <v>3218000</v>
      </c>
      <c r="B2737" s="168" t="s">
        <v>18671</v>
      </c>
      <c r="C2737" s="168" t="s">
        <v>18342</v>
      </c>
      <c r="D2737" s="168" t="s">
        <v>18672</v>
      </c>
      <c r="E2737" s="168" t="s">
        <v>1267</v>
      </c>
      <c r="F2737" s="168" t="s">
        <v>18673</v>
      </c>
      <c r="G2737" s="168" t="s">
        <v>18674</v>
      </c>
      <c r="H2737" s="168" t="s">
        <v>18675</v>
      </c>
      <c r="I2737" s="168" t="s">
        <v>18674</v>
      </c>
      <c r="J2737" s="168" t="s">
        <v>11898</v>
      </c>
      <c r="K2737" s="168" t="s">
        <v>18429</v>
      </c>
      <c r="L2737" s="168">
        <v>91</v>
      </c>
      <c r="M2737" s="168">
        <v>8171403</v>
      </c>
      <c r="N2737" s="168"/>
      <c r="O2737" s="168"/>
      <c r="P2737" s="168">
        <v>91</v>
      </c>
      <c r="Q2737" s="168" t="s">
        <v>18676</v>
      </c>
      <c r="R2737" s="168">
        <v>2</v>
      </c>
      <c r="S2737" s="168" t="s">
        <v>18677</v>
      </c>
      <c r="T2737" s="168" t="s">
        <v>18678</v>
      </c>
      <c r="U2737" s="169" t="s">
        <v>18679</v>
      </c>
    </row>
    <row r="2738" spans="1:21">
      <c r="A2738" s="170">
        <v>3218013</v>
      </c>
      <c r="B2738" s="171" t="s">
        <v>7274</v>
      </c>
      <c r="C2738" s="171" t="s">
        <v>18342</v>
      </c>
      <c r="D2738" s="171" t="s">
        <v>18672</v>
      </c>
      <c r="E2738" s="171" t="s">
        <v>1312</v>
      </c>
      <c r="F2738" s="171" t="s">
        <v>18680</v>
      </c>
      <c r="G2738" s="171" t="s">
        <v>7274</v>
      </c>
      <c r="H2738" s="171" t="s">
        <v>18681</v>
      </c>
      <c r="I2738" s="171" t="s">
        <v>7274</v>
      </c>
      <c r="J2738" s="171" t="s">
        <v>1341</v>
      </c>
      <c r="K2738" s="171" t="s">
        <v>18454</v>
      </c>
      <c r="L2738" s="171">
        <v>91</v>
      </c>
      <c r="M2738" s="171">
        <v>3914528</v>
      </c>
      <c r="N2738" s="171"/>
      <c r="O2738" s="171"/>
      <c r="P2738" s="171">
        <v>91</v>
      </c>
      <c r="Q2738" s="171" t="s">
        <v>18682</v>
      </c>
      <c r="R2738" s="171"/>
      <c r="S2738" s="171" t="s">
        <v>18683</v>
      </c>
      <c r="T2738" s="171" t="s">
        <v>18684</v>
      </c>
      <c r="U2738" s="172" t="s">
        <v>18685</v>
      </c>
    </row>
    <row r="2739" spans="1:21">
      <c r="A2739" s="167">
        <v>3218023</v>
      </c>
      <c r="B2739" s="168" t="s">
        <v>18674</v>
      </c>
      <c r="C2739" s="168" t="s">
        <v>18342</v>
      </c>
      <c r="D2739" s="168" t="s">
        <v>18672</v>
      </c>
      <c r="E2739" s="168" t="s">
        <v>1312</v>
      </c>
      <c r="F2739" s="168" t="s">
        <v>18686</v>
      </c>
      <c r="G2739" s="168" t="s">
        <v>18674</v>
      </c>
      <c r="H2739" s="168" t="s">
        <v>18675</v>
      </c>
      <c r="I2739" s="168" t="s">
        <v>18674</v>
      </c>
      <c r="J2739" s="168" t="s">
        <v>1631</v>
      </c>
      <c r="K2739" s="168" t="s">
        <v>18625</v>
      </c>
      <c r="L2739" s="168">
        <v>91</v>
      </c>
      <c r="M2739" s="168">
        <v>3974001</v>
      </c>
      <c r="N2739" s="168"/>
      <c r="O2739" s="168"/>
      <c r="P2739" s="168">
        <v>91</v>
      </c>
      <c r="Q2739" s="168" t="s">
        <v>18687</v>
      </c>
      <c r="R2739" s="168"/>
      <c r="S2739" s="168" t="s">
        <v>18688</v>
      </c>
      <c r="T2739" s="168" t="s">
        <v>18689</v>
      </c>
      <c r="U2739" s="169" t="s">
        <v>18690</v>
      </c>
    </row>
    <row r="2740" spans="1:21">
      <c r="A2740" s="170">
        <v>3218043</v>
      </c>
      <c r="B2740" s="171" t="s">
        <v>18691</v>
      </c>
      <c r="C2740" s="171" t="s">
        <v>18342</v>
      </c>
      <c r="D2740" s="171" t="s">
        <v>18672</v>
      </c>
      <c r="E2740" s="171" t="s">
        <v>1312</v>
      </c>
      <c r="F2740" s="171" t="s">
        <v>18692</v>
      </c>
      <c r="G2740" s="171" t="s">
        <v>18691</v>
      </c>
      <c r="H2740" s="171" t="s">
        <v>18693</v>
      </c>
      <c r="I2740" s="171" t="s">
        <v>18691</v>
      </c>
      <c r="J2740" s="171" t="s">
        <v>1341</v>
      </c>
      <c r="K2740" s="171" t="s">
        <v>18454</v>
      </c>
      <c r="L2740" s="171">
        <v>91</v>
      </c>
      <c r="M2740" s="171">
        <v>3951503</v>
      </c>
      <c r="N2740" s="171">
        <v>3951536</v>
      </c>
      <c r="O2740" s="171"/>
      <c r="P2740" s="171">
        <v>91</v>
      </c>
      <c r="Q2740" s="171" t="s">
        <v>18694</v>
      </c>
      <c r="R2740" s="171"/>
      <c r="S2740" s="171" t="s">
        <v>18695</v>
      </c>
      <c r="T2740" s="171" t="s">
        <v>18696</v>
      </c>
      <c r="U2740" s="172" t="s">
        <v>18697</v>
      </c>
    </row>
    <row r="2741" spans="1:21">
      <c r="A2741" s="167">
        <v>3218053</v>
      </c>
      <c r="B2741" s="168" t="s">
        <v>18698</v>
      </c>
      <c r="C2741" s="168" t="s">
        <v>18342</v>
      </c>
      <c r="D2741" s="168" t="s">
        <v>18672</v>
      </c>
      <c r="E2741" s="168" t="s">
        <v>1312</v>
      </c>
      <c r="F2741" s="168" t="s">
        <v>18699</v>
      </c>
      <c r="G2741" s="168" t="s">
        <v>18698</v>
      </c>
      <c r="H2741" s="168" t="s">
        <v>18700</v>
      </c>
      <c r="I2741" s="168" t="s">
        <v>18701</v>
      </c>
      <c r="J2741" s="168" t="s">
        <v>1341</v>
      </c>
      <c r="K2741" s="168" t="s">
        <v>18454</v>
      </c>
      <c r="L2741" s="168">
        <v>91</v>
      </c>
      <c r="M2741" s="168">
        <v>3971563</v>
      </c>
      <c r="N2741" s="168"/>
      <c r="O2741" s="168"/>
      <c r="P2741" s="168">
        <v>91</v>
      </c>
      <c r="Q2741" s="168" t="s">
        <v>18702</v>
      </c>
      <c r="R2741" s="168"/>
      <c r="S2741" s="168" t="s">
        <v>18703</v>
      </c>
      <c r="T2741" s="168" t="s">
        <v>18704</v>
      </c>
      <c r="U2741" s="169" t="s">
        <v>18705</v>
      </c>
    </row>
    <row r="2742" spans="1:21">
      <c r="A2742" s="170">
        <v>3210000</v>
      </c>
      <c r="B2742" s="171" t="s">
        <v>18706</v>
      </c>
      <c r="C2742" s="171" t="s">
        <v>18342</v>
      </c>
      <c r="D2742" s="171" t="s">
        <v>18707</v>
      </c>
      <c r="E2742" s="171" t="s">
        <v>1267</v>
      </c>
      <c r="F2742" s="171" t="s">
        <v>18708</v>
      </c>
      <c r="G2742" s="171" t="s">
        <v>18709</v>
      </c>
      <c r="H2742" s="171" t="s">
        <v>18710</v>
      </c>
      <c r="I2742" s="171" t="s">
        <v>18709</v>
      </c>
      <c r="J2742" s="171" t="s">
        <v>18711</v>
      </c>
      <c r="K2742" s="171" t="s">
        <v>18562</v>
      </c>
      <c r="L2742" s="171">
        <v>95</v>
      </c>
      <c r="M2742" s="171">
        <v>7472021</v>
      </c>
      <c r="N2742" s="171"/>
      <c r="O2742" s="171">
        <v>200</v>
      </c>
      <c r="P2742" s="171">
        <v>95</v>
      </c>
      <c r="Q2742" s="171" t="s">
        <v>18712</v>
      </c>
      <c r="R2742" s="171"/>
      <c r="S2742" s="171" t="s">
        <v>18713</v>
      </c>
      <c r="T2742" s="171" t="s">
        <v>18714</v>
      </c>
      <c r="U2742" s="172" t="s">
        <v>18715</v>
      </c>
    </row>
    <row r="2743" spans="1:21">
      <c r="A2743" s="167">
        <v>3210013</v>
      </c>
      <c r="B2743" s="168" t="s">
        <v>18716</v>
      </c>
      <c r="C2743" s="168" t="s">
        <v>18342</v>
      </c>
      <c r="D2743" s="168" t="s">
        <v>18707</v>
      </c>
      <c r="E2743" s="168" t="s">
        <v>1312</v>
      </c>
      <c r="F2743" s="168" t="s">
        <v>18717</v>
      </c>
      <c r="G2743" s="168" t="s">
        <v>18716</v>
      </c>
      <c r="H2743" s="168" t="s">
        <v>18718</v>
      </c>
      <c r="I2743" s="168" t="s">
        <v>18716</v>
      </c>
      <c r="J2743" s="168" t="s">
        <v>1631</v>
      </c>
      <c r="K2743" s="168" t="s">
        <v>18719</v>
      </c>
      <c r="L2743" s="168">
        <v>95</v>
      </c>
      <c r="M2743" s="168">
        <v>7465540</v>
      </c>
      <c r="N2743" s="168">
        <v>7462450</v>
      </c>
      <c r="O2743" s="168"/>
      <c r="P2743" s="168">
        <v>95</v>
      </c>
      <c r="Q2743" s="168" t="s">
        <v>18720</v>
      </c>
      <c r="R2743" s="168"/>
      <c r="S2743" s="168" t="s">
        <v>18721</v>
      </c>
      <c r="T2743" s="168" t="s">
        <v>18722</v>
      </c>
      <c r="U2743" s="169" t="s">
        <v>18723</v>
      </c>
    </row>
    <row r="2744" spans="1:21">
      <c r="A2744" s="170">
        <v>3210033</v>
      </c>
      <c r="B2744" s="171" t="s">
        <v>6897</v>
      </c>
      <c r="C2744" s="171" t="s">
        <v>18342</v>
      </c>
      <c r="D2744" s="171" t="s">
        <v>18707</v>
      </c>
      <c r="E2744" s="171" t="s">
        <v>1312</v>
      </c>
      <c r="F2744" s="171" t="s">
        <v>18724</v>
      </c>
      <c r="G2744" s="171" t="s">
        <v>6897</v>
      </c>
      <c r="H2744" s="171" t="s">
        <v>18725</v>
      </c>
      <c r="I2744" s="171" t="s">
        <v>6897</v>
      </c>
      <c r="J2744" s="171" t="s">
        <v>18726</v>
      </c>
      <c r="K2744" s="171" t="s">
        <v>18582</v>
      </c>
      <c r="L2744" s="171">
        <v>95</v>
      </c>
      <c r="M2744" s="171">
        <v>7603001</v>
      </c>
      <c r="N2744" s="171" t="s">
        <v>18727</v>
      </c>
      <c r="O2744" s="171"/>
      <c r="P2744" s="171">
        <v>95</v>
      </c>
      <c r="Q2744" s="171" t="s">
        <v>18728</v>
      </c>
      <c r="R2744" s="171"/>
      <c r="S2744" s="171" t="s">
        <v>18729</v>
      </c>
      <c r="T2744" s="171" t="s">
        <v>18730</v>
      </c>
      <c r="U2744" s="172" t="s">
        <v>18731</v>
      </c>
    </row>
    <row r="2745" spans="1:21">
      <c r="A2745" s="167">
        <v>3210043</v>
      </c>
      <c r="B2745" s="168" t="s">
        <v>18709</v>
      </c>
      <c r="C2745" s="168" t="s">
        <v>18342</v>
      </c>
      <c r="D2745" s="168" t="s">
        <v>18707</v>
      </c>
      <c r="E2745" s="168" t="s">
        <v>1312</v>
      </c>
      <c r="F2745" s="168" t="s">
        <v>18732</v>
      </c>
      <c r="G2745" s="168" t="s">
        <v>18709</v>
      </c>
      <c r="H2745" s="168" t="s">
        <v>18710</v>
      </c>
      <c r="I2745" s="168" t="s">
        <v>18709</v>
      </c>
      <c r="J2745" s="168" t="s">
        <v>14509</v>
      </c>
      <c r="K2745" s="168" t="s">
        <v>18454</v>
      </c>
      <c r="L2745" s="168">
        <v>95</v>
      </c>
      <c r="M2745" s="168">
        <v>7472061</v>
      </c>
      <c r="N2745" s="168"/>
      <c r="O2745" s="168"/>
      <c r="P2745" s="168">
        <v>95</v>
      </c>
      <c r="Q2745" s="168" t="s">
        <v>18733</v>
      </c>
      <c r="R2745" s="168"/>
      <c r="S2745" s="168" t="s">
        <v>18734</v>
      </c>
      <c r="T2745" s="168" t="s">
        <v>18735</v>
      </c>
      <c r="U2745" s="169" t="s">
        <v>18736</v>
      </c>
    </row>
    <row r="2746" spans="1:21">
      <c r="A2746" s="170">
        <v>3211000</v>
      </c>
      <c r="B2746" s="171" t="s">
        <v>18737</v>
      </c>
      <c r="C2746" s="171" t="s">
        <v>18342</v>
      </c>
      <c r="D2746" s="171" t="s">
        <v>18738</v>
      </c>
      <c r="E2746" s="171" t="s">
        <v>1267</v>
      </c>
      <c r="F2746" s="171" t="s">
        <v>18739</v>
      </c>
      <c r="G2746" s="171" t="s">
        <v>18740</v>
      </c>
      <c r="H2746" s="171" t="s">
        <v>18741</v>
      </c>
      <c r="I2746" s="171" t="s">
        <v>18740</v>
      </c>
      <c r="J2746" s="171" t="s">
        <v>18742</v>
      </c>
      <c r="K2746" s="171" t="s">
        <v>18743</v>
      </c>
      <c r="L2746" s="171">
        <v>91</v>
      </c>
      <c r="M2746" s="171">
        <v>4328100</v>
      </c>
      <c r="N2746" s="171"/>
      <c r="O2746" s="171"/>
      <c r="P2746" s="171">
        <v>91</v>
      </c>
      <c r="Q2746" s="171" t="s">
        <v>18744</v>
      </c>
      <c r="R2746" s="171"/>
      <c r="S2746" s="171" t="s">
        <v>18745</v>
      </c>
      <c r="T2746" s="171" t="s">
        <v>18746</v>
      </c>
      <c r="U2746" s="172" t="s">
        <v>18747</v>
      </c>
    </row>
    <row r="2747" spans="1:21">
      <c r="A2747" s="167">
        <v>3211033</v>
      </c>
      <c r="B2747" s="168" t="s">
        <v>18748</v>
      </c>
      <c r="C2747" s="168" t="s">
        <v>18342</v>
      </c>
      <c r="D2747" s="168" t="s">
        <v>18738</v>
      </c>
      <c r="E2747" s="168" t="s">
        <v>1312</v>
      </c>
      <c r="F2747" s="168" t="s">
        <v>18749</v>
      </c>
      <c r="G2747" s="168" t="s">
        <v>18748</v>
      </c>
      <c r="H2747" s="168" t="s">
        <v>18750</v>
      </c>
      <c r="I2747" s="168" t="s">
        <v>18748</v>
      </c>
      <c r="J2747" s="168" t="s">
        <v>15900</v>
      </c>
      <c r="K2747" s="168" t="s">
        <v>18454</v>
      </c>
      <c r="L2747" s="168">
        <v>91</v>
      </c>
      <c r="M2747" s="168">
        <v>3129660</v>
      </c>
      <c r="N2747" s="168"/>
      <c r="O2747" s="168"/>
      <c r="P2747" s="168">
        <v>91</v>
      </c>
      <c r="Q2747" s="168" t="s">
        <v>18751</v>
      </c>
      <c r="R2747" s="168"/>
      <c r="S2747" s="168" t="s">
        <v>18752</v>
      </c>
      <c r="T2747" s="168" t="s">
        <v>18753</v>
      </c>
      <c r="U2747" s="169" t="s">
        <v>18754</v>
      </c>
    </row>
    <row r="2748" spans="1:21">
      <c r="A2748" s="170">
        <v>3211043</v>
      </c>
      <c r="B2748" s="171" t="s">
        <v>18740</v>
      </c>
      <c r="C2748" s="171" t="s">
        <v>18342</v>
      </c>
      <c r="D2748" s="171" t="s">
        <v>18738</v>
      </c>
      <c r="E2748" s="171" t="s">
        <v>1312</v>
      </c>
      <c r="F2748" s="171" t="s">
        <v>18755</v>
      </c>
      <c r="G2748" s="171" t="s">
        <v>18740</v>
      </c>
      <c r="H2748" s="171" t="s">
        <v>18741</v>
      </c>
      <c r="I2748" s="171" t="s">
        <v>18740</v>
      </c>
      <c r="J2748" s="171" t="s">
        <v>7603</v>
      </c>
      <c r="K2748" s="171" t="s">
        <v>2712</v>
      </c>
      <c r="L2748" s="171">
        <v>91</v>
      </c>
      <c r="M2748" s="171">
        <v>4311830</v>
      </c>
      <c r="N2748" s="171"/>
      <c r="O2748" s="171"/>
      <c r="P2748" s="171">
        <v>91</v>
      </c>
      <c r="Q2748" s="171" t="s">
        <v>18756</v>
      </c>
      <c r="R2748" s="171"/>
      <c r="S2748" s="171" t="s">
        <v>18757</v>
      </c>
      <c r="T2748" s="171" t="s">
        <v>18758</v>
      </c>
      <c r="U2748" s="172" t="s">
        <v>18759</v>
      </c>
    </row>
    <row r="2749" spans="1:21">
      <c r="A2749" s="167">
        <v>3212000</v>
      </c>
      <c r="B2749" s="168" t="s">
        <v>18760</v>
      </c>
      <c r="C2749" s="168" t="s">
        <v>18342</v>
      </c>
      <c r="D2749" s="168" t="s">
        <v>18761</v>
      </c>
      <c r="E2749" s="168" t="s">
        <v>1267</v>
      </c>
      <c r="F2749" s="168" t="s">
        <v>18762</v>
      </c>
      <c r="G2749" s="168" t="s">
        <v>18763</v>
      </c>
      <c r="H2749" s="168" t="s">
        <v>18764</v>
      </c>
      <c r="I2749" s="168" t="s">
        <v>18763</v>
      </c>
      <c r="J2749" s="168" t="s">
        <v>18765</v>
      </c>
      <c r="K2749" s="168" t="s">
        <v>18517</v>
      </c>
      <c r="L2749" s="168">
        <v>91</v>
      </c>
      <c r="M2749" s="168">
        <v>8811300</v>
      </c>
      <c r="N2749" s="168"/>
      <c r="O2749" s="168"/>
      <c r="P2749" s="168">
        <v>91</v>
      </c>
      <c r="Q2749" s="168" t="s">
        <v>18766</v>
      </c>
      <c r="R2749" s="168"/>
      <c r="S2749" s="168" t="s">
        <v>18767</v>
      </c>
      <c r="T2749" s="168" t="s">
        <v>18768</v>
      </c>
      <c r="U2749" s="169" t="s">
        <v>18769</v>
      </c>
    </row>
    <row r="2750" spans="1:21">
      <c r="A2750" s="170">
        <v>3212033</v>
      </c>
      <c r="B2750" s="171" t="s">
        <v>18770</v>
      </c>
      <c r="C2750" s="171" t="s">
        <v>18342</v>
      </c>
      <c r="D2750" s="171" t="s">
        <v>18761</v>
      </c>
      <c r="E2750" s="171" t="s">
        <v>1312</v>
      </c>
      <c r="F2750" s="171" t="s">
        <v>18771</v>
      </c>
      <c r="G2750" s="171" t="s">
        <v>18770</v>
      </c>
      <c r="H2750" s="171" t="s">
        <v>18772</v>
      </c>
      <c r="I2750" s="171" t="s">
        <v>18770</v>
      </c>
      <c r="J2750" s="171" t="s">
        <v>16072</v>
      </c>
      <c r="K2750" s="171" t="s">
        <v>18454</v>
      </c>
      <c r="L2750" s="171">
        <v>91</v>
      </c>
      <c r="M2750" s="171">
        <v>5641069</v>
      </c>
      <c r="N2750" s="171">
        <v>5641049</v>
      </c>
      <c r="O2750" s="171"/>
      <c r="P2750" s="171">
        <v>91</v>
      </c>
      <c r="Q2750" s="171" t="s">
        <v>18773</v>
      </c>
      <c r="R2750" s="171"/>
      <c r="S2750" s="171" t="s">
        <v>18774</v>
      </c>
      <c r="T2750" s="171" t="s">
        <v>18775</v>
      </c>
      <c r="U2750" s="172" t="s">
        <v>18776</v>
      </c>
    </row>
    <row r="2751" spans="1:21">
      <c r="A2751" s="167">
        <v>3212053</v>
      </c>
      <c r="B2751" s="168" t="s">
        <v>18763</v>
      </c>
      <c r="C2751" s="168" t="s">
        <v>18342</v>
      </c>
      <c r="D2751" s="168" t="s">
        <v>18761</v>
      </c>
      <c r="E2751" s="168" t="s">
        <v>1312</v>
      </c>
      <c r="F2751" s="168" t="s">
        <v>18777</v>
      </c>
      <c r="G2751" s="168" t="s">
        <v>18763</v>
      </c>
      <c r="H2751" s="168" t="s">
        <v>18764</v>
      </c>
      <c r="I2751" s="168" t="s">
        <v>18763</v>
      </c>
      <c r="J2751" s="168" t="s">
        <v>5176</v>
      </c>
      <c r="K2751" s="168" t="s">
        <v>18454</v>
      </c>
      <c r="L2751" s="168">
        <v>91</v>
      </c>
      <c r="M2751" s="168">
        <v>3970310</v>
      </c>
      <c r="N2751" s="168"/>
      <c r="O2751" s="168">
        <v>310</v>
      </c>
      <c r="P2751" s="168">
        <v>91</v>
      </c>
      <c r="Q2751" s="168" t="s">
        <v>18778</v>
      </c>
      <c r="R2751" s="168"/>
      <c r="S2751" s="168" t="s">
        <v>18779</v>
      </c>
      <c r="T2751" s="168" t="s">
        <v>18780</v>
      </c>
      <c r="U2751" s="169" t="s">
        <v>18781</v>
      </c>
    </row>
    <row r="2752" spans="1:21">
      <c r="A2752" s="170">
        <v>3213000</v>
      </c>
      <c r="B2752" s="171" t="s">
        <v>18782</v>
      </c>
      <c r="C2752" s="171" t="s">
        <v>18342</v>
      </c>
      <c r="D2752" s="171" t="s">
        <v>18783</v>
      </c>
      <c r="E2752" s="171" t="s">
        <v>1267</v>
      </c>
      <c r="F2752" s="171" t="s">
        <v>18784</v>
      </c>
      <c r="G2752" s="171" t="s">
        <v>5965</v>
      </c>
      <c r="H2752" s="171" t="s">
        <v>18785</v>
      </c>
      <c r="I2752" s="171" t="s">
        <v>5965</v>
      </c>
      <c r="J2752" s="171" t="s">
        <v>18786</v>
      </c>
      <c r="K2752" s="171" t="s">
        <v>3934</v>
      </c>
      <c r="L2752" s="171">
        <v>59</v>
      </c>
      <c r="M2752" s="171">
        <v>8104904</v>
      </c>
      <c r="N2752" s="171"/>
      <c r="O2752" s="171"/>
      <c r="P2752" s="171">
        <v>59</v>
      </c>
      <c r="Q2752" s="171" t="s">
        <v>18787</v>
      </c>
      <c r="R2752" s="171"/>
      <c r="S2752" s="171" t="s">
        <v>18788</v>
      </c>
      <c r="T2752" s="171" t="s">
        <v>18789</v>
      </c>
      <c r="U2752" s="172" t="s">
        <v>18790</v>
      </c>
    </row>
    <row r="2753" spans="1:21">
      <c r="A2753" s="167">
        <v>3213011</v>
      </c>
      <c r="B2753" s="168" t="s">
        <v>18791</v>
      </c>
      <c r="C2753" s="168" t="s">
        <v>18342</v>
      </c>
      <c r="D2753" s="168" t="s">
        <v>18783</v>
      </c>
      <c r="E2753" s="168" t="s">
        <v>1305</v>
      </c>
      <c r="F2753" s="168" t="s">
        <v>18792</v>
      </c>
      <c r="G2753" s="168" t="s">
        <v>18791</v>
      </c>
      <c r="H2753" s="168" t="s">
        <v>18793</v>
      </c>
      <c r="I2753" s="168" t="s">
        <v>18791</v>
      </c>
      <c r="J2753" s="168" t="s">
        <v>18794</v>
      </c>
      <c r="K2753" s="168" t="s">
        <v>18795</v>
      </c>
      <c r="L2753" s="168">
        <v>94</v>
      </c>
      <c r="M2753" s="168">
        <v>3551200</v>
      </c>
      <c r="N2753" s="168"/>
      <c r="O2753" s="168"/>
      <c r="P2753" s="168">
        <v>94</v>
      </c>
      <c r="Q2753" s="168" t="s">
        <v>18796</v>
      </c>
      <c r="R2753" s="168"/>
      <c r="S2753" s="168" t="s">
        <v>18797</v>
      </c>
      <c r="T2753" s="168" t="s">
        <v>18798</v>
      </c>
      <c r="U2753" s="169" t="s">
        <v>18799</v>
      </c>
    </row>
    <row r="2754" spans="1:21">
      <c r="A2754" s="170">
        <v>3213021</v>
      </c>
      <c r="B2754" s="171" t="s">
        <v>5965</v>
      </c>
      <c r="C2754" s="171" t="s">
        <v>18342</v>
      </c>
      <c r="D2754" s="171" t="s">
        <v>18783</v>
      </c>
      <c r="E2754" s="171" t="s">
        <v>1305</v>
      </c>
      <c r="F2754" s="171" t="s">
        <v>18800</v>
      </c>
      <c r="G2754" s="171" t="s">
        <v>5965</v>
      </c>
      <c r="H2754" s="171" t="s">
        <v>18785</v>
      </c>
      <c r="I2754" s="171" t="s">
        <v>5965</v>
      </c>
      <c r="J2754" s="171" t="s">
        <v>18801</v>
      </c>
      <c r="K2754" s="171" t="s">
        <v>18795</v>
      </c>
      <c r="L2754" s="171">
        <v>59</v>
      </c>
      <c r="M2754" s="171">
        <v>8100095</v>
      </c>
      <c r="N2754" s="171"/>
      <c r="O2754" s="171"/>
      <c r="P2754" s="171">
        <v>59</v>
      </c>
      <c r="Q2754" s="171" t="s">
        <v>18802</v>
      </c>
      <c r="R2754" s="171"/>
      <c r="S2754" s="171" t="s">
        <v>18803</v>
      </c>
      <c r="T2754" s="171" t="s">
        <v>18804</v>
      </c>
      <c r="U2754" s="172" t="s">
        <v>18805</v>
      </c>
    </row>
    <row r="2755" spans="1:21">
      <c r="A2755" s="167">
        <v>3214000</v>
      </c>
      <c r="B2755" s="168" t="s">
        <v>18806</v>
      </c>
      <c r="C2755" s="168" t="s">
        <v>18342</v>
      </c>
      <c r="D2755" s="168" t="s">
        <v>18807</v>
      </c>
      <c r="E2755" s="168" t="s">
        <v>1267</v>
      </c>
      <c r="F2755" s="168" t="s">
        <v>18808</v>
      </c>
      <c r="G2755" s="168" t="s">
        <v>18809</v>
      </c>
      <c r="H2755" s="168" t="s">
        <v>18810</v>
      </c>
      <c r="I2755" s="168" t="s">
        <v>18809</v>
      </c>
      <c r="J2755" s="168" t="s">
        <v>18811</v>
      </c>
      <c r="K2755" s="168" t="s">
        <v>18454</v>
      </c>
      <c r="L2755" s="168">
        <v>91</v>
      </c>
      <c r="M2755" s="168">
        <v>4804800</v>
      </c>
      <c r="N2755" s="168"/>
      <c r="O2755" s="168"/>
      <c r="P2755" s="168">
        <v>91</v>
      </c>
      <c r="Q2755" s="168" t="s">
        <v>18812</v>
      </c>
      <c r="R2755" s="168"/>
      <c r="S2755" s="168" t="s">
        <v>18813</v>
      </c>
      <c r="T2755" s="168" t="s">
        <v>18814</v>
      </c>
      <c r="U2755" s="169" t="s">
        <v>18815</v>
      </c>
    </row>
    <row r="2756" spans="1:21">
      <c r="A2756" s="170">
        <v>3214053</v>
      </c>
      <c r="B2756" s="171" t="s">
        <v>18816</v>
      </c>
      <c r="C2756" s="171" t="s">
        <v>18342</v>
      </c>
      <c r="D2756" s="171" t="s">
        <v>18807</v>
      </c>
      <c r="E2756" s="171" t="s">
        <v>1312</v>
      </c>
      <c r="F2756" s="171" t="s">
        <v>18817</v>
      </c>
      <c r="G2756" s="171" t="s">
        <v>18816</v>
      </c>
      <c r="H2756" s="171" t="s">
        <v>18818</v>
      </c>
      <c r="I2756" s="171" t="s">
        <v>18816</v>
      </c>
      <c r="J2756" s="171" t="s">
        <v>18819</v>
      </c>
      <c r="K2756" s="171" t="s">
        <v>18820</v>
      </c>
      <c r="L2756" s="171">
        <v>91</v>
      </c>
      <c r="M2756" s="171">
        <v>5623025</v>
      </c>
      <c r="N2756" s="171"/>
      <c r="O2756" s="171"/>
      <c r="P2756" s="171">
        <v>91</v>
      </c>
      <c r="Q2756" s="171" t="s">
        <v>18821</v>
      </c>
      <c r="R2756" s="171"/>
      <c r="S2756" s="171" t="s">
        <v>18822</v>
      </c>
      <c r="T2756" s="171" t="s">
        <v>18823</v>
      </c>
      <c r="U2756" s="172" t="s">
        <v>18824</v>
      </c>
    </row>
    <row r="2757" spans="1:21">
      <c r="A2757" s="167">
        <v>3214023</v>
      </c>
      <c r="B2757" s="168" t="s">
        <v>18825</v>
      </c>
      <c r="C2757" s="168" t="s">
        <v>18342</v>
      </c>
      <c r="D2757" s="168" t="s">
        <v>18807</v>
      </c>
      <c r="E2757" s="168" t="s">
        <v>1312</v>
      </c>
      <c r="F2757" s="168" t="s">
        <v>18826</v>
      </c>
      <c r="G2757" s="168" t="s">
        <v>18825</v>
      </c>
      <c r="H2757" s="168" t="s">
        <v>18827</v>
      </c>
      <c r="I2757" s="168" t="s">
        <v>18825</v>
      </c>
      <c r="J2757" s="168" t="s">
        <v>2164</v>
      </c>
      <c r="K2757" s="168" t="s">
        <v>18828</v>
      </c>
      <c r="L2757" s="168">
        <v>91</v>
      </c>
      <c r="M2757" s="168">
        <v>5622001</v>
      </c>
      <c r="N2757" s="168" t="s">
        <v>18829</v>
      </c>
      <c r="O2757" s="168"/>
      <c r="P2757" s="168">
        <v>91</v>
      </c>
      <c r="Q2757" s="168" t="s">
        <v>18830</v>
      </c>
      <c r="R2757" s="168"/>
      <c r="S2757" s="168" t="s">
        <v>18831</v>
      </c>
      <c r="T2757" s="168" t="s">
        <v>18832</v>
      </c>
      <c r="U2757" s="169" t="s">
        <v>18833</v>
      </c>
    </row>
    <row r="2758" spans="1:21">
      <c r="A2758" s="170">
        <v>3214033</v>
      </c>
      <c r="B2758" s="171" t="s">
        <v>18834</v>
      </c>
      <c r="C2758" s="171" t="s">
        <v>18342</v>
      </c>
      <c r="D2758" s="171" t="s">
        <v>18807</v>
      </c>
      <c r="E2758" s="171" t="s">
        <v>1312</v>
      </c>
      <c r="F2758" s="171" t="s">
        <v>18835</v>
      </c>
      <c r="G2758" s="171" t="s">
        <v>18834</v>
      </c>
      <c r="H2758" s="171" t="s">
        <v>18836</v>
      </c>
      <c r="I2758" s="171" t="s">
        <v>18834</v>
      </c>
      <c r="J2758" s="171" t="s">
        <v>5982</v>
      </c>
      <c r="K2758" s="171" t="s">
        <v>18454</v>
      </c>
      <c r="L2758" s="171">
        <v>91</v>
      </c>
      <c r="M2758" s="171">
        <v>5620201</v>
      </c>
      <c r="N2758" s="171"/>
      <c r="O2758" s="171"/>
      <c r="P2758" s="171">
        <v>91</v>
      </c>
      <c r="Q2758" s="171" t="s">
        <v>18837</v>
      </c>
      <c r="R2758" s="171"/>
      <c r="S2758" s="171" t="s">
        <v>18838</v>
      </c>
      <c r="T2758" s="171" t="s">
        <v>18839</v>
      </c>
      <c r="U2758" s="172" t="s">
        <v>18840</v>
      </c>
    </row>
    <row r="2759" spans="1:21">
      <c r="A2759" s="167">
        <v>3214011</v>
      </c>
      <c r="B2759" s="168" t="s">
        <v>18841</v>
      </c>
      <c r="C2759" s="168" t="s">
        <v>18342</v>
      </c>
      <c r="D2759" s="168" t="s">
        <v>18807</v>
      </c>
      <c r="E2759" s="168" t="s">
        <v>1305</v>
      </c>
      <c r="F2759" s="168" t="s">
        <v>18842</v>
      </c>
      <c r="G2759" s="168" t="s">
        <v>18809</v>
      </c>
      <c r="H2759" s="168" t="s">
        <v>18810</v>
      </c>
      <c r="I2759" s="168" t="s">
        <v>18809</v>
      </c>
      <c r="J2759" s="168" t="s">
        <v>18843</v>
      </c>
      <c r="K2759" s="168" t="s">
        <v>18404</v>
      </c>
      <c r="L2759" s="168">
        <v>91</v>
      </c>
      <c r="M2759" s="168">
        <v>5784881</v>
      </c>
      <c r="N2759" s="168"/>
      <c r="O2759" s="168"/>
      <c r="P2759" s="168">
        <v>91</v>
      </c>
      <c r="Q2759" s="168" t="s">
        <v>18844</v>
      </c>
      <c r="R2759" s="168"/>
      <c r="S2759" s="168" t="s">
        <v>18845</v>
      </c>
      <c r="T2759" s="168" t="s">
        <v>18846</v>
      </c>
      <c r="U2759" s="169" t="s">
        <v>18847</v>
      </c>
    </row>
    <row r="2760" spans="1:21">
      <c r="A2760" s="170">
        <v>3214113</v>
      </c>
      <c r="B2760" s="171" t="s">
        <v>18848</v>
      </c>
      <c r="C2760" s="171" t="s">
        <v>18342</v>
      </c>
      <c r="D2760" s="171" t="s">
        <v>18807</v>
      </c>
      <c r="E2760" s="171" t="s">
        <v>1312</v>
      </c>
      <c r="F2760" s="171" t="s">
        <v>18849</v>
      </c>
      <c r="G2760" s="171" t="s">
        <v>18848</v>
      </c>
      <c r="H2760" s="171" t="s">
        <v>18850</v>
      </c>
      <c r="I2760" s="171" t="s">
        <v>18848</v>
      </c>
      <c r="J2760" s="171" t="s">
        <v>13375</v>
      </c>
      <c r="K2760" s="171" t="s">
        <v>18851</v>
      </c>
      <c r="L2760" s="171">
        <v>91</v>
      </c>
      <c r="M2760" s="171">
        <v>5624015</v>
      </c>
      <c r="N2760" s="171"/>
      <c r="O2760" s="171"/>
      <c r="P2760" s="171">
        <v>91</v>
      </c>
      <c r="Q2760" s="171" t="s">
        <v>18852</v>
      </c>
      <c r="R2760" s="171"/>
      <c r="S2760" s="171" t="s">
        <v>18853</v>
      </c>
      <c r="T2760" s="171" t="s">
        <v>18854</v>
      </c>
      <c r="U2760" s="172" t="s">
        <v>18855</v>
      </c>
    </row>
    <row r="2761" spans="1:21">
      <c r="A2761" s="167">
        <v>3262011</v>
      </c>
      <c r="B2761" s="168" t="s">
        <v>18856</v>
      </c>
      <c r="C2761" s="168" t="s">
        <v>18342</v>
      </c>
      <c r="D2761" s="168" t="s">
        <v>18856</v>
      </c>
      <c r="E2761" s="168" t="s">
        <v>1494</v>
      </c>
      <c r="F2761" s="168" t="s">
        <v>18857</v>
      </c>
      <c r="G2761" s="168" t="s">
        <v>18856</v>
      </c>
      <c r="H2761" s="168" t="s">
        <v>18858</v>
      </c>
      <c r="I2761" s="168" t="s">
        <v>18856</v>
      </c>
      <c r="J2761" s="168" t="s">
        <v>18859</v>
      </c>
      <c r="K2761" s="168" t="s">
        <v>18454</v>
      </c>
      <c r="L2761" s="168">
        <v>91</v>
      </c>
      <c r="M2761" s="168">
        <v>4245000</v>
      </c>
      <c r="N2761" s="168"/>
      <c r="O2761" s="168"/>
      <c r="P2761" s="168">
        <v>91</v>
      </c>
      <c r="Q2761" s="168" t="s">
        <v>18860</v>
      </c>
      <c r="R2761" s="168"/>
      <c r="S2761" s="168" t="s">
        <v>18861</v>
      </c>
      <c r="T2761" s="168" t="s">
        <v>18862</v>
      </c>
      <c r="U2761" s="169" t="s">
        <v>18863</v>
      </c>
    </row>
    <row r="2762" spans="1:21">
      <c r="A2762" s="170">
        <v>3215000</v>
      </c>
      <c r="B2762" s="171" t="s">
        <v>18864</v>
      </c>
      <c r="C2762" s="171" t="s">
        <v>18342</v>
      </c>
      <c r="D2762" s="171" t="s">
        <v>18865</v>
      </c>
      <c r="E2762" s="171" t="s">
        <v>1267</v>
      </c>
      <c r="F2762" s="171" t="s">
        <v>18866</v>
      </c>
      <c r="G2762" s="171" t="s">
        <v>18867</v>
      </c>
      <c r="H2762" s="171" t="s">
        <v>18868</v>
      </c>
      <c r="I2762" s="171" t="s">
        <v>18867</v>
      </c>
      <c r="J2762" s="171" t="s">
        <v>18869</v>
      </c>
      <c r="K2762" s="171" t="s">
        <v>18348</v>
      </c>
      <c r="L2762" s="171">
        <v>94</v>
      </c>
      <c r="M2762" s="171">
        <v>3729200</v>
      </c>
      <c r="N2762" s="171"/>
      <c r="O2762" s="171"/>
      <c r="P2762" s="171">
        <v>94</v>
      </c>
      <c r="Q2762" s="171" t="s">
        <v>18870</v>
      </c>
      <c r="R2762" s="171"/>
      <c r="S2762" s="171" t="s">
        <v>18871</v>
      </c>
      <c r="T2762" s="171" t="s">
        <v>18872</v>
      </c>
      <c r="U2762" s="172" t="s">
        <v>18873</v>
      </c>
    </row>
    <row r="2763" spans="1:21">
      <c r="A2763" s="167">
        <v>3215011</v>
      </c>
      <c r="B2763" s="168" t="s">
        <v>18867</v>
      </c>
      <c r="C2763" s="168" t="s">
        <v>18342</v>
      </c>
      <c r="D2763" s="168" t="s">
        <v>18865</v>
      </c>
      <c r="E2763" s="168" t="s">
        <v>1305</v>
      </c>
      <c r="F2763" s="168" t="s">
        <v>18874</v>
      </c>
      <c r="G2763" s="168" t="s">
        <v>18867</v>
      </c>
      <c r="H2763" s="168" t="s">
        <v>18868</v>
      </c>
      <c r="I2763" s="168" t="s">
        <v>18867</v>
      </c>
      <c r="J2763" s="168" t="s">
        <v>18531</v>
      </c>
      <c r="K2763" s="168" t="s">
        <v>18625</v>
      </c>
      <c r="L2763" s="168">
        <v>94</v>
      </c>
      <c r="M2763" s="168">
        <v>3714158</v>
      </c>
      <c r="N2763" s="168"/>
      <c r="O2763" s="168"/>
      <c r="P2763" s="168">
        <v>94</v>
      </c>
      <c r="Q2763" s="168" t="s">
        <v>18875</v>
      </c>
      <c r="R2763" s="168"/>
      <c r="S2763" s="168" t="s">
        <v>18876</v>
      </c>
      <c r="T2763" s="168" t="s">
        <v>18877</v>
      </c>
      <c r="U2763" s="169" t="s">
        <v>18878</v>
      </c>
    </row>
    <row r="2764" spans="1:21">
      <c r="A2764" s="170">
        <v>3215023</v>
      </c>
      <c r="B2764" s="171" t="s">
        <v>18879</v>
      </c>
      <c r="C2764" s="171" t="s">
        <v>18342</v>
      </c>
      <c r="D2764" s="171" t="s">
        <v>18865</v>
      </c>
      <c r="E2764" s="171" t="s">
        <v>1312</v>
      </c>
      <c r="F2764" s="171" t="s">
        <v>18880</v>
      </c>
      <c r="G2764" s="171" t="s">
        <v>18879</v>
      </c>
      <c r="H2764" s="171" t="s">
        <v>18881</v>
      </c>
      <c r="I2764" s="171" t="s">
        <v>18879</v>
      </c>
      <c r="J2764" s="171" t="s">
        <v>18882</v>
      </c>
      <c r="K2764" s="171" t="s">
        <v>18883</v>
      </c>
      <c r="L2764" s="171">
        <v>94</v>
      </c>
      <c r="M2764" s="171"/>
      <c r="N2764" s="171"/>
      <c r="O2764" s="171"/>
      <c r="P2764" s="171">
        <v>94</v>
      </c>
      <c r="Q2764" s="171" t="s">
        <v>18884</v>
      </c>
      <c r="R2764" s="171"/>
      <c r="S2764" s="171" t="s">
        <v>18885</v>
      </c>
      <c r="T2764" s="171" t="s">
        <v>18886</v>
      </c>
      <c r="U2764" s="172" t="s">
        <v>18887</v>
      </c>
    </row>
    <row r="2765" spans="1:21">
      <c r="A2765" s="167">
        <v>3215033</v>
      </c>
      <c r="B2765" s="168" t="s">
        <v>18888</v>
      </c>
      <c r="C2765" s="168" t="s">
        <v>18342</v>
      </c>
      <c r="D2765" s="168" t="s">
        <v>18865</v>
      </c>
      <c r="E2765" s="168" t="s">
        <v>1312</v>
      </c>
      <c r="F2765" s="168" t="s">
        <v>18889</v>
      </c>
      <c r="G2765" s="168" t="s">
        <v>18888</v>
      </c>
      <c r="H2765" s="168" t="s">
        <v>18890</v>
      </c>
      <c r="I2765" s="168" t="s">
        <v>18888</v>
      </c>
      <c r="J2765" s="168" t="s">
        <v>18891</v>
      </c>
      <c r="K2765" s="168" t="s">
        <v>18892</v>
      </c>
      <c r="L2765" s="168">
        <v>94</v>
      </c>
      <c r="M2765" s="168">
        <v>3739002</v>
      </c>
      <c r="N2765" s="168" t="s">
        <v>18893</v>
      </c>
      <c r="O2765" s="168"/>
      <c r="P2765" s="168">
        <v>94</v>
      </c>
      <c r="Q2765" s="168" t="s">
        <v>18894</v>
      </c>
      <c r="R2765" s="168"/>
      <c r="S2765" s="168" t="s">
        <v>18895</v>
      </c>
      <c r="T2765" s="168" t="s">
        <v>18896</v>
      </c>
      <c r="U2765" s="169" t="s">
        <v>18897</v>
      </c>
    </row>
    <row r="2766" spans="1:21">
      <c r="A2766" s="170">
        <v>3215043</v>
      </c>
      <c r="B2766" s="171" t="s">
        <v>18898</v>
      </c>
      <c r="C2766" s="171" t="s">
        <v>18342</v>
      </c>
      <c r="D2766" s="171" t="s">
        <v>18865</v>
      </c>
      <c r="E2766" s="171" t="s">
        <v>1312</v>
      </c>
      <c r="F2766" s="171" t="s">
        <v>18899</v>
      </c>
      <c r="G2766" s="171" t="s">
        <v>18898</v>
      </c>
      <c r="H2766" s="171" t="s">
        <v>18900</v>
      </c>
      <c r="I2766" s="171" t="s">
        <v>18898</v>
      </c>
      <c r="J2766" s="171" t="s">
        <v>18901</v>
      </c>
      <c r="K2766" s="171" t="s">
        <v>18364</v>
      </c>
      <c r="L2766" s="171">
        <v>94</v>
      </c>
      <c r="M2766" s="171">
        <v>3734120</v>
      </c>
      <c r="N2766" s="171"/>
      <c r="O2766" s="171"/>
      <c r="P2766" s="171">
        <v>94</v>
      </c>
      <c r="Q2766" s="171" t="s">
        <v>18902</v>
      </c>
      <c r="R2766" s="171"/>
      <c r="S2766" s="171" t="s">
        <v>18903</v>
      </c>
      <c r="T2766" s="171" t="s">
        <v>18904</v>
      </c>
      <c r="U2766" s="172" t="s">
        <v>18905</v>
      </c>
    </row>
    <row r="2767" spans="1:21">
      <c r="A2767" s="167">
        <v>3216000</v>
      </c>
      <c r="B2767" s="168" t="s">
        <v>18906</v>
      </c>
      <c r="C2767" s="168" t="s">
        <v>18342</v>
      </c>
      <c r="D2767" s="168" t="s">
        <v>18907</v>
      </c>
      <c r="E2767" s="168" t="s">
        <v>1267</v>
      </c>
      <c r="F2767" s="168" t="s">
        <v>18908</v>
      </c>
      <c r="G2767" s="168" t="s">
        <v>18909</v>
      </c>
      <c r="H2767" s="168" t="s">
        <v>18910</v>
      </c>
      <c r="I2767" s="168" t="s">
        <v>18909</v>
      </c>
      <c r="J2767" s="168" t="s">
        <v>18911</v>
      </c>
      <c r="K2767" s="168" t="s">
        <v>18348</v>
      </c>
      <c r="L2767" s="168">
        <v>94</v>
      </c>
      <c r="M2767" s="168"/>
      <c r="N2767" s="168" t="s">
        <v>18912</v>
      </c>
      <c r="O2767" s="168"/>
      <c r="P2767" s="168">
        <v>94</v>
      </c>
      <c r="Q2767" s="168" t="s">
        <v>18913</v>
      </c>
      <c r="R2767" s="168"/>
      <c r="S2767" s="168" t="s">
        <v>18914</v>
      </c>
      <c r="T2767" s="168" t="s">
        <v>18915</v>
      </c>
      <c r="U2767" s="169" t="s">
        <v>18916</v>
      </c>
    </row>
    <row r="2768" spans="1:21">
      <c r="A2768" s="170">
        <v>3216011</v>
      </c>
      <c r="B2768" s="171" t="s">
        <v>18909</v>
      </c>
      <c r="C2768" s="171" t="s">
        <v>18342</v>
      </c>
      <c r="D2768" s="171" t="s">
        <v>18907</v>
      </c>
      <c r="E2768" s="171" t="s">
        <v>1305</v>
      </c>
      <c r="F2768" s="171" t="s">
        <v>18917</v>
      </c>
      <c r="G2768" s="171" t="s">
        <v>18909</v>
      </c>
      <c r="H2768" s="171" t="s">
        <v>18910</v>
      </c>
      <c r="I2768" s="171" t="s">
        <v>18909</v>
      </c>
      <c r="J2768" s="171" t="s">
        <v>18918</v>
      </c>
      <c r="K2768" s="171" t="s">
        <v>18454</v>
      </c>
      <c r="L2768" s="171">
        <v>94</v>
      </c>
      <c r="M2768" s="171"/>
      <c r="N2768" s="171"/>
      <c r="O2768" s="171"/>
      <c r="P2768" s="171">
        <v>94</v>
      </c>
      <c r="Q2768" s="171" t="s">
        <v>18919</v>
      </c>
      <c r="R2768" s="171"/>
      <c r="S2768" s="171" t="s">
        <v>18920</v>
      </c>
      <c r="T2768" s="171" t="s">
        <v>18921</v>
      </c>
      <c r="U2768" s="172" t="s">
        <v>18922</v>
      </c>
    </row>
    <row r="2769" spans="1:21">
      <c r="A2769" s="167">
        <v>3216033</v>
      </c>
      <c r="B2769" s="168" t="s">
        <v>18923</v>
      </c>
      <c r="C2769" s="168" t="s">
        <v>18342</v>
      </c>
      <c r="D2769" s="168" t="s">
        <v>18907</v>
      </c>
      <c r="E2769" s="168" t="s">
        <v>1312</v>
      </c>
      <c r="F2769" s="168" t="s">
        <v>18924</v>
      </c>
      <c r="G2769" s="168" t="s">
        <v>18925</v>
      </c>
      <c r="H2769" s="168" t="s">
        <v>18926</v>
      </c>
      <c r="I2769" s="168" t="s">
        <v>18925</v>
      </c>
      <c r="J2769" s="168" t="s">
        <v>18531</v>
      </c>
      <c r="K2769" s="168" t="s">
        <v>18927</v>
      </c>
      <c r="L2769" s="168">
        <v>94</v>
      </c>
      <c r="M2769" s="168">
        <v>3666100</v>
      </c>
      <c r="N2769" s="168"/>
      <c r="O2769" s="168"/>
      <c r="P2769" s="168">
        <v>94</v>
      </c>
      <c r="Q2769" s="168" t="s">
        <v>18928</v>
      </c>
      <c r="R2769" s="168"/>
      <c r="S2769" s="168" t="s">
        <v>18929</v>
      </c>
      <c r="T2769" s="168" t="s">
        <v>18930</v>
      </c>
      <c r="U2769" s="169" t="s">
        <v>18931</v>
      </c>
    </row>
    <row r="2770" spans="1:21">
      <c r="A2770" s="170">
        <v>3263011</v>
      </c>
      <c r="B2770" s="171" t="s">
        <v>18932</v>
      </c>
      <c r="C2770" s="171" t="s">
        <v>18342</v>
      </c>
      <c r="D2770" s="171" t="s">
        <v>18932</v>
      </c>
      <c r="E2770" s="171" t="s">
        <v>1494</v>
      </c>
      <c r="F2770" s="171" t="s">
        <v>18933</v>
      </c>
      <c r="G2770" s="171" t="s">
        <v>18932</v>
      </c>
      <c r="H2770" s="171" t="s">
        <v>18934</v>
      </c>
      <c r="I2770" s="171" t="s">
        <v>18932</v>
      </c>
      <c r="J2770" s="171" t="s">
        <v>1749</v>
      </c>
      <c r="K2770" s="171" t="s">
        <v>18935</v>
      </c>
      <c r="L2770" s="171">
        <v>91</v>
      </c>
      <c r="M2770" s="171">
        <v>3213193</v>
      </c>
      <c r="N2770" s="171"/>
      <c r="O2770" s="171"/>
      <c r="P2770" s="171">
        <v>91</v>
      </c>
      <c r="Q2770" s="171" t="s">
        <v>18936</v>
      </c>
      <c r="R2770" s="171"/>
      <c r="S2770" s="171" t="s">
        <v>18937</v>
      </c>
      <c r="T2770" s="171" t="s">
        <v>18938</v>
      </c>
      <c r="U2770" s="172" t="s">
        <v>18939</v>
      </c>
    </row>
    <row r="2771" spans="1:21">
      <c r="A2771" s="167">
        <v>3217000</v>
      </c>
      <c r="B2771" s="168" t="s">
        <v>18940</v>
      </c>
      <c r="C2771" s="168" t="s">
        <v>18342</v>
      </c>
      <c r="D2771" s="168" t="s">
        <v>18941</v>
      </c>
      <c r="E2771" s="168" t="s">
        <v>1267</v>
      </c>
      <c r="F2771" s="168" t="s">
        <v>18942</v>
      </c>
      <c r="G2771" s="168" t="s">
        <v>18943</v>
      </c>
      <c r="H2771" s="168" t="s">
        <v>18944</v>
      </c>
      <c r="I2771" s="168" t="s">
        <v>18943</v>
      </c>
      <c r="J2771" s="168" t="s">
        <v>1780</v>
      </c>
      <c r="K2771" s="168" t="s">
        <v>18404</v>
      </c>
      <c r="L2771" s="168">
        <v>67</v>
      </c>
      <c r="M2771" s="168">
        <v>2508451</v>
      </c>
      <c r="N2771" s="168"/>
      <c r="O2771" s="168"/>
      <c r="P2771" s="168">
        <v>67</v>
      </c>
      <c r="Q2771" s="168" t="s">
        <v>18945</v>
      </c>
      <c r="R2771" s="168"/>
      <c r="S2771" s="168" t="s">
        <v>18946</v>
      </c>
      <c r="T2771" s="168" t="s">
        <v>18947</v>
      </c>
      <c r="U2771" s="169" t="s">
        <v>18948</v>
      </c>
    </row>
    <row r="2772" spans="1:21">
      <c r="A2772" s="170">
        <v>3217023</v>
      </c>
      <c r="B2772" s="171" t="s">
        <v>18949</v>
      </c>
      <c r="C2772" s="171" t="s">
        <v>18342</v>
      </c>
      <c r="D2772" s="171" t="s">
        <v>18941</v>
      </c>
      <c r="E2772" s="171" t="s">
        <v>1312</v>
      </c>
      <c r="F2772" s="171" t="s">
        <v>18950</v>
      </c>
      <c r="G2772" s="171" t="s">
        <v>18949</v>
      </c>
      <c r="H2772" s="171" t="s">
        <v>18951</v>
      </c>
      <c r="I2772" s="171" t="s">
        <v>18949</v>
      </c>
      <c r="J2772" s="171" t="s">
        <v>11040</v>
      </c>
      <c r="K2772" s="171" t="s">
        <v>18375</v>
      </c>
      <c r="L2772" s="171">
        <v>67</v>
      </c>
      <c r="M2772" s="171">
        <v>2591069</v>
      </c>
      <c r="N2772" s="171" t="s">
        <v>70</v>
      </c>
      <c r="O2772" s="171"/>
      <c r="P2772" s="171">
        <v>67</v>
      </c>
      <c r="Q2772" s="171" t="s">
        <v>18952</v>
      </c>
      <c r="R2772" s="171"/>
      <c r="S2772" s="171" t="s">
        <v>18953</v>
      </c>
      <c r="T2772" s="171" t="s">
        <v>18954</v>
      </c>
      <c r="U2772" s="172" t="s">
        <v>18955</v>
      </c>
    </row>
    <row r="2773" spans="1:21">
      <c r="A2773" s="167">
        <v>3217011</v>
      </c>
      <c r="B2773" s="168" t="s">
        <v>18943</v>
      </c>
      <c r="C2773" s="168" t="s">
        <v>18342</v>
      </c>
      <c r="D2773" s="168" t="s">
        <v>18941</v>
      </c>
      <c r="E2773" s="168" t="s">
        <v>1305</v>
      </c>
      <c r="F2773" s="168" t="s">
        <v>18956</v>
      </c>
      <c r="G2773" s="168" t="s">
        <v>18943</v>
      </c>
      <c r="H2773" s="168" t="s">
        <v>18944</v>
      </c>
      <c r="I2773" s="168" t="s">
        <v>18943</v>
      </c>
      <c r="J2773" s="168" t="s">
        <v>16072</v>
      </c>
      <c r="K2773" s="168" t="s">
        <v>18454</v>
      </c>
      <c r="L2773" s="168">
        <v>67</v>
      </c>
      <c r="M2773" s="168">
        <v>2584471</v>
      </c>
      <c r="N2773" s="168"/>
      <c r="O2773" s="168"/>
      <c r="P2773" s="168">
        <v>67</v>
      </c>
      <c r="Q2773" s="168" t="s">
        <v>18957</v>
      </c>
      <c r="R2773" s="168"/>
      <c r="S2773" s="168" t="s">
        <v>18958</v>
      </c>
      <c r="T2773" s="168" t="s">
        <v>18959</v>
      </c>
      <c r="U2773" s="169" t="s">
        <v>18960</v>
      </c>
    </row>
    <row r="2774" spans="1:21">
      <c r="A2774" s="170">
        <v>3217033</v>
      </c>
      <c r="B2774" s="171" t="s">
        <v>18961</v>
      </c>
      <c r="C2774" s="171" t="s">
        <v>18342</v>
      </c>
      <c r="D2774" s="171" t="s">
        <v>18941</v>
      </c>
      <c r="E2774" s="171" t="s">
        <v>1312</v>
      </c>
      <c r="F2774" s="171" t="s">
        <v>18962</v>
      </c>
      <c r="G2774" s="171" t="s">
        <v>18961</v>
      </c>
      <c r="H2774" s="171" t="s">
        <v>18963</v>
      </c>
      <c r="I2774" s="171" t="s">
        <v>18964</v>
      </c>
      <c r="J2774" s="171" t="s">
        <v>18531</v>
      </c>
      <c r="K2774" s="171" t="s">
        <v>18486</v>
      </c>
      <c r="L2774" s="171">
        <v>67</v>
      </c>
      <c r="M2774" s="171">
        <v>2595042</v>
      </c>
      <c r="N2774" s="171"/>
      <c r="O2774" s="171"/>
      <c r="P2774" s="171">
        <v>67</v>
      </c>
      <c r="Q2774" s="171" t="s">
        <v>18965</v>
      </c>
      <c r="R2774" s="171"/>
      <c r="S2774" s="171" t="s">
        <v>18966</v>
      </c>
      <c r="T2774" s="171" t="s">
        <v>18967</v>
      </c>
      <c r="U2774" s="172" t="s">
        <v>18968</v>
      </c>
    </row>
    <row r="2775" spans="1:21">
      <c r="A2775" s="167">
        <v>3217043</v>
      </c>
      <c r="B2775" s="168" t="s">
        <v>18969</v>
      </c>
      <c r="C2775" s="168" t="s">
        <v>18342</v>
      </c>
      <c r="D2775" s="168" t="s">
        <v>18941</v>
      </c>
      <c r="E2775" s="168" t="s">
        <v>1312</v>
      </c>
      <c r="F2775" s="168" t="s">
        <v>18970</v>
      </c>
      <c r="G2775" s="168" t="s">
        <v>18969</v>
      </c>
      <c r="H2775" s="168" t="s">
        <v>18971</v>
      </c>
      <c r="I2775" s="168" t="s">
        <v>18969</v>
      </c>
      <c r="J2775" s="168" t="s">
        <v>1652</v>
      </c>
      <c r="K2775" s="168" t="s">
        <v>18364</v>
      </c>
      <c r="L2775" s="168">
        <v>67</v>
      </c>
      <c r="M2775" s="168">
        <v>2593035</v>
      </c>
      <c r="N2775" s="168"/>
      <c r="O2775" s="168"/>
      <c r="P2775" s="168">
        <v>67</v>
      </c>
      <c r="Q2775" s="168" t="s">
        <v>18972</v>
      </c>
      <c r="R2775" s="168"/>
      <c r="S2775" s="168" t="s">
        <v>18973</v>
      </c>
      <c r="T2775" s="168" t="s">
        <v>18974</v>
      </c>
      <c r="U2775" s="169" t="s">
        <v>18975</v>
      </c>
    </row>
    <row r="2776" spans="1:21">
      <c r="A2776" s="170">
        <v>3200000</v>
      </c>
      <c r="B2776" s="171" t="s">
        <v>18976</v>
      </c>
      <c r="C2776" s="171" t="s">
        <v>18342</v>
      </c>
      <c r="D2776" s="171"/>
      <c r="E2776" s="171" t="s">
        <v>2561</v>
      </c>
      <c r="F2776" s="171" t="s">
        <v>18977</v>
      </c>
      <c r="G2776" s="171" t="s">
        <v>18856</v>
      </c>
      <c r="H2776" s="171" t="s">
        <v>18978</v>
      </c>
      <c r="I2776" s="171" t="s">
        <v>18856</v>
      </c>
      <c r="J2776" s="171" t="s">
        <v>18979</v>
      </c>
      <c r="K2776" s="171">
        <v>40</v>
      </c>
      <c r="L2776" s="171">
        <v>91</v>
      </c>
      <c r="M2776" s="171">
        <v>4528888</v>
      </c>
      <c r="N2776" s="171"/>
      <c r="O2776" s="171"/>
      <c r="P2776" s="171">
        <v>91</v>
      </c>
      <c r="Q2776" s="171" t="s">
        <v>18980</v>
      </c>
      <c r="R2776" s="171"/>
      <c r="S2776" s="171" t="s">
        <v>18981</v>
      </c>
      <c r="T2776" s="171" t="s">
        <v>18982</v>
      </c>
      <c r="U2776" s="172" t="s">
        <v>18983</v>
      </c>
    </row>
    <row r="2777" spans="1:21">
      <c r="A2777" s="167">
        <v>3201022</v>
      </c>
      <c r="B2777" s="168" t="s">
        <v>18353</v>
      </c>
      <c r="C2777" s="168" t="s">
        <v>18984</v>
      </c>
      <c r="D2777" s="168" t="s">
        <v>18343</v>
      </c>
      <c r="E2777" s="168" t="s">
        <v>1275</v>
      </c>
      <c r="F2777" s="168" t="s">
        <v>18985</v>
      </c>
      <c r="G2777" s="168" t="s">
        <v>18353</v>
      </c>
      <c r="H2777" s="168" t="s">
        <v>18346</v>
      </c>
      <c r="I2777" s="168" t="s">
        <v>18353</v>
      </c>
      <c r="J2777" s="168" t="s">
        <v>18986</v>
      </c>
      <c r="K2777" s="168" t="s">
        <v>18743</v>
      </c>
      <c r="L2777" s="168">
        <v>94</v>
      </c>
      <c r="M2777" s="168">
        <v>3124401</v>
      </c>
      <c r="N2777" s="168"/>
      <c r="O2777" s="168"/>
      <c r="P2777" s="168">
        <v>94</v>
      </c>
      <c r="Q2777" s="168" t="s">
        <v>18987</v>
      </c>
      <c r="R2777" s="168"/>
      <c r="S2777" s="168" t="s">
        <v>18988</v>
      </c>
      <c r="T2777" s="168" t="s">
        <v>18989</v>
      </c>
      <c r="U2777" s="169" t="s">
        <v>18990</v>
      </c>
    </row>
    <row r="2778" spans="1:21">
      <c r="A2778" s="170">
        <v>3201043</v>
      </c>
      <c r="B2778" s="171" t="s">
        <v>18991</v>
      </c>
      <c r="C2778" s="171" t="s">
        <v>18984</v>
      </c>
      <c r="D2778" s="171" t="s">
        <v>18343</v>
      </c>
      <c r="E2778" s="171" t="s">
        <v>1312</v>
      </c>
      <c r="F2778" s="171" t="s">
        <v>18992</v>
      </c>
      <c r="G2778" s="171" t="s">
        <v>18991</v>
      </c>
      <c r="H2778" s="171" t="s">
        <v>18993</v>
      </c>
      <c r="I2778" s="171" t="s">
        <v>18991</v>
      </c>
      <c r="J2778" s="171" t="s">
        <v>18994</v>
      </c>
      <c r="K2778" s="171" t="s">
        <v>18404</v>
      </c>
      <c r="L2778" s="171">
        <v>94</v>
      </c>
      <c r="M2778" s="171">
        <v>3115130</v>
      </c>
      <c r="N2778" s="171"/>
      <c r="O2778" s="171"/>
      <c r="P2778" s="171">
        <v>94</v>
      </c>
      <c r="Q2778" s="171" t="s">
        <v>18995</v>
      </c>
      <c r="R2778" s="171"/>
      <c r="S2778" s="171" t="s">
        <v>18996</v>
      </c>
      <c r="T2778" s="171" t="s">
        <v>18997</v>
      </c>
      <c r="U2778" s="172" t="s">
        <v>18998</v>
      </c>
    </row>
    <row r="2779" spans="1:21">
      <c r="A2779" s="167">
        <v>3202042</v>
      </c>
      <c r="B2779" s="168" t="s">
        <v>18999</v>
      </c>
      <c r="C2779" s="168" t="s">
        <v>18984</v>
      </c>
      <c r="D2779" s="168" t="s">
        <v>18370</v>
      </c>
      <c r="E2779" s="168" t="s">
        <v>1275</v>
      </c>
      <c r="F2779" s="168" t="s">
        <v>19000</v>
      </c>
      <c r="G2779" s="168" t="s">
        <v>18999</v>
      </c>
      <c r="H2779" s="168" t="s">
        <v>19001</v>
      </c>
      <c r="I2779" s="168" t="s">
        <v>18999</v>
      </c>
      <c r="J2779" s="168" t="s">
        <v>19002</v>
      </c>
      <c r="K2779" s="168" t="s">
        <v>19003</v>
      </c>
      <c r="L2779" s="168">
        <v>95</v>
      </c>
      <c r="M2779" s="168">
        <v>7655157</v>
      </c>
      <c r="N2779" s="168"/>
      <c r="O2779" s="168"/>
      <c r="P2779" s="168">
        <v>95</v>
      </c>
      <c r="Q2779" s="168" t="s">
        <v>19004</v>
      </c>
      <c r="R2779" s="168"/>
      <c r="S2779" s="168" t="s">
        <v>19005</v>
      </c>
      <c r="T2779" s="168" t="s">
        <v>19006</v>
      </c>
      <c r="U2779" s="169" t="s">
        <v>19007</v>
      </c>
    </row>
    <row r="2780" spans="1:21">
      <c r="A2780" s="170">
        <v>3202012</v>
      </c>
      <c r="B2780" s="171" t="s">
        <v>19008</v>
      </c>
      <c r="C2780" s="171" t="s">
        <v>18984</v>
      </c>
      <c r="D2780" s="171" t="s">
        <v>18370</v>
      </c>
      <c r="E2780" s="171" t="s">
        <v>1275</v>
      </c>
      <c r="F2780" s="171" t="s">
        <v>19009</v>
      </c>
      <c r="G2780" s="171" t="s">
        <v>19008</v>
      </c>
      <c r="H2780" s="171" t="s">
        <v>19010</v>
      </c>
      <c r="I2780" s="171" t="s">
        <v>19008</v>
      </c>
      <c r="J2780" s="171" t="s">
        <v>2630</v>
      </c>
      <c r="K2780" s="171" t="s">
        <v>18375</v>
      </c>
      <c r="L2780" s="171">
        <v>95</v>
      </c>
      <c r="M2780" s="171">
        <v>7680130</v>
      </c>
      <c r="N2780" s="171" t="s">
        <v>19011</v>
      </c>
      <c r="O2780" s="171"/>
      <c r="P2780" s="171">
        <v>95</v>
      </c>
      <c r="Q2780" s="171" t="s">
        <v>19012</v>
      </c>
      <c r="R2780" s="171"/>
      <c r="S2780" s="171" t="s">
        <v>19013</v>
      </c>
      <c r="T2780" s="171" t="s">
        <v>19014</v>
      </c>
      <c r="U2780" s="172" t="s">
        <v>19015</v>
      </c>
    </row>
    <row r="2781" spans="1:21">
      <c r="A2781" s="167">
        <v>3203052</v>
      </c>
      <c r="B2781" s="168" t="s">
        <v>19016</v>
      </c>
      <c r="C2781" s="168" t="s">
        <v>18984</v>
      </c>
      <c r="D2781" s="168" t="s">
        <v>18411</v>
      </c>
      <c r="E2781" s="168" t="s">
        <v>1275</v>
      </c>
      <c r="F2781" s="168" t="s">
        <v>19017</v>
      </c>
      <c r="G2781" s="168" t="s">
        <v>19016</v>
      </c>
      <c r="H2781" s="168" t="s">
        <v>19018</v>
      </c>
      <c r="I2781" s="168" t="s">
        <v>19016</v>
      </c>
      <c r="J2781" s="168" t="s">
        <v>1552</v>
      </c>
      <c r="K2781" s="168" t="s">
        <v>19019</v>
      </c>
      <c r="L2781" s="168">
        <v>94</v>
      </c>
      <c r="M2781" s="168">
        <v>3618327</v>
      </c>
      <c r="N2781" s="168" t="s">
        <v>19020</v>
      </c>
      <c r="O2781" s="168"/>
      <c r="P2781" s="168">
        <v>94</v>
      </c>
      <c r="Q2781" s="168" t="s">
        <v>19021</v>
      </c>
      <c r="R2781" s="168"/>
      <c r="S2781" s="168" t="s">
        <v>19022</v>
      </c>
      <c r="T2781" s="168" t="s">
        <v>19023</v>
      </c>
      <c r="U2781" s="169" t="s">
        <v>19024</v>
      </c>
    </row>
    <row r="2782" spans="1:21">
      <c r="A2782" s="170">
        <v>3204052</v>
      </c>
      <c r="B2782" s="171" t="s">
        <v>19025</v>
      </c>
      <c r="C2782" s="171" t="s">
        <v>18984</v>
      </c>
      <c r="D2782" s="171" t="s">
        <v>18450</v>
      </c>
      <c r="E2782" s="171" t="s">
        <v>1275</v>
      </c>
      <c r="F2782" s="171" t="s">
        <v>19026</v>
      </c>
      <c r="G2782" s="171" t="s">
        <v>19025</v>
      </c>
      <c r="H2782" s="171" t="s">
        <v>19027</v>
      </c>
      <c r="I2782" s="171" t="s">
        <v>19025</v>
      </c>
      <c r="J2782" s="171" t="s">
        <v>19025</v>
      </c>
      <c r="K2782" s="171" t="s">
        <v>19028</v>
      </c>
      <c r="L2782" s="171">
        <v>91</v>
      </c>
      <c r="M2782" s="171">
        <v>3910390</v>
      </c>
      <c r="N2782" s="171"/>
      <c r="O2782" s="171"/>
      <c r="P2782" s="171">
        <v>91</v>
      </c>
      <c r="Q2782" s="171" t="s">
        <v>19029</v>
      </c>
      <c r="R2782" s="171"/>
      <c r="S2782" s="171" t="s">
        <v>19030</v>
      </c>
      <c r="T2782" s="171" t="s">
        <v>19031</v>
      </c>
      <c r="U2782" s="172" t="s">
        <v>19032</v>
      </c>
    </row>
    <row r="2783" spans="1:21">
      <c r="A2783" s="167">
        <v>3204062</v>
      </c>
      <c r="B2783" s="168" t="s">
        <v>19033</v>
      </c>
      <c r="C2783" s="168" t="s">
        <v>18984</v>
      </c>
      <c r="D2783" s="168" t="s">
        <v>18450</v>
      </c>
      <c r="E2783" s="168" t="s">
        <v>1275</v>
      </c>
      <c r="F2783" s="168" t="s">
        <v>19034</v>
      </c>
      <c r="G2783" s="168" t="s">
        <v>19033</v>
      </c>
      <c r="H2783" s="168" t="s">
        <v>19035</v>
      </c>
      <c r="I2783" s="168" t="s">
        <v>19033</v>
      </c>
      <c r="J2783" s="168" t="s">
        <v>19036</v>
      </c>
      <c r="K2783" s="168" t="s">
        <v>2712</v>
      </c>
      <c r="L2783" s="168">
        <v>91</v>
      </c>
      <c r="M2783" s="168">
        <v>4667530</v>
      </c>
      <c r="N2783" s="168" t="s">
        <v>19037</v>
      </c>
      <c r="O2783" s="168"/>
      <c r="P2783" s="168">
        <v>91</v>
      </c>
      <c r="Q2783" s="168" t="s">
        <v>19038</v>
      </c>
      <c r="R2783" s="168"/>
      <c r="S2783" s="168" t="s">
        <v>19039</v>
      </c>
      <c r="T2783" s="168" t="s">
        <v>19040</v>
      </c>
      <c r="U2783" s="169" t="s">
        <v>19041</v>
      </c>
    </row>
    <row r="2784" spans="1:21">
      <c r="A2784" s="170">
        <v>3204073</v>
      </c>
      <c r="B2784" s="171" t="s">
        <v>19042</v>
      </c>
      <c r="C2784" s="171" t="s">
        <v>18984</v>
      </c>
      <c r="D2784" s="171" t="s">
        <v>18450</v>
      </c>
      <c r="E2784" s="171" t="s">
        <v>1312</v>
      </c>
      <c r="F2784" s="171" t="s">
        <v>19043</v>
      </c>
      <c r="G2784" s="171" t="s">
        <v>19042</v>
      </c>
      <c r="H2784" s="171" t="s">
        <v>19044</v>
      </c>
      <c r="I2784" s="171" t="s">
        <v>19042</v>
      </c>
      <c r="J2784" s="171" t="s">
        <v>3134</v>
      </c>
      <c r="K2784" s="171" t="s">
        <v>18517</v>
      </c>
      <c r="L2784" s="171">
        <v>91</v>
      </c>
      <c r="M2784" s="171">
        <v>4188521</v>
      </c>
      <c r="N2784" s="171"/>
      <c r="O2784" s="171"/>
      <c r="P2784" s="171">
        <v>91</v>
      </c>
      <c r="Q2784" s="171" t="s">
        <v>19045</v>
      </c>
      <c r="R2784" s="171"/>
      <c r="S2784" s="171" t="s">
        <v>19046</v>
      </c>
      <c r="T2784" s="171" t="s">
        <v>19047</v>
      </c>
      <c r="U2784" s="172" t="s">
        <v>19048</v>
      </c>
    </row>
    <row r="2785" spans="1:21">
      <c r="A2785" s="167">
        <v>3205032</v>
      </c>
      <c r="B2785" s="168" t="s">
        <v>19049</v>
      </c>
      <c r="C2785" s="168" t="s">
        <v>18984</v>
      </c>
      <c r="D2785" s="168" t="s">
        <v>18482</v>
      </c>
      <c r="E2785" s="168" t="s">
        <v>1275</v>
      </c>
      <c r="F2785" s="168" t="s">
        <v>19050</v>
      </c>
      <c r="G2785" s="168" t="s">
        <v>19049</v>
      </c>
      <c r="H2785" s="168" t="s">
        <v>19051</v>
      </c>
      <c r="I2785" s="168" t="s">
        <v>19049</v>
      </c>
      <c r="J2785" s="168" t="s">
        <v>19052</v>
      </c>
      <c r="K2785" s="168" t="s">
        <v>19003</v>
      </c>
      <c r="L2785" s="168">
        <v>91</v>
      </c>
      <c r="M2785" s="168">
        <v>3877221</v>
      </c>
      <c r="N2785" s="168"/>
      <c r="O2785" s="168"/>
      <c r="P2785" s="168">
        <v>91</v>
      </c>
      <c r="Q2785" s="168" t="s">
        <v>19053</v>
      </c>
      <c r="R2785" s="168"/>
      <c r="S2785" s="168" t="s">
        <v>19054</v>
      </c>
      <c r="T2785" s="168" t="s">
        <v>19055</v>
      </c>
      <c r="U2785" s="169" t="s">
        <v>19056</v>
      </c>
    </row>
    <row r="2786" spans="1:21">
      <c r="A2786" s="170">
        <v>3205072</v>
      </c>
      <c r="B2786" s="171" t="s">
        <v>19057</v>
      </c>
      <c r="C2786" s="171" t="s">
        <v>18984</v>
      </c>
      <c r="D2786" s="171" t="s">
        <v>18482</v>
      </c>
      <c r="E2786" s="171" t="s">
        <v>1275</v>
      </c>
      <c r="F2786" s="171" t="s">
        <v>19058</v>
      </c>
      <c r="G2786" s="171" t="s">
        <v>19057</v>
      </c>
      <c r="H2786" s="171" t="s">
        <v>19059</v>
      </c>
      <c r="I2786" s="171" t="s">
        <v>19057</v>
      </c>
      <c r="J2786" s="171" t="s">
        <v>1421</v>
      </c>
      <c r="K2786" s="171" t="s">
        <v>19060</v>
      </c>
      <c r="L2786" s="171">
        <v>91</v>
      </c>
      <c r="M2786" s="171">
        <v>3849011</v>
      </c>
      <c r="N2786" s="171"/>
      <c r="O2786" s="171"/>
      <c r="P2786" s="171">
        <v>91</v>
      </c>
      <c r="Q2786" s="171" t="s">
        <v>19061</v>
      </c>
      <c r="R2786" s="171"/>
      <c r="S2786" s="171" t="s">
        <v>19062</v>
      </c>
      <c r="T2786" s="171" t="s">
        <v>19063</v>
      </c>
      <c r="U2786" s="172" t="s">
        <v>19064</v>
      </c>
    </row>
    <row r="2787" spans="1:21">
      <c r="A2787" s="167">
        <v>3205012</v>
      </c>
      <c r="B2787" s="168" t="s">
        <v>19065</v>
      </c>
      <c r="C2787" s="168" t="s">
        <v>18984</v>
      </c>
      <c r="D2787" s="168" t="s">
        <v>18482</v>
      </c>
      <c r="E2787" s="168" t="s">
        <v>1275</v>
      </c>
      <c r="F2787" s="168" t="s">
        <v>19066</v>
      </c>
      <c r="G2787" s="168" t="s">
        <v>19065</v>
      </c>
      <c r="H2787" s="168" t="s">
        <v>19067</v>
      </c>
      <c r="I2787" s="168" t="s">
        <v>19065</v>
      </c>
      <c r="J2787" s="168" t="s">
        <v>1552</v>
      </c>
      <c r="K2787" s="168" t="s">
        <v>19068</v>
      </c>
      <c r="L2787" s="168">
        <v>91</v>
      </c>
      <c r="M2787" s="168">
        <v>3861194</v>
      </c>
      <c r="N2787" s="168"/>
      <c r="O2787" s="168"/>
      <c r="P2787" s="168">
        <v>91</v>
      </c>
      <c r="Q2787" s="168" t="s">
        <v>19069</v>
      </c>
      <c r="R2787" s="168"/>
      <c r="S2787" s="168" t="s">
        <v>19070</v>
      </c>
      <c r="T2787" s="168" t="s">
        <v>19071</v>
      </c>
      <c r="U2787" s="169" t="s">
        <v>19072</v>
      </c>
    </row>
    <row r="2788" spans="1:21">
      <c r="A2788" s="170">
        <v>3206012</v>
      </c>
      <c r="B2788" s="171" t="s">
        <v>19073</v>
      </c>
      <c r="C2788" s="171" t="s">
        <v>18984</v>
      </c>
      <c r="D2788" s="171" t="s">
        <v>18512</v>
      </c>
      <c r="E2788" s="171" t="s">
        <v>1275</v>
      </c>
      <c r="F2788" s="171" t="s">
        <v>19074</v>
      </c>
      <c r="G2788" s="171" t="s">
        <v>19073</v>
      </c>
      <c r="H2788" s="171" t="s">
        <v>19075</v>
      </c>
      <c r="I2788" s="171" t="s">
        <v>19073</v>
      </c>
      <c r="J2788" s="171" t="s">
        <v>19076</v>
      </c>
      <c r="K2788" s="171" t="s">
        <v>18364</v>
      </c>
      <c r="L2788" s="171">
        <v>91</v>
      </c>
      <c r="M2788" s="171">
        <v>4166381</v>
      </c>
      <c r="N2788" s="171"/>
      <c r="O2788" s="171"/>
      <c r="P2788" s="171">
        <v>91</v>
      </c>
      <c r="Q2788" s="171" t="s">
        <v>19077</v>
      </c>
      <c r="R2788" s="171"/>
      <c r="S2788" s="171" t="s">
        <v>19078</v>
      </c>
      <c r="T2788" s="171" t="s">
        <v>19079</v>
      </c>
      <c r="U2788" s="172" t="s">
        <v>19080</v>
      </c>
    </row>
    <row r="2789" spans="1:21">
      <c r="A2789" s="167">
        <v>3206072</v>
      </c>
      <c r="B2789" s="168" t="s">
        <v>19081</v>
      </c>
      <c r="C2789" s="168" t="s">
        <v>18984</v>
      </c>
      <c r="D2789" s="168" t="s">
        <v>18512</v>
      </c>
      <c r="E2789" s="168" t="s">
        <v>1275</v>
      </c>
      <c r="F2789" s="168" t="s">
        <v>19082</v>
      </c>
      <c r="G2789" s="168" t="s">
        <v>19081</v>
      </c>
      <c r="H2789" s="168" t="s">
        <v>19083</v>
      </c>
      <c r="I2789" s="168" t="s">
        <v>19081</v>
      </c>
      <c r="J2789" s="168" t="s">
        <v>19084</v>
      </c>
      <c r="K2789" s="168" t="s">
        <v>18892</v>
      </c>
      <c r="L2789" s="168">
        <v>91</v>
      </c>
      <c r="M2789" s="168">
        <v>4857020</v>
      </c>
      <c r="N2789" s="168"/>
      <c r="O2789" s="168"/>
      <c r="P2789" s="168">
        <v>91</v>
      </c>
      <c r="Q2789" s="168" t="s">
        <v>19085</v>
      </c>
      <c r="R2789" s="168"/>
      <c r="S2789" s="168" t="s">
        <v>19086</v>
      </c>
      <c r="T2789" s="168" t="s">
        <v>19087</v>
      </c>
      <c r="U2789" s="169" t="s">
        <v>19088</v>
      </c>
    </row>
    <row r="2790" spans="1:21">
      <c r="A2790" s="170">
        <v>3206092</v>
      </c>
      <c r="B2790" s="171" t="s">
        <v>19089</v>
      </c>
      <c r="C2790" s="171" t="s">
        <v>18984</v>
      </c>
      <c r="D2790" s="171" t="s">
        <v>18512</v>
      </c>
      <c r="E2790" s="171" t="s">
        <v>1275</v>
      </c>
      <c r="F2790" s="171" t="s">
        <v>19090</v>
      </c>
      <c r="G2790" s="171" t="s">
        <v>19089</v>
      </c>
      <c r="H2790" s="171" t="s">
        <v>19091</v>
      </c>
      <c r="I2790" s="171" t="s">
        <v>19089</v>
      </c>
      <c r="J2790" s="171" t="s">
        <v>1905</v>
      </c>
      <c r="K2790" s="171" t="s">
        <v>18743</v>
      </c>
      <c r="L2790" s="171">
        <v>91</v>
      </c>
      <c r="M2790" s="171">
        <v>4167255</v>
      </c>
      <c r="N2790" s="171"/>
      <c r="O2790" s="171"/>
      <c r="P2790" s="171">
        <v>91</v>
      </c>
      <c r="Q2790" s="171" t="s">
        <v>19092</v>
      </c>
      <c r="R2790" s="171"/>
      <c r="S2790" s="171" t="s">
        <v>19093</v>
      </c>
      <c r="T2790" s="171" t="s">
        <v>19094</v>
      </c>
      <c r="U2790" s="172" t="s">
        <v>19095</v>
      </c>
    </row>
    <row r="2791" spans="1:21">
      <c r="A2791" s="167">
        <v>3207052</v>
      </c>
      <c r="B2791" s="168" t="s">
        <v>19096</v>
      </c>
      <c r="C2791" s="168" t="s">
        <v>18984</v>
      </c>
      <c r="D2791" s="168" t="s">
        <v>18568</v>
      </c>
      <c r="E2791" s="168" t="s">
        <v>1275</v>
      </c>
      <c r="F2791" s="168" t="s">
        <v>19097</v>
      </c>
      <c r="G2791" s="168" t="s">
        <v>19096</v>
      </c>
      <c r="H2791" s="168" t="s">
        <v>19098</v>
      </c>
      <c r="I2791" s="168" t="s">
        <v>19096</v>
      </c>
      <c r="J2791" s="168" t="s">
        <v>19099</v>
      </c>
      <c r="K2791" s="168" t="s">
        <v>18743</v>
      </c>
      <c r="L2791" s="168">
        <v>91</v>
      </c>
      <c r="M2791" s="168">
        <v>3832793</v>
      </c>
      <c r="N2791" s="168" t="s">
        <v>19100</v>
      </c>
      <c r="O2791" s="168"/>
      <c r="P2791" s="168">
        <v>91</v>
      </c>
      <c r="Q2791" s="168" t="s">
        <v>19101</v>
      </c>
      <c r="R2791" s="168"/>
      <c r="S2791" s="168" t="s">
        <v>19102</v>
      </c>
      <c r="T2791" s="168" t="s">
        <v>19103</v>
      </c>
      <c r="U2791" s="169" t="s">
        <v>19104</v>
      </c>
    </row>
    <row r="2792" spans="1:21">
      <c r="A2792" s="170">
        <v>3208022</v>
      </c>
      <c r="B2792" s="171" t="s">
        <v>19105</v>
      </c>
      <c r="C2792" s="171" t="s">
        <v>18984</v>
      </c>
      <c r="D2792" s="171" t="s">
        <v>18616</v>
      </c>
      <c r="E2792" s="171" t="s">
        <v>1275</v>
      </c>
      <c r="F2792" s="171" t="s">
        <v>19106</v>
      </c>
      <c r="G2792" s="171" t="s">
        <v>19105</v>
      </c>
      <c r="H2792" s="171" t="s">
        <v>19107</v>
      </c>
      <c r="I2792" s="171" t="s">
        <v>19105</v>
      </c>
      <c r="J2792" s="171" t="s">
        <v>1545</v>
      </c>
      <c r="K2792" s="171" t="s">
        <v>18454</v>
      </c>
      <c r="L2792" s="171">
        <v>94</v>
      </c>
      <c r="M2792" s="171">
        <v>3584195</v>
      </c>
      <c r="N2792" s="171"/>
      <c r="O2792" s="171"/>
      <c r="P2792" s="171">
        <v>94</v>
      </c>
      <c r="Q2792" s="171" t="s">
        <v>19108</v>
      </c>
      <c r="R2792" s="171"/>
      <c r="S2792" s="171" t="s">
        <v>19109</v>
      </c>
      <c r="T2792" s="171" t="s">
        <v>19110</v>
      </c>
      <c r="U2792" s="172" t="s">
        <v>19111</v>
      </c>
    </row>
    <row r="2793" spans="1:21">
      <c r="A2793" s="167">
        <v>3208042</v>
      </c>
      <c r="B2793" s="168" t="s">
        <v>18618</v>
      </c>
      <c r="C2793" s="168" t="s">
        <v>18984</v>
      </c>
      <c r="D2793" s="168" t="s">
        <v>18616</v>
      </c>
      <c r="E2793" s="168" t="s">
        <v>1275</v>
      </c>
      <c r="F2793" s="168" t="s">
        <v>19112</v>
      </c>
      <c r="G2793" s="168" t="s">
        <v>18618</v>
      </c>
      <c r="H2793" s="168" t="s">
        <v>18619</v>
      </c>
      <c r="I2793" s="168" t="s">
        <v>18618</v>
      </c>
      <c r="J2793" s="168" t="s">
        <v>19113</v>
      </c>
      <c r="K2793" s="168" t="s">
        <v>19114</v>
      </c>
      <c r="L2793" s="168">
        <v>94</v>
      </c>
      <c r="M2793" s="168">
        <v>3530420</v>
      </c>
      <c r="N2793" s="168" t="s">
        <v>19115</v>
      </c>
      <c r="O2793" s="168"/>
      <c r="P2793" s="168">
        <v>94</v>
      </c>
      <c r="Q2793" s="168" t="s">
        <v>19116</v>
      </c>
      <c r="R2793" s="168"/>
      <c r="S2793" s="168" t="s">
        <v>19117</v>
      </c>
      <c r="T2793" s="168" t="s">
        <v>19118</v>
      </c>
      <c r="U2793" s="169" t="s">
        <v>19119</v>
      </c>
    </row>
    <row r="2794" spans="1:21">
      <c r="A2794" s="170">
        <v>3208052</v>
      </c>
      <c r="B2794" s="171" t="s">
        <v>19120</v>
      </c>
      <c r="C2794" s="171" t="s">
        <v>18984</v>
      </c>
      <c r="D2794" s="171" t="s">
        <v>18616</v>
      </c>
      <c r="E2794" s="171" t="s">
        <v>1275</v>
      </c>
      <c r="F2794" s="171" t="s">
        <v>19121</v>
      </c>
      <c r="G2794" s="171" t="s">
        <v>19120</v>
      </c>
      <c r="H2794" s="171" t="s">
        <v>19122</v>
      </c>
      <c r="I2794" s="171" t="s">
        <v>19120</v>
      </c>
      <c r="J2794" s="171" t="s">
        <v>1518</v>
      </c>
      <c r="K2794" s="171" t="s">
        <v>19003</v>
      </c>
      <c r="L2794" s="171">
        <v>94</v>
      </c>
      <c r="M2794" s="171">
        <v>3583127</v>
      </c>
      <c r="N2794" s="171" t="s">
        <v>19123</v>
      </c>
      <c r="O2794" s="171"/>
      <c r="P2794" s="171">
        <v>94</v>
      </c>
      <c r="Q2794" s="171" t="s">
        <v>19123</v>
      </c>
      <c r="R2794" s="171"/>
      <c r="S2794" s="171" t="s">
        <v>19124</v>
      </c>
      <c r="T2794" s="171" t="s">
        <v>19125</v>
      </c>
      <c r="U2794" s="172" t="s">
        <v>19126</v>
      </c>
    </row>
    <row r="2795" spans="1:21">
      <c r="A2795" s="167">
        <v>3208062</v>
      </c>
      <c r="B2795" s="168" t="s">
        <v>19127</v>
      </c>
      <c r="C2795" s="168" t="s">
        <v>18984</v>
      </c>
      <c r="D2795" s="168" t="s">
        <v>18616</v>
      </c>
      <c r="E2795" s="168" t="s">
        <v>1275</v>
      </c>
      <c r="F2795" s="168" t="s">
        <v>19128</v>
      </c>
      <c r="G2795" s="168" t="s">
        <v>19127</v>
      </c>
      <c r="H2795" s="168" t="s">
        <v>19129</v>
      </c>
      <c r="I2795" s="168" t="s">
        <v>19127</v>
      </c>
      <c r="J2795" s="168" t="s">
        <v>19130</v>
      </c>
      <c r="K2795" s="168" t="s">
        <v>19131</v>
      </c>
      <c r="L2795" s="168">
        <v>94</v>
      </c>
      <c r="M2795" s="168">
        <v>3588013</v>
      </c>
      <c r="N2795" s="168" t="s">
        <v>19132</v>
      </c>
      <c r="O2795" s="168"/>
      <c r="P2795" s="168">
        <v>94</v>
      </c>
      <c r="Q2795" s="168" t="s">
        <v>19133</v>
      </c>
      <c r="R2795" s="168"/>
      <c r="S2795" s="168" t="s">
        <v>19134</v>
      </c>
      <c r="T2795" s="168" t="s">
        <v>19135</v>
      </c>
      <c r="U2795" s="169" t="s">
        <v>19136</v>
      </c>
    </row>
    <row r="2796" spans="1:21">
      <c r="A2796" s="170">
        <v>3208072</v>
      </c>
      <c r="B2796" s="171" t="s">
        <v>19137</v>
      </c>
      <c r="C2796" s="171" t="s">
        <v>18984</v>
      </c>
      <c r="D2796" s="171" t="s">
        <v>18616</v>
      </c>
      <c r="E2796" s="171" t="s">
        <v>1275</v>
      </c>
      <c r="F2796" s="171" t="s">
        <v>19138</v>
      </c>
      <c r="G2796" s="171" t="s">
        <v>19137</v>
      </c>
      <c r="H2796" s="171" t="s">
        <v>19139</v>
      </c>
      <c r="I2796" s="171" t="s">
        <v>19137</v>
      </c>
      <c r="J2796" s="171" t="s">
        <v>19140</v>
      </c>
      <c r="K2796" s="171" t="s">
        <v>18375</v>
      </c>
      <c r="L2796" s="171">
        <v>94</v>
      </c>
      <c r="M2796" s="171">
        <v>3515535</v>
      </c>
      <c r="N2796" s="171"/>
      <c r="O2796" s="171"/>
      <c r="P2796" s="171">
        <v>94</v>
      </c>
      <c r="Q2796" s="171" t="s">
        <v>19141</v>
      </c>
      <c r="R2796" s="171"/>
      <c r="S2796" s="171" t="s">
        <v>19142</v>
      </c>
      <c r="T2796" s="171" t="s">
        <v>19143</v>
      </c>
      <c r="U2796" s="172" t="s">
        <v>19144</v>
      </c>
    </row>
    <row r="2797" spans="1:21">
      <c r="A2797" s="167">
        <v>3208033</v>
      </c>
      <c r="B2797" s="168" t="s">
        <v>19145</v>
      </c>
      <c r="C2797" s="168" t="s">
        <v>18984</v>
      </c>
      <c r="D2797" s="168" t="s">
        <v>18616</v>
      </c>
      <c r="E2797" s="168" t="s">
        <v>1312</v>
      </c>
      <c r="F2797" s="168" t="s">
        <v>19146</v>
      </c>
      <c r="G2797" s="168" t="s">
        <v>19145</v>
      </c>
      <c r="H2797" s="168" t="s">
        <v>19147</v>
      </c>
      <c r="I2797" s="168" t="s">
        <v>19145</v>
      </c>
      <c r="J2797" s="168" t="s">
        <v>19148</v>
      </c>
      <c r="K2797" s="168" t="s">
        <v>19149</v>
      </c>
      <c r="L2797" s="168">
        <v>94</v>
      </c>
      <c r="M2797" s="168">
        <v>3513382</v>
      </c>
      <c r="N2797" s="168"/>
      <c r="O2797" s="168"/>
      <c r="P2797" s="168">
        <v>94</v>
      </c>
      <c r="Q2797" s="168" t="s">
        <v>19150</v>
      </c>
      <c r="R2797" s="168"/>
      <c r="S2797" s="168" t="s">
        <v>19151</v>
      </c>
      <c r="T2797" s="168" t="s">
        <v>19152</v>
      </c>
      <c r="U2797" s="169" t="s">
        <v>19153</v>
      </c>
    </row>
    <row r="2798" spans="1:21">
      <c r="A2798" s="170">
        <v>3209012</v>
      </c>
      <c r="B2798" s="171" t="s">
        <v>19154</v>
      </c>
      <c r="C2798" s="171" t="s">
        <v>18984</v>
      </c>
      <c r="D2798" s="171" t="s">
        <v>18641</v>
      </c>
      <c r="E2798" s="171" t="s">
        <v>1275</v>
      </c>
      <c r="F2798" s="171" t="s">
        <v>19155</v>
      </c>
      <c r="G2798" s="171" t="s">
        <v>19154</v>
      </c>
      <c r="H2798" s="171" t="s">
        <v>19156</v>
      </c>
      <c r="I2798" s="171" t="s">
        <v>19154</v>
      </c>
      <c r="J2798" s="171" t="s">
        <v>19154</v>
      </c>
      <c r="K2798" s="171" t="s">
        <v>19060</v>
      </c>
      <c r="L2798" s="171">
        <v>94</v>
      </c>
      <c r="M2798" s="171">
        <v>3162530</v>
      </c>
      <c r="N2798" s="171"/>
      <c r="O2798" s="171"/>
      <c r="P2798" s="171">
        <v>94</v>
      </c>
      <c r="Q2798" s="171" t="s">
        <v>19157</v>
      </c>
      <c r="R2798" s="171"/>
      <c r="S2798" s="171" t="s">
        <v>19158</v>
      </c>
      <c r="T2798" s="171" t="s">
        <v>19159</v>
      </c>
      <c r="U2798" s="172" t="s">
        <v>19160</v>
      </c>
    </row>
    <row r="2799" spans="1:21">
      <c r="A2799" s="167">
        <v>3209042</v>
      </c>
      <c r="B2799" s="168" t="s">
        <v>19161</v>
      </c>
      <c r="C2799" s="168" t="s">
        <v>18984</v>
      </c>
      <c r="D2799" s="168" t="s">
        <v>18641</v>
      </c>
      <c r="E2799" s="168" t="s">
        <v>1275</v>
      </c>
      <c r="F2799" s="168" t="s">
        <v>19162</v>
      </c>
      <c r="G2799" s="168" t="s">
        <v>19161</v>
      </c>
      <c r="H2799" s="168" t="s">
        <v>19163</v>
      </c>
      <c r="I2799" s="168" t="s">
        <v>19161</v>
      </c>
      <c r="J2799" s="168" t="s">
        <v>1518</v>
      </c>
      <c r="K2799" s="168" t="s">
        <v>18375</v>
      </c>
      <c r="L2799" s="168">
        <v>94</v>
      </c>
      <c r="M2799" s="168">
        <v>3183270</v>
      </c>
      <c r="N2799" s="168"/>
      <c r="O2799" s="168"/>
      <c r="P2799" s="168">
        <v>94</v>
      </c>
      <c r="Q2799" s="168" t="s">
        <v>19164</v>
      </c>
      <c r="R2799" s="168"/>
      <c r="S2799" s="168" t="s">
        <v>19165</v>
      </c>
      <c r="T2799" s="168" t="s">
        <v>19166</v>
      </c>
      <c r="U2799" s="169" t="s">
        <v>19167</v>
      </c>
    </row>
    <row r="2800" spans="1:21">
      <c r="A2800" s="170">
        <v>3209082</v>
      </c>
      <c r="B2800" s="171" t="s">
        <v>19168</v>
      </c>
      <c r="C2800" s="171" t="s">
        <v>18984</v>
      </c>
      <c r="D2800" s="171" t="s">
        <v>18641</v>
      </c>
      <c r="E2800" s="171" t="s">
        <v>1275</v>
      </c>
      <c r="F2800" s="171" t="s">
        <v>19169</v>
      </c>
      <c r="G2800" s="171" t="s">
        <v>19168</v>
      </c>
      <c r="H2800" s="171" t="s">
        <v>19170</v>
      </c>
      <c r="I2800" s="171" t="s">
        <v>19168</v>
      </c>
      <c r="J2800" s="171" t="s">
        <v>19168</v>
      </c>
      <c r="K2800" s="171" t="s">
        <v>19171</v>
      </c>
      <c r="L2800" s="171">
        <v>94</v>
      </c>
      <c r="M2800" s="171">
        <v>3160121</v>
      </c>
      <c r="N2800" s="171"/>
      <c r="O2800" s="171"/>
      <c r="P2800" s="171">
        <v>94</v>
      </c>
      <c r="Q2800" s="171" t="s">
        <v>19172</v>
      </c>
      <c r="R2800" s="171"/>
      <c r="S2800" s="171" t="s">
        <v>19173</v>
      </c>
      <c r="T2800" s="171" t="s">
        <v>19174</v>
      </c>
      <c r="U2800" s="172" t="s">
        <v>19175</v>
      </c>
    </row>
    <row r="2801" spans="1:21">
      <c r="A2801" s="167">
        <v>3209022</v>
      </c>
      <c r="B2801" s="168" t="s">
        <v>19176</v>
      </c>
      <c r="C2801" s="168" t="s">
        <v>18984</v>
      </c>
      <c r="D2801" s="168" t="s">
        <v>18641</v>
      </c>
      <c r="E2801" s="168" t="s">
        <v>1275</v>
      </c>
      <c r="F2801" s="168" t="s">
        <v>19177</v>
      </c>
      <c r="G2801" s="168" t="s">
        <v>19176</v>
      </c>
      <c r="H2801" s="168" t="s">
        <v>19178</v>
      </c>
      <c r="I2801" s="168" t="s">
        <v>19176</v>
      </c>
      <c r="J2801" s="168" t="s">
        <v>19176</v>
      </c>
      <c r="K2801" s="168" t="s">
        <v>19179</v>
      </c>
      <c r="L2801" s="168">
        <v>94</v>
      </c>
      <c r="M2801" s="168">
        <v>3180955</v>
      </c>
      <c r="N2801" s="168"/>
      <c r="O2801" s="168"/>
      <c r="P2801" s="168">
        <v>94</v>
      </c>
      <c r="Q2801" s="168" t="s">
        <v>19180</v>
      </c>
      <c r="R2801" s="168"/>
      <c r="S2801" s="168" t="s">
        <v>19181</v>
      </c>
      <c r="T2801" s="168" t="s">
        <v>19182</v>
      </c>
      <c r="U2801" s="169" t="s">
        <v>19183</v>
      </c>
    </row>
    <row r="2802" spans="1:21">
      <c r="A2802" s="170">
        <v>3209053</v>
      </c>
      <c r="B2802" s="171" t="s">
        <v>19184</v>
      </c>
      <c r="C2802" s="171" t="s">
        <v>18984</v>
      </c>
      <c r="D2802" s="171" t="s">
        <v>18641</v>
      </c>
      <c r="E2802" s="171" t="s">
        <v>1312</v>
      </c>
      <c r="F2802" s="171" t="s">
        <v>19185</v>
      </c>
      <c r="G2802" s="171" t="s">
        <v>19184</v>
      </c>
      <c r="H2802" s="171" t="s">
        <v>19186</v>
      </c>
      <c r="I2802" s="171" t="s">
        <v>19184</v>
      </c>
      <c r="J2802" s="171" t="s">
        <v>14858</v>
      </c>
      <c r="K2802" s="171" t="s">
        <v>18892</v>
      </c>
      <c r="L2802" s="171">
        <v>94</v>
      </c>
      <c r="M2802" s="171">
        <v>3459830</v>
      </c>
      <c r="N2802" s="171"/>
      <c r="O2802" s="171"/>
      <c r="P2802" s="171">
        <v>94</v>
      </c>
      <c r="Q2802" s="171" t="s">
        <v>19187</v>
      </c>
      <c r="R2802" s="171"/>
      <c r="S2802" s="171" t="s">
        <v>19188</v>
      </c>
      <c r="T2802" s="171" t="s">
        <v>19189</v>
      </c>
      <c r="U2802" s="172" t="s">
        <v>19190</v>
      </c>
    </row>
    <row r="2803" spans="1:21">
      <c r="A2803" s="167">
        <v>3218032</v>
      </c>
      <c r="B2803" s="168" t="s">
        <v>19191</v>
      </c>
      <c r="C2803" s="168" t="s">
        <v>18984</v>
      </c>
      <c r="D2803" s="168" t="s">
        <v>18672</v>
      </c>
      <c r="E2803" s="168" t="s">
        <v>1275</v>
      </c>
      <c r="F2803" s="168" t="s">
        <v>19192</v>
      </c>
      <c r="G2803" s="168" t="s">
        <v>19191</v>
      </c>
      <c r="H2803" s="168" t="s">
        <v>19193</v>
      </c>
      <c r="I2803" s="168" t="s">
        <v>19191</v>
      </c>
      <c r="J2803" s="168" t="s">
        <v>19194</v>
      </c>
      <c r="K2803" s="168" t="s">
        <v>19195</v>
      </c>
      <c r="L2803" s="168">
        <v>91</v>
      </c>
      <c r="M2803" s="168">
        <v>3972222</v>
      </c>
      <c r="N2803" s="168"/>
      <c r="O2803" s="168"/>
      <c r="P2803" s="168">
        <v>91</v>
      </c>
      <c r="Q2803" s="168" t="s">
        <v>19196</v>
      </c>
      <c r="R2803" s="168"/>
      <c r="S2803" s="168" t="s">
        <v>19197</v>
      </c>
      <c r="T2803" s="168" t="s">
        <v>19198</v>
      </c>
      <c r="U2803" s="169" t="s">
        <v>19199</v>
      </c>
    </row>
    <row r="2804" spans="1:21">
      <c r="A2804" s="170">
        <v>3210052</v>
      </c>
      <c r="B2804" s="171" t="s">
        <v>19200</v>
      </c>
      <c r="C2804" s="171" t="s">
        <v>18984</v>
      </c>
      <c r="D2804" s="171" t="s">
        <v>18707</v>
      </c>
      <c r="E2804" s="171" t="s">
        <v>1275</v>
      </c>
      <c r="F2804" s="171" t="s">
        <v>19201</v>
      </c>
      <c r="G2804" s="171" t="s">
        <v>19200</v>
      </c>
      <c r="H2804" s="171" t="s">
        <v>19202</v>
      </c>
      <c r="I2804" s="171" t="s">
        <v>19200</v>
      </c>
      <c r="J2804" s="171" t="s">
        <v>1438</v>
      </c>
      <c r="K2804" s="171" t="s">
        <v>18562</v>
      </c>
      <c r="L2804" s="171">
        <v>95</v>
      </c>
      <c r="M2804" s="171"/>
      <c r="N2804" s="171" t="s">
        <v>19203</v>
      </c>
      <c r="O2804" s="171"/>
      <c r="P2804" s="171">
        <v>95</v>
      </c>
      <c r="Q2804" s="171" t="s">
        <v>19204</v>
      </c>
      <c r="R2804" s="171"/>
      <c r="S2804" s="171" t="s">
        <v>19205</v>
      </c>
      <c r="T2804" s="171" t="s">
        <v>19206</v>
      </c>
      <c r="U2804" s="172" t="s">
        <v>19207</v>
      </c>
    </row>
    <row r="2805" spans="1:21">
      <c r="A2805" s="167">
        <v>3210022</v>
      </c>
      <c r="B2805" s="168" t="s">
        <v>19208</v>
      </c>
      <c r="C2805" s="168" t="s">
        <v>18984</v>
      </c>
      <c r="D2805" s="168" t="s">
        <v>18707</v>
      </c>
      <c r="E2805" s="168" t="s">
        <v>1275</v>
      </c>
      <c r="F2805" s="168" t="s">
        <v>19209</v>
      </c>
      <c r="G2805" s="168" t="s">
        <v>19208</v>
      </c>
      <c r="H2805" s="168" t="s">
        <v>19210</v>
      </c>
      <c r="I2805" s="168" t="s">
        <v>19208</v>
      </c>
      <c r="J2805" s="168" t="s">
        <v>19211</v>
      </c>
      <c r="K2805" s="168" t="s">
        <v>18381</v>
      </c>
      <c r="L2805" s="168">
        <v>95</v>
      </c>
      <c r="M2805" s="168">
        <v>7606124</v>
      </c>
      <c r="N2805" s="168">
        <v>7606128</v>
      </c>
      <c r="O2805" s="168"/>
      <c r="P2805" s="168">
        <v>95</v>
      </c>
      <c r="Q2805" s="168" t="s">
        <v>19212</v>
      </c>
      <c r="R2805" s="168"/>
      <c r="S2805" s="168" t="s">
        <v>19213</v>
      </c>
      <c r="T2805" s="168" t="s">
        <v>19214</v>
      </c>
      <c r="U2805" s="169" t="s">
        <v>19215</v>
      </c>
    </row>
    <row r="2806" spans="1:21">
      <c r="A2806" s="170">
        <v>3211012</v>
      </c>
      <c r="B2806" s="171" t="s">
        <v>7274</v>
      </c>
      <c r="C2806" s="171" t="s">
        <v>18984</v>
      </c>
      <c r="D2806" s="171" t="s">
        <v>18738</v>
      </c>
      <c r="E2806" s="171" t="s">
        <v>1275</v>
      </c>
      <c r="F2806" s="171" t="s">
        <v>7275</v>
      </c>
      <c r="G2806" s="171" t="s">
        <v>7274</v>
      </c>
      <c r="H2806" s="171" t="s">
        <v>19216</v>
      </c>
      <c r="I2806" s="171" t="s">
        <v>7274</v>
      </c>
      <c r="J2806" s="171" t="s">
        <v>19217</v>
      </c>
      <c r="K2806" s="171" t="s">
        <v>5608</v>
      </c>
      <c r="L2806" s="171">
        <v>91</v>
      </c>
      <c r="M2806" s="171">
        <v>3113048</v>
      </c>
      <c r="N2806" s="171"/>
      <c r="O2806" s="171"/>
      <c r="P2806" s="171">
        <v>91</v>
      </c>
      <c r="Q2806" s="171" t="s">
        <v>19218</v>
      </c>
      <c r="R2806" s="171"/>
      <c r="S2806" s="171" t="s">
        <v>19219</v>
      </c>
      <c r="T2806" s="171" t="s">
        <v>19220</v>
      </c>
      <c r="U2806" s="172" t="s">
        <v>19221</v>
      </c>
    </row>
    <row r="2807" spans="1:21">
      <c r="A2807" s="167">
        <v>3211022</v>
      </c>
      <c r="B2807" s="168" t="s">
        <v>19222</v>
      </c>
      <c r="C2807" s="168" t="s">
        <v>18984</v>
      </c>
      <c r="D2807" s="168" t="s">
        <v>18738</v>
      </c>
      <c r="E2807" s="168" t="s">
        <v>1275</v>
      </c>
      <c r="F2807" s="168" t="s">
        <v>19223</v>
      </c>
      <c r="G2807" s="168" t="s">
        <v>19222</v>
      </c>
      <c r="H2807" s="168" t="s">
        <v>19224</v>
      </c>
      <c r="I2807" s="168" t="s">
        <v>19222</v>
      </c>
      <c r="J2807" s="168" t="s">
        <v>19225</v>
      </c>
      <c r="K2807" s="168" t="s">
        <v>19226</v>
      </c>
      <c r="L2807" s="168">
        <v>91</v>
      </c>
      <c r="M2807" s="168">
        <v>3119510</v>
      </c>
      <c r="N2807" s="168"/>
      <c r="O2807" s="168"/>
      <c r="P2807" s="168">
        <v>91</v>
      </c>
      <c r="Q2807" s="168" t="s">
        <v>19227</v>
      </c>
      <c r="R2807" s="168">
        <v>22</v>
      </c>
      <c r="S2807" s="168" t="s">
        <v>19228</v>
      </c>
      <c r="T2807" s="168" t="s">
        <v>19229</v>
      </c>
      <c r="U2807" s="169" t="s">
        <v>19230</v>
      </c>
    </row>
    <row r="2808" spans="1:21">
      <c r="A2808" s="170">
        <v>3212012</v>
      </c>
      <c r="B2808" s="171" t="s">
        <v>19231</v>
      </c>
      <c r="C2808" s="171" t="s">
        <v>18984</v>
      </c>
      <c r="D2808" s="171" t="s">
        <v>18761</v>
      </c>
      <c r="E2808" s="171" t="s">
        <v>1275</v>
      </c>
      <c r="F2808" s="171" t="s">
        <v>19232</v>
      </c>
      <c r="G2808" s="171" t="s">
        <v>19231</v>
      </c>
      <c r="H2808" s="171" t="s">
        <v>19233</v>
      </c>
      <c r="I2808" s="171" t="s">
        <v>19231</v>
      </c>
      <c r="J2808" s="171" t="s">
        <v>19234</v>
      </c>
      <c r="K2808" s="171" t="s">
        <v>19235</v>
      </c>
      <c r="L2808" s="171">
        <v>91</v>
      </c>
      <c r="M2808" s="171">
        <v>5644235</v>
      </c>
      <c r="N2808" s="171"/>
      <c r="O2808" s="171"/>
      <c r="P2808" s="171">
        <v>91</v>
      </c>
      <c r="Q2808" s="171" t="s">
        <v>19236</v>
      </c>
      <c r="R2808" s="171"/>
      <c r="S2808" s="171" t="s">
        <v>19237</v>
      </c>
      <c r="T2808" s="171" t="s">
        <v>19238</v>
      </c>
      <c r="U2808" s="172" t="s">
        <v>19239</v>
      </c>
    </row>
    <row r="2809" spans="1:21">
      <c r="A2809" s="167">
        <v>3212022</v>
      </c>
      <c r="B2809" s="168" t="s">
        <v>19240</v>
      </c>
      <c r="C2809" s="168" t="s">
        <v>18984</v>
      </c>
      <c r="D2809" s="168" t="s">
        <v>18761</v>
      </c>
      <c r="E2809" s="168" t="s">
        <v>1275</v>
      </c>
      <c r="F2809" s="168" t="s">
        <v>19241</v>
      </c>
      <c r="G2809" s="168" t="s">
        <v>19240</v>
      </c>
      <c r="H2809" s="168" t="s">
        <v>19242</v>
      </c>
      <c r="I2809" s="168" t="s">
        <v>19240</v>
      </c>
      <c r="J2809" s="168" t="s">
        <v>19240</v>
      </c>
      <c r="K2809" s="168" t="s">
        <v>19243</v>
      </c>
      <c r="L2809" s="168">
        <v>91</v>
      </c>
      <c r="M2809" s="168">
        <v>5611130</v>
      </c>
      <c r="N2809" s="168" t="s">
        <v>19244</v>
      </c>
      <c r="O2809" s="168"/>
      <c r="P2809" s="168">
        <v>91</v>
      </c>
      <c r="Q2809" s="168" t="s">
        <v>19245</v>
      </c>
      <c r="R2809" s="168"/>
      <c r="S2809" s="168" t="s">
        <v>19246</v>
      </c>
      <c r="T2809" s="168" t="s">
        <v>19247</v>
      </c>
      <c r="U2809" s="169" t="s">
        <v>19248</v>
      </c>
    </row>
    <row r="2810" spans="1:21">
      <c r="A2810" s="170">
        <v>3212042</v>
      </c>
      <c r="B2810" s="171" t="s">
        <v>19249</v>
      </c>
      <c r="C2810" s="171" t="s">
        <v>18984</v>
      </c>
      <c r="D2810" s="171" t="s">
        <v>18761</v>
      </c>
      <c r="E2810" s="171" t="s">
        <v>1275</v>
      </c>
      <c r="F2810" s="171" t="s">
        <v>19250</v>
      </c>
      <c r="G2810" s="171" t="s">
        <v>19249</v>
      </c>
      <c r="H2810" s="171" t="s">
        <v>19251</v>
      </c>
      <c r="I2810" s="171" t="s">
        <v>19249</v>
      </c>
      <c r="J2810" s="171" t="s">
        <v>19249</v>
      </c>
      <c r="K2810" s="171" t="s">
        <v>19252</v>
      </c>
      <c r="L2810" s="171">
        <v>91</v>
      </c>
      <c r="M2810" s="171"/>
      <c r="N2810" s="171"/>
      <c r="O2810" s="171"/>
      <c r="P2810" s="171">
        <v>91</v>
      </c>
      <c r="Q2810" s="171" t="s">
        <v>19253</v>
      </c>
      <c r="R2810" s="171"/>
      <c r="S2810" s="171" t="s">
        <v>19254</v>
      </c>
      <c r="T2810" s="171" t="s">
        <v>19255</v>
      </c>
      <c r="U2810" s="172" t="s">
        <v>19256</v>
      </c>
    </row>
    <row r="2811" spans="1:21">
      <c r="A2811" s="167">
        <v>3212062</v>
      </c>
      <c r="B2811" s="168" t="s">
        <v>19257</v>
      </c>
      <c r="C2811" s="168" t="s">
        <v>18984</v>
      </c>
      <c r="D2811" s="168" t="s">
        <v>18761</v>
      </c>
      <c r="E2811" s="168" t="s">
        <v>1275</v>
      </c>
      <c r="F2811" s="168" t="s">
        <v>19258</v>
      </c>
      <c r="G2811" s="168" t="s">
        <v>19257</v>
      </c>
      <c r="H2811" s="168" t="s">
        <v>19259</v>
      </c>
      <c r="I2811" s="168" t="s">
        <v>19257</v>
      </c>
      <c r="J2811" s="168" t="s">
        <v>19260</v>
      </c>
      <c r="K2811" s="168" t="s">
        <v>19261</v>
      </c>
      <c r="L2811" s="168">
        <v>91</v>
      </c>
      <c r="M2811" s="168">
        <v>5612890</v>
      </c>
      <c r="N2811" s="168">
        <v>5612817</v>
      </c>
      <c r="O2811" s="168"/>
      <c r="P2811" s="168">
        <v>91</v>
      </c>
      <c r="Q2811" s="168" t="s">
        <v>19262</v>
      </c>
      <c r="R2811" s="168"/>
      <c r="S2811" s="168" t="s">
        <v>19263</v>
      </c>
      <c r="T2811" s="168" t="s">
        <v>19264</v>
      </c>
      <c r="U2811" s="169" t="s">
        <v>19265</v>
      </c>
    </row>
    <row r="2812" spans="1:21">
      <c r="A2812" s="170">
        <v>3213032</v>
      </c>
      <c r="B2812" s="171" t="s">
        <v>18791</v>
      </c>
      <c r="C2812" s="171" t="s">
        <v>18984</v>
      </c>
      <c r="D2812" s="171" t="s">
        <v>18783</v>
      </c>
      <c r="E2812" s="171" t="s">
        <v>1275</v>
      </c>
      <c r="F2812" s="171" t="s">
        <v>19266</v>
      </c>
      <c r="G2812" s="171" t="s">
        <v>18791</v>
      </c>
      <c r="H2812" s="171" t="s">
        <v>18793</v>
      </c>
      <c r="I2812" s="171" t="s">
        <v>18791</v>
      </c>
      <c r="J2812" s="171" t="s">
        <v>1780</v>
      </c>
      <c r="K2812" s="171" t="s">
        <v>18517</v>
      </c>
      <c r="L2812" s="171">
        <v>94</v>
      </c>
      <c r="M2812" s="171">
        <v>3446301</v>
      </c>
      <c r="N2812" s="171"/>
      <c r="O2812" s="171"/>
      <c r="P2812" s="171">
        <v>94</v>
      </c>
      <c r="Q2812" s="171" t="s">
        <v>19267</v>
      </c>
      <c r="R2812" s="171"/>
      <c r="S2812" s="171" t="s">
        <v>19268</v>
      </c>
      <c r="T2812" s="171" t="s">
        <v>19269</v>
      </c>
      <c r="U2812" s="172" t="s">
        <v>19270</v>
      </c>
    </row>
    <row r="2813" spans="1:21">
      <c r="A2813" s="167">
        <v>3213042</v>
      </c>
      <c r="B2813" s="168" t="s">
        <v>19271</v>
      </c>
      <c r="C2813" s="168" t="s">
        <v>18984</v>
      </c>
      <c r="D2813" s="168" t="s">
        <v>18783</v>
      </c>
      <c r="E2813" s="168" t="s">
        <v>1275</v>
      </c>
      <c r="F2813" s="168" t="s">
        <v>19272</v>
      </c>
      <c r="G2813" s="168" t="s">
        <v>19271</v>
      </c>
      <c r="H2813" s="168" t="s">
        <v>19273</v>
      </c>
      <c r="I2813" s="168" t="s">
        <v>19271</v>
      </c>
      <c r="J2813" s="168" t="s">
        <v>19271</v>
      </c>
      <c r="K2813" s="168" t="s">
        <v>19274</v>
      </c>
      <c r="L2813" s="168">
        <v>94</v>
      </c>
      <c r="M2813" s="168"/>
      <c r="N2813" s="168"/>
      <c r="O2813" s="168"/>
      <c r="P2813" s="168">
        <v>94</v>
      </c>
      <c r="Q2813" s="168" t="s">
        <v>19275</v>
      </c>
      <c r="R2813" s="168"/>
      <c r="S2813" s="168" t="s">
        <v>19276</v>
      </c>
      <c r="T2813" s="168" t="s">
        <v>19277</v>
      </c>
      <c r="U2813" s="169" t="s">
        <v>19278</v>
      </c>
    </row>
    <row r="2814" spans="1:21">
      <c r="A2814" s="170">
        <v>3213052</v>
      </c>
      <c r="B2814" s="171" t="s">
        <v>19279</v>
      </c>
      <c r="C2814" s="171" t="s">
        <v>18984</v>
      </c>
      <c r="D2814" s="171" t="s">
        <v>18783</v>
      </c>
      <c r="E2814" s="171" t="s">
        <v>1275</v>
      </c>
      <c r="F2814" s="171" t="s">
        <v>19280</v>
      </c>
      <c r="G2814" s="171" t="s">
        <v>19279</v>
      </c>
      <c r="H2814" s="171" t="s">
        <v>19281</v>
      </c>
      <c r="I2814" s="171" t="s">
        <v>19279</v>
      </c>
      <c r="J2814" s="171" t="s">
        <v>19279</v>
      </c>
      <c r="K2814" s="171" t="s">
        <v>18652</v>
      </c>
      <c r="L2814" s="171">
        <v>59</v>
      </c>
      <c r="M2814" s="171">
        <v>8108593</v>
      </c>
      <c r="N2814" s="171"/>
      <c r="O2814" s="171"/>
      <c r="P2814" s="171">
        <v>59</v>
      </c>
      <c r="Q2814" s="171" t="s">
        <v>19282</v>
      </c>
      <c r="R2814" s="171"/>
      <c r="S2814" s="171" t="s">
        <v>19283</v>
      </c>
      <c r="T2814" s="171" t="s">
        <v>19284</v>
      </c>
      <c r="U2814" s="172" t="s">
        <v>19285</v>
      </c>
    </row>
    <row r="2815" spans="1:21">
      <c r="A2815" s="167">
        <v>3213062</v>
      </c>
      <c r="B2815" s="168" t="s">
        <v>5965</v>
      </c>
      <c r="C2815" s="168" t="s">
        <v>18984</v>
      </c>
      <c r="D2815" s="168" t="s">
        <v>18783</v>
      </c>
      <c r="E2815" s="168" t="s">
        <v>1275</v>
      </c>
      <c r="F2815" s="168" t="s">
        <v>5966</v>
      </c>
      <c r="G2815" s="168" t="s">
        <v>5965</v>
      </c>
      <c r="H2815" s="168" t="s">
        <v>18785</v>
      </c>
      <c r="I2815" s="168" t="s">
        <v>5965</v>
      </c>
      <c r="J2815" s="168" t="s">
        <v>19286</v>
      </c>
      <c r="K2815" s="168" t="s">
        <v>19287</v>
      </c>
      <c r="L2815" s="168">
        <v>59</v>
      </c>
      <c r="M2815" s="168">
        <v>8107526</v>
      </c>
      <c r="N2815" s="168"/>
      <c r="O2815" s="168"/>
      <c r="P2815" s="168">
        <v>59</v>
      </c>
      <c r="Q2815" s="168" t="s">
        <v>19288</v>
      </c>
      <c r="R2815" s="168"/>
      <c r="S2815" s="168" t="s">
        <v>19289</v>
      </c>
      <c r="T2815" s="168" t="s">
        <v>19290</v>
      </c>
      <c r="U2815" s="169" t="s">
        <v>19291</v>
      </c>
    </row>
    <row r="2816" spans="1:21">
      <c r="A2816" s="170">
        <v>3214042</v>
      </c>
      <c r="B2816" s="171" t="s">
        <v>19292</v>
      </c>
      <c r="C2816" s="171" t="s">
        <v>18984</v>
      </c>
      <c r="D2816" s="171" t="s">
        <v>18807</v>
      </c>
      <c r="E2816" s="171" t="s">
        <v>1275</v>
      </c>
      <c r="F2816" s="171" t="s">
        <v>19293</v>
      </c>
      <c r="G2816" s="171" t="s">
        <v>19292</v>
      </c>
      <c r="H2816" s="171" t="s">
        <v>19294</v>
      </c>
      <c r="I2816" s="171" t="s">
        <v>19292</v>
      </c>
      <c r="J2816" s="171" t="s">
        <v>2739</v>
      </c>
      <c r="K2816" s="171" t="s">
        <v>18348</v>
      </c>
      <c r="L2816" s="171">
        <v>91</v>
      </c>
      <c r="M2816" s="171">
        <v>5640129</v>
      </c>
      <c r="N2816" s="171"/>
      <c r="O2816" s="171"/>
      <c r="P2816" s="171">
        <v>91</v>
      </c>
      <c r="Q2816" s="171" t="s">
        <v>19295</v>
      </c>
      <c r="R2816" s="171"/>
      <c r="S2816" s="171" t="s">
        <v>19296</v>
      </c>
      <c r="T2816" s="171" t="s">
        <v>19297</v>
      </c>
      <c r="U2816" s="172" t="s">
        <v>19298</v>
      </c>
    </row>
    <row r="2817" spans="1:21">
      <c r="A2817" s="167">
        <v>3214062</v>
      </c>
      <c r="B2817" s="168" t="s">
        <v>19299</v>
      </c>
      <c r="C2817" s="168" t="s">
        <v>18984</v>
      </c>
      <c r="D2817" s="168" t="s">
        <v>18807</v>
      </c>
      <c r="E2817" s="168" t="s">
        <v>1275</v>
      </c>
      <c r="F2817" s="168" t="s">
        <v>19300</v>
      </c>
      <c r="G2817" s="168" t="s">
        <v>19299</v>
      </c>
      <c r="H2817" s="168" t="s">
        <v>19301</v>
      </c>
      <c r="I2817" s="168" t="s">
        <v>19299</v>
      </c>
      <c r="J2817" s="168" t="s">
        <v>1518</v>
      </c>
      <c r="K2817" s="168" t="s">
        <v>19302</v>
      </c>
      <c r="L2817" s="168">
        <v>91</v>
      </c>
      <c r="M2817" s="168">
        <v>5610310</v>
      </c>
      <c r="N2817" s="168"/>
      <c r="O2817" s="168"/>
      <c r="P2817" s="168">
        <v>91</v>
      </c>
      <c r="Q2817" s="168" t="s">
        <v>19303</v>
      </c>
      <c r="R2817" s="168"/>
      <c r="S2817" s="168" t="s">
        <v>19304</v>
      </c>
      <c r="T2817" s="168" t="s">
        <v>19305</v>
      </c>
      <c r="U2817" s="169" t="s">
        <v>19306</v>
      </c>
    </row>
    <row r="2818" spans="1:21">
      <c r="A2818" s="170">
        <v>3214082</v>
      </c>
      <c r="B2818" s="171" t="s">
        <v>19307</v>
      </c>
      <c r="C2818" s="171" t="s">
        <v>18984</v>
      </c>
      <c r="D2818" s="171" t="s">
        <v>18807</v>
      </c>
      <c r="E2818" s="171" t="s">
        <v>1275</v>
      </c>
      <c r="F2818" s="171" t="s">
        <v>19308</v>
      </c>
      <c r="G2818" s="171" t="s">
        <v>19307</v>
      </c>
      <c r="H2818" s="171" t="s">
        <v>19309</v>
      </c>
      <c r="I2818" s="171" t="s">
        <v>19307</v>
      </c>
      <c r="J2818" s="171" t="s">
        <v>19310</v>
      </c>
      <c r="K2818" s="171" t="s">
        <v>18454</v>
      </c>
      <c r="L2818" s="171">
        <v>91</v>
      </c>
      <c r="M2818" s="171"/>
      <c r="N2818" s="171"/>
      <c r="O2818" s="171">
        <v>18</v>
      </c>
      <c r="P2818" s="171">
        <v>91</v>
      </c>
      <c r="Q2818" s="171" t="s">
        <v>19311</v>
      </c>
      <c r="R2818" s="171">
        <v>20</v>
      </c>
      <c r="S2818" s="171" t="s">
        <v>19312</v>
      </c>
      <c r="T2818" s="171" t="s">
        <v>19313</v>
      </c>
      <c r="U2818" s="172" t="s">
        <v>19314</v>
      </c>
    </row>
    <row r="2819" spans="1:21">
      <c r="A2819" s="167">
        <v>3214092</v>
      </c>
      <c r="B2819" s="168" t="s">
        <v>19315</v>
      </c>
      <c r="C2819" s="168" t="s">
        <v>18984</v>
      </c>
      <c r="D2819" s="168" t="s">
        <v>18807</v>
      </c>
      <c r="E2819" s="168" t="s">
        <v>1275</v>
      </c>
      <c r="F2819" s="168" t="s">
        <v>19316</v>
      </c>
      <c r="G2819" s="168" t="s">
        <v>19315</v>
      </c>
      <c r="H2819" s="168" t="s">
        <v>19317</v>
      </c>
      <c r="I2819" s="168" t="s">
        <v>19315</v>
      </c>
      <c r="J2819" s="168" t="s">
        <v>19315</v>
      </c>
      <c r="K2819" s="168" t="s">
        <v>18719</v>
      </c>
      <c r="L2819" s="168">
        <v>91</v>
      </c>
      <c r="M2819" s="168">
        <v>5739820</v>
      </c>
      <c r="N2819" s="168"/>
      <c r="O2819" s="168"/>
      <c r="P2819" s="168">
        <v>91</v>
      </c>
      <c r="Q2819" s="168" t="s">
        <v>19318</v>
      </c>
      <c r="R2819" s="168"/>
      <c r="S2819" s="168" t="s">
        <v>19319</v>
      </c>
      <c r="T2819" s="168" t="s">
        <v>19320</v>
      </c>
      <c r="U2819" s="169" t="s">
        <v>19321</v>
      </c>
    </row>
    <row r="2820" spans="1:21">
      <c r="A2820" s="170">
        <v>3214102</v>
      </c>
      <c r="B2820" s="171" t="s">
        <v>18809</v>
      </c>
      <c r="C2820" s="171" t="s">
        <v>18984</v>
      </c>
      <c r="D2820" s="171" t="s">
        <v>18807</v>
      </c>
      <c r="E2820" s="171" t="s">
        <v>1275</v>
      </c>
      <c r="F2820" s="171" t="s">
        <v>19322</v>
      </c>
      <c r="G2820" s="171" t="s">
        <v>18809</v>
      </c>
      <c r="H2820" s="171" t="s">
        <v>18810</v>
      </c>
      <c r="I2820" s="171" t="s">
        <v>18809</v>
      </c>
      <c r="J2820" s="171" t="s">
        <v>18634</v>
      </c>
      <c r="K2820" s="171" t="s">
        <v>18582</v>
      </c>
      <c r="L2820" s="171">
        <v>91</v>
      </c>
      <c r="M2820" s="171">
        <v>5613410</v>
      </c>
      <c r="N2820" s="171"/>
      <c r="O2820" s="171"/>
      <c r="P2820" s="171">
        <v>91</v>
      </c>
      <c r="Q2820" s="171" t="s">
        <v>19323</v>
      </c>
      <c r="R2820" s="171"/>
      <c r="S2820" s="171" t="s">
        <v>19324</v>
      </c>
      <c r="T2820" s="171" t="s">
        <v>19325</v>
      </c>
      <c r="U2820" s="172" t="s">
        <v>19326</v>
      </c>
    </row>
    <row r="2821" spans="1:21">
      <c r="A2821" s="167">
        <v>3215052</v>
      </c>
      <c r="B2821" s="168" t="s">
        <v>19327</v>
      </c>
      <c r="C2821" s="168" t="s">
        <v>18984</v>
      </c>
      <c r="D2821" s="168" t="s">
        <v>18865</v>
      </c>
      <c r="E2821" s="168" t="s">
        <v>1275</v>
      </c>
      <c r="F2821" s="168" t="s">
        <v>19328</v>
      </c>
      <c r="G2821" s="168" t="s">
        <v>19327</v>
      </c>
      <c r="H2821" s="168" t="s">
        <v>19329</v>
      </c>
      <c r="I2821" s="168" t="s">
        <v>19327</v>
      </c>
      <c r="J2821" s="168" t="s">
        <v>2447</v>
      </c>
      <c r="K2821" s="168" t="s">
        <v>19003</v>
      </c>
      <c r="L2821" s="168">
        <v>94</v>
      </c>
      <c r="M2821" s="168">
        <v>3736810</v>
      </c>
      <c r="N2821" s="168" t="s">
        <v>19330</v>
      </c>
      <c r="O2821" s="168"/>
      <c r="P2821" s="168">
        <v>94</v>
      </c>
      <c r="Q2821" s="168" t="s">
        <v>19331</v>
      </c>
      <c r="R2821" s="168"/>
      <c r="S2821" s="168" t="s">
        <v>19332</v>
      </c>
      <c r="T2821" s="168" t="s">
        <v>19333</v>
      </c>
      <c r="U2821" s="169" t="s">
        <v>19334</v>
      </c>
    </row>
    <row r="2822" spans="1:21">
      <c r="A2822" s="170">
        <v>3215062</v>
      </c>
      <c r="B2822" s="171" t="s">
        <v>18867</v>
      </c>
      <c r="C2822" s="171" t="s">
        <v>18984</v>
      </c>
      <c r="D2822" s="171" t="s">
        <v>18865</v>
      </c>
      <c r="E2822" s="171" t="s">
        <v>1275</v>
      </c>
      <c r="F2822" s="171" t="s">
        <v>19335</v>
      </c>
      <c r="G2822" s="171" t="s">
        <v>18867</v>
      </c>
      <c r="H2822" s="171" t="s">
        <v>18868</v>
      </c>
      <c r="I2822" s="171" t="s">
        <v>18867</v>
      </c>
      <c r="J2822" s="171" t="s">
        <v>17074</v>
      </c>
      <c r="K2822" s="171" t="s">
        <v>2712</v>
      </c>
      <c r="L2822" s="171">
        <v>94</v>
      </c>
      <c r="M2822" s="171"/>
      <c r="N2822" s="171"/>
      <c r="O2822" s="171"/>
      <c r="P2822" s="171">
        <v>94</v>
      </c>
      <c r="Q2822" s="171" t="s">
        <v>19336</v>
      </c>
      <c r="R2822" s="171"/>
      <c r="S2822" s="171" t="s">
        <v>19337</v>
      </c>
      <c r="T2822" s="171" t="s">
        <v>19338</v>
      </c>
      <c r="U2822" s="172" t="s">
        <v>19339</v>
      </c>
    </row>
    <row r="2823" spans="1:21">
      <c r="A2823" s="167">
        <v>3216022</v>
      </c>
      <c r="B2823" s="168" t="s">
        <v>19340</v>
      </c>
      <c r="C2823" s="168" t="s">
        <v>18984</v>
      </c>
      <c r="D2823" s="168" t="s">
        <v>18907</v>
      </c>
      <c r="E2823" s="168" t="s">
        <v>1275</v>
      </c>
      <c r="F2823" s="168" t="s">
        <v>19341</v>
      </c>
      <c r="G2823" s="168" t="s">
        <v>19340</v>
      </c>
      <c r="H2823" s="168" t="s">
        <v>19342</v>
      </c>
      <c r="I2823" s="168" t="s">
        <v>19340</v>
      </c>
      <c r="J2823" s="168" t="s">
        <v>19340</v>
      </c>
      <c r="K2823" s="168" t="s">
        <v>19343</v>
      </c>
      <c r="L2823" s="168">
        <v>94</v>
      </c>
      <c r="M2823" s="168">
        <v>3642740</v>
      </c>
      <c r="N2823" s="168"/>
      <c r="O2823" s="168"/>
      <c r="P2823" s="168">
        <v>94</v>
      </c>
      <c r="Q2823" s="168" t="s">
        <v>19344</v>
      </c>
      <c r="R2823" s="168"/>
      <c r="S2823" s="168" t="s">
        <v>19345</v>
      </c>
      <c r="T2823" s="168" t="s">
        <v>19346</v>
      </c>
      <c r="U2823" s="169" t="s">
        <v>19347</v>
      </c>
    </row>
    <row r="2824" spans="1:21">
      <c r="A2824" s="170">
        <v>3216042</v>
      </c>
      <c r="B2824" s="171" t="s">
        <v>19348</v>
      </c>
      <c r="C2824" s="171" t="s">
        <v>18984</v>
      </c>
      <c r="D2824" s="171" t="s">
        <v>18907</v>
      </c>
      <c r="E2824" s="171" t="s">
        <v>1275</v>
      </c>
      <c r="F2824" s="171" t="s">
        <v>19349</v>
      </c>
      <c r="G2824" s="171" t="s">
        <v>19348</v>
      </c>
      <c r="H2824" s="171" t="s">
        <v>19350</v>
      </c>
      <c r="I2824" s="171" t="s">
        <v>19348</v>
      </c>
      <c r="J2824" s="171" t="s">
        <v>19348</v>
      </c>
      <c r="K2824" s="171" t="s">
        <v>19351</v>
      </c>
      <c r="L2824" s="171">
        <v>94</v>
      </c>
      <c r="M2824" s="171"/>
      <c r="N2824" s="171" t="s">
        <v>19352</v>
      </c>
      <c r="O2824" s="171"/>
      <c r="P2824" s="171">
        <v>94</v>
      </c>
      <c r="Q2824" s="171" t="s">
        <v>19353</v>
      </c>
      <c r="R2824" s="171"/>
      <c r="S2824" s="171" t="s">
        <v>19354</v>
      </c>
      <c r="T2824" s="171" t="s">
        <v>19355</v>
      </c>
      <c r="U2824" s="172" t="s">
        <v>19356</v>
      </c>
    </row>
    <row r="2825" spans="1:21">
      <c r="A2825" s="167">
        <v>3216052</v>
      </c>
      <c r="B2825" s="168" t="s">
        <v>19357</v>
      </c>
      <c r="C2825" s="168" t="s">
        <v>18984</v>
      </c>
      <c r="D2825" s="168" t="s">
        <v>18907</v>
      </c>
      <c r="E2825" s="168" t="s">
        <v>1275</v>
      </c>
      <c r="F2825" s="168" t="s">
        <v>19358</v>
      </c>
      <c r="G2825" s="168" t="s">
        <v>19357</v>
      </c>
      <c r="H2825" s="168" t="s">
        <v>19359</v>
      </c>
      <c r="I2825" s="168" t="s">
        <v>19357</v>
      </c>
      <c r="J2825" s="168" t="s">
        <v>1545</v>
      </c>
      <c r="K2825" s="168" t="s">
        <v>18743</v>
      </c>
      <c r="L2825" s="168">
        <v>94</v>
      </c>
      <c r="M2825" s="168">
        <v>3647559</v>
      </c>
      <c r="N2825" s="168"/>
      <c r="O2825" s="168"/>
      <c r="P2825" s="168">
        <v>94</v>
      </c>
      <c r="Q2825" s="168" t="s">
        <v>19360</v>
      </c>
      <c r="R2825" s="168"/>
      <c r="S2825" s="168" t="s">
        <v>19361</v>
      </c>
      <c r="T2825" s="168" t="s">
        <v>19362</v>
      </c>
      <c r="U2825" s="169" t="s">
        <v>19363</v>
      </c>
    </row>
    <row r="2826" spans="1:21">
      <c r="A2826" s="170">
        <v>3216062</v>
      </c>
      <c r="B2826" s="171" t="s">
        <v>18909</v>
      </c>
      <c r="C2826" s="171" t="s">
        <v>18984</v>
      </c>
      <c r="D2826" s="171" t="s">
        <v>18907</v>
      </c>
      <c r="E2826" s="171" t="s">
        <v>1275</v>
      </c>
      <c r="F2826" s="171" t="s">
        <v>19364</v>
      </c>
      <c r="G2826" s="171" t="s">
        <v>18909</v>
      </c>
      <c r="H2826" s="171" t="s">
        <v>18910</v>
      </c>
      <c r="I2826" s="171" t="s">
        <v>18909</v>
      </c>
      <c r="J2826" s="171" t="s">
        <v>19365</v>
      </c>
      <c r="K2826" s="171" t="s">
        <v>18454</v>
      </c>
      <c r="L2826" s="171">
        <v>94</v>
      </c>
      <c r="M2826" s="171"/>
      <c r="N2826" s="171"/>
      <c r="O2826" s="171"/>
      <c r="P2826" s="171">
        <v>94</v>
      </c>
      <c r="Q2826" s="171" t="s">
        <v>19366</v>
      </c>
      <c r="R2826" s="171"/>
      <c r="S2826" s="171" t="s">
        <v>19367</v>
      </c>
      <c r="T2826" s="171" t="s">
        <v>19368</v>
      </c>
      <c r="U2826" s="172" t="s">
        <v>19369</v>
      </c>
    </row>
    <row r="2827" spans="1:21">
      <c r="A2827" s="165">
        <v>3217052</v>
      </c>
      <c r="B2827" s="166" t="s">
        <v>18943</v>
      </c>
      <c r="C2827" s="166" t="s">
        <v>18984</v>
      </c>
      <c r="D2827" s="166" t="s">
        <v>18941</v>
      </c>
      <c r="E2827" s="166" t="s">
        <v>1275</v>
      </c>
      <c r="F2827" s="166" t="s">
        <v>19370</v>
      </c>
      <c r="G2827" s="166" t="s">
        <v>18943</v>
      </c>
      <c r="H2827" s="166" t="s">
        <v>18944</v>
      </c>
      <c r="I2827" s="166" t="s">
        <v>18943</v>
      </c>
      <c r="J2827" s="166" t="s">
        <v>1780</v>
      </c>
      <c r="K2827" s="166" t="s">
        <v>18743</v>
      </c>
      <c r="L2827" s="166">
        <v>67</v>
      </c>
      <c r="M2827" s="166"/>
      <c r="N2827" s="166" t="s">
        <v>19371</v>
      </c>
      <c r="O2827" s="166"/>
      <c r="P2827" s="166">
        <v>67</v>
      </c>
      <c r="Q2827" s="166" t="s">
        <v>19372</v>
      </c>
      <c r="R2827" s="166"/>
      <c r="S2827" s="166" t="s">
        <v>19373</v>
      </c>
      <c r="T2827" s="166" t="s">
        <v>19374</v>
      </c>
      <c r="U2827" s="173" t="s">
        <v>19375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D0043-E7BC-43CA-A7AD-085AFB5F1070}">
  <sheetPr codeName="Arkusz10">
    <pageSetUpPr fitToPage="1"/>
  </sheetPr>
  <dimension ref="B1:L42"/>
  <sheetViews>
    <sheetView showGridLines="0" zoomScale="90" zoomScaleNormal="90" workbookViewId="0">
      <selection activeCell="E9" sqref="E9"/>
    </sheetView>
  </sheetViews>
  <sheetFormatPr defaultRowHeight="15"/>
  <cols>
    <col min="1" max="1" width="4.5703125" customWidth="1"/>
    <col min="2" max="2" width="2.5703125" customWidth="1"/>
    <col min="3" max="3" width="44.7109375" customWidth="1"/>
    <col min="4" max="4" width="8.28515625" customWidth="1"/>
    <col min="5" max="5" width="50.7109375" customWidth="1"/>
    <col min="6" max="6" width="2.5703125" customWidth="1"/>
  </cols>
  <sheetData>
    <row r="1" spans="2:6" ht="60" customHeight="1"/>
    <row r="3" spans="2:6" s="93" customFormat="1" ht="14.25" customHeight="1">
      <c r="B3" s="94"/>
      <c r="C3" s="95"/>
      <c r="D3" s="95"/>
      <c r="E3" s="95"/>
      <c r="F3" s="96"/>
    </row>
    <row r="4" spans="2:6" s="93" customFormat="1" ht="20.25">
      <c r="B4" s="97"/>
      <c r="C4" s="196" t="s">
        <v>19</v>
      </c>
      <c r="D4" s="197"/>
      <c r="E4" s="198"/>
      <c r="F4" s="98"/>
    </row>
    <row r="5" spans="2:6" s="93" customFormat="1">
      <c r="B5" s="97"/>
      <c r="C5" s="99" t="s">
        <v>20</v>
      </c>
      <c r="D5" s="105"/>
      <c r="E5" s="180"/>
      <c r="F5" s="98"/>
    </row>
    <row r="6" spans="2:6" s="93" customFormat="1">
      <c r="B6" s="97"/>
      <c r="C6" s="100" t="s">
        <v>21</v>
      </c>
      <c r="D6" s="106"/>
      <c r="E6" s="180"/>
      <c r="F6" s="98"/>
    </row>
    <row r="7" spans="2:6" s="93" customFormat="1">
      <c r="B7" s="97"/>
      <c r="C7" s="100"/>
      <c r="D7" s="106"/>
      <c r="E7" s="98"/>
      <c r="F7" s="98"/>
    </row>
    <row r="8" spans="2:6" s="93" customFormat="1" ht="15.75">
      <c r="B8" s="97"/>
      <c r="C8" s="199" t="s">
        <v>22</v>
      </c>
      <c r="D8" s="200"/>
      <c r="E8" s="201"/>
      <c r="F8" s="98"/>
    </row>
    <row r="9" spans="2:6" s="93" customFormat="1">
      <c r="B9" s="97"/>
      <c r="C9" s="195" t="s">
        <v>23</v>
      </c>
      <c r="D9" s="107" t="s">
        <v>24</v>
      </c>
      <c r="E9" s="180"/>
      <c r="F9" s="98"/>
    </row>
    <row r="10" spans="2:6" s="93" customFormat="1">
      <c r="B10" s="97"/>
      <c r="C10" s="195"/>
      <c r="D10" s="107"/>
      <c r="E10" s="179" t="str">
        <f>IF(E9="","",VLOOKUP(E9,'Baza MSWiA 26062025'!A:D,2)&amp;";"&amp;VLOOKUP(E9,'Baza MSWiA 26062025'!A:D,3)&amp;";"&amp;VLOOKUP(E9,'Baza MSWiA 26062025'!A:D,4))</f>
        <v/>
      </c>
      <c r="F10" s="98"/>
    </row>
    <row r="11" spans="2:6" s="93" customFormat="1">
      <c r="B11" s="97"/>
      <c r="C11" s="100"/>
      <c r="D11" s="106"/>
      <c r="E11" s="98"/>
      <c r="F11" s="98"/>
    </row>
    <row r="12" spans="2:6" s="93" customFormat="1">
      <c r="B12" s="97"/>
      <c r="C12" s="195" t="s">
        <v>25</v>
      </c>
      <c r="D12" s="107" t="s">
        <v>24</v>
      </c>
      <c r="E12" s="181"/>
      <c r="F12" s="98"/>
    </row>
    <row r="13" spans="2:6" s="93" customFormat="1">
      <c r="B13" s="97"/>
      <c r="C13" s="195"/>
      <c r="D13" s="107"/>
      <c r="E13" s="179" t="str">
        <f>IF(E12="","",VLOOKUP(E12,'Baza MSWiA 26062025'!A:D,2)&amp;";"&amp;VLOOKUP(E12,'Baza MSWiA 26062025'!A:D,3)&amp;";"&amp;VLOOKUP(E12,'Baza MSWiA 26062025'!A:D,4))</f>
        <v/>
      </c>
      <c r="F13" s="98"/>
    </row>
    <row r="14" spans="2:6" s="93" customFormat="1">
      <c r="B14" s="97"/>
      <c r="C14" s="100"/>
      <c r="D14" s="106"/>
      <c r="E14" s="98"/>
      <c r="F14" s="98"/>
    </row>
    <row r="15" spans="2:6" s="93" customFormat="1">
      <c r="B15" s="97"/>
      <c r="C15" s="195" t="s">
        <v>25</v>
      </c>
      <c r="D15" s="107" t="s">
        <v>24</v>
      </c>
      <c r="E15" s="181"/>
      <c r="F15" s="98"/>
    </row>
    <row r="16" spans="2:6" s="93" customFormat="1">
      <c r="B16" s="97"/>
      <c r="C16" s="195"/>
      <c r="D16" s="107"/>
      <c r="E16" s="179" t="str">
        <f>IF(E15="","",VLOOKUP(E15,'Baza MSWiA 26062025'!A:D,2)&amp;";"&amp;VLOOKUP(E15,'Baza MSWiA 26062025'!A:D,3)&amp;";"&amp;VLOOKUP(E15,'Baza MSWiA 26062025'!A:D,4))</f>
        <v/>
      </c>
      <c r="F16" s="98"/>
    </row>
    <row r="17" spans="2:12" s="93" customFormat="1">
      <c r="B17" s="97"/>
      <c r="C17" s="100"/>
      <c r="D17" s="106"/>
      <c r="E17" s="98"/>
      <c r="F17" s="98"/>
    </row>
    <row r="18" spans="2:12" s="93" customFormat="1">
      <c r="B18" s="97"/>
      <c r="C18" s="195" t="s">
        <v>25</v>
      </c>
      <c r="D18" s="107" t="s">
        <v>24</v>
      </c>
      <c r="E18" s="181"/>
      <c r="F18" s="98"/>
    </row>
    <row r="19" spans="2:12" s="93" customFormat="1">
      <c r="B19" s="97"/>
      <c r="C19" s="195"/>
      <c r="D19" s="107"/>
      <c r="E19" s="179" t="str">
        <f>IF(E18="","",VLOOKUP(E18,'Baza MSWiA 26062025'!A:D,2)&amp;";"&amp;VLOOKUP(E18,'Baza MSWiA 26062025'!A:D,3)&amp;";"&amp;VLOOKUP(E18,'Baza MSWiA 26062025'!A:D,4))</f>
        <v/>
      </c>
      <c r="F19" s="98"/>
    </row>
    <row r="20" spans="2:12" s="93" customFormat="1">
      <c r="B20" s="97"/>
      <c r="C20" s="100"/>
      <c r="D20" s="106"/>
      <c r="E20" s="98"/>
      <c r="F20" s="98"/>
    </row>
    <row r="21" spans="2:12" s="93" customFormat="1">
      <c r="B21" s="97"/>
      <c r="C21" s="195" t="s">
        <v>25</v>
      </c>
      <c r="D21" s="107" t="s">
        <v>24</v>
      </c>
      <c r="E21" s="181"/>
      <c r="F21" s="98"/>
    </row>
    <row r="22" spans="2:12" s="93" customFormat="1">
      <c r="B22" s="97"/>
      <c r="C22" s="195"/>
      <c r="D22" s="107"/>
      <c r="E22" s="179" t="str">
        <f>IF(E21="","",VLOOKUP(E21,'Baza MSWiA 26062025'!A:D,2)&amp;";"&amp;VLOOKUP(E21,'Baza MSWiA 26062025'!A:D,3)&amp;";"&amp;VLOOKUP(E21,'Baza MSWiA 26062025'!A:D,4))</f>
        <v/>
      </c>
      <c r="F22" s="98"/>
    </row>
    <row r="23" spans="2:12" s="93" customFormat="1">
      <c r="B23" s="97"/>
      <c r="C23" s="100"/>
      <c r="D23" s="106"/>
      <c r="E23" s="98"/>
      <c r="F23" s="98"/>
    </row>
    <row r="24" spans="2:12" s="93" customFormat="1">
      <c r="B24" s="97"/>
      <c r="C24" s="195" t="s">
        <v>25</v>
      </c>
      <c r="D24" s="107" t="s">
        <v>24</v>
      </c>
      <c r="E24" s="181"/>
      <c r="F24" s="98"/>
    </row>
    <row r="25" spans="2:12" s="93" customFormat="1">
      <c r="B25" s="97"/>
      <c r="C25" s="195"/>
      <c r="D25" s="107"/>
      <c r="E25" s="179" t="str">
        <f>IF(E24="","",VLOOKUP(E24,'Baza MSWiA 26062025'!A:D,2)&amp;";"&amp;VLOOKUP(E24,'Baza MSWiA 26062025'!A:D,3)&amp;";"&amp;VLOOKUP(E24,'Baza MSWiA 26062025'!A:D,4))</f>
        <v/>
      </c>
      <c r="F25" s="98"/>
    </row>
    <row r="26" spans="2:12" s="93" customFormat="1">
      <c r="B26" s="97"/>
      <c r="C26" s="100"/>
      <c r="D26" s="106"/>
      <c r="E26" s="98"/>
      <c r="F26" s="98"/>
    </row>
    <row r="27" spans="2:12" s="93" customFormat="1">
      <c r="B27" s="97"/>
      <c r="C27" s="195" t="s">
        <v>25</v>
      </c>
      <c r="D27" s="107" t="s">
        <v>24</v>
      </c>
      <c r="E27" s="181"/>
      <c r="F27" s="98"/>
    </row>
    <row r="28" spans="2:12" s="93" customFormat="1">
      <c r="B28" s="97"/>
      <c r="C28" s="195"/>
      <c r="D28" s="107"/>
      <c r="E28" s="179" t="str">
        <f>IF(E27="","",VLOOKUP(E27,'Baza MSWiA 26062025'!A:D,2)&amp;";"&amp;VLOOKUP(E27,'Baza MSWiA 26062025'!A:D,3)&amp;";"&amp;VLOOKUP(E27,'Baza MSWiA 26062025'!A:D,4))</f>
        <v/>
      </c>
      <c r="F28" s="98"/>
    </row>
    <row r="29" spans="2:12" s="93" customFormat="1" ht="15.75">
      <c r="B29" s="97"/>
      <c r="C29" s="100"/>
      <c r="D29" s="106"/>
      <c r="E29" s="98"/>
      <c r="F29" s="98"/>
      <c r="L29"/>
    </row>
    <row r="30" spans="2:12" s="93" customFormat="1">
      <c r="B30" s="97"/>
      <c r="C30" s="195" t="s">
        <v>25</v>
      </c>
      <c r="D30" s="107" t="s">
        <v>24</v>
      </c>
      <c r="E30" s="181"/>
      <c r="F30" s="98"/>
    </row>
    <row r="31" spans="2:12" s="93" customFormat="1">
      <c r="B31" s="97"/>
      <c r="C31" s="195"/>
      <c r="D31" s="107"/>
      <c r="E31" s="179" t="str">
        <f>IF(E30="","",VLOOKUP(E30,'Baza MSWiA 26062025'!A:D,2)&amp;";"&amp;VLOOKUP(E30,'Baza MSWiA 26062025'!A:D,3)&amp;";"&amp;VLOOKUP(E30,'Baza MSWiA 26062025'!A:D,4))</f>
        <v/>
      </c>
      <c r="F31" s="98"/>
    </row>
    <row r="32" spans="2:12" s="93" customFormat="1">
      <c r="B32" s="97"/>
      <c r="C32" s="100"/>
      <c r="D32" s="106"/>
      <c r="E32" s="98"/>
      <c r="F32" s="98"/>
    </row>
    <row r="33" spans="2:6" s="93" customFormat="1">
      <c r="B33" s="97"/>
      <c r="C33" s="195" t="s">
        <v>25</v>
      </c>
      <c r="D33" s="107" t="s">
        <v>24</v>
      </c>
      <c r="E33" s="181"/>
      <c r="F33" s="98"/>
    </row>
    <row r="34" spans="2:6" s="93" customFormat="1">
      <c r="B34" s="97"/>
      <c r="C34" s="195"/>
      <c r="D34" s="107"/>
      <c r="E34" s="179" t="str">
        <f>IF(E33="","",VLOOKUP(E33,'Baza MSWiA 26062025'!A:D,2)&amp;";"&amp;VLOOKUP(E33,'Baza MSWiA 26062025'!A:D,3)&amp;";"&amp;VLOOKUP(E33,'Baza MSWiA 26062025'!A:D,4))</f>
        <v/>
      </c>
      <c r="F34" s="98"/>
    </row>
    <row r="35" spans="2:6" s="93" customFormat="1">
      <c r="B35" s="97"/>
      <c r="C35" s="100"/>
      <c r="D35" s="106"/>
      <c r="E35" s="98"/>
      <c r="F35" s="98"/>
    </row>
    <row r="36" spans="2:6" s="93" customFormat="1">
      <c r="B36" s="97"/>
      <c r="C36" s="195" t="s">
        <v>25</v>
      </c>
      <c r="D36" s="107" t="s">
        <v>24</v>
      </c>
      <c r="E36" s="181"/>
      <c r="F36" s="98"/>
    </row>
    <row r="37" spans="2:6" s="93" customFormat="1">
      <c r="B37" s="97"/>
      <c r="C37" s="195"/>
      <c r="D37" s="107"/>
      <c r="E37" s="179" t="str">
        <f>IF(E36="","",VLOOKUP(E36,'Baza MSWiA 26062025'!A:D,2)&amp;";"&amp;VLOOKUP(E36,'Baza MSWiA 26062025'!A:D,3)&amp;";"&amp;VLOOKUP(E36,'Baza MSWiA 26062025'!A:D,4))</f>
        <v/>
      </c>
      <c r="F37" s="98"/>
    </row>
    <row r="38" spans="2:6" s="93" customFormat="1">
      <c r="B38" s="97"/>
      <c r="C38" s="100"/>
      <c r="D38" s="106"/>
      <c r="E38" s="98"/>
      <c r="F38" s="98"/>
    </row>
    <row r="39" spans="2:6" s="93" customFormat="1">
      <c r="B39" s="97"/>
      <c r="C39" s="195" t="s">
        <v>25</v>
      </c>
      <c r="D39" s="107" t="s">
        <v>24</v>
      </c>
      <c r="E39" s="181"/>
      <c r="F39" s="98"/>
    </row>
    <row r="40" spans="2:6" s="93" customFormat="1">
      <c r="B40" s="97"/>
      <c r="C40" s="195"/>
      <c r="D40" s="107"/>
      <c r="E40" s="179" t="str">
        <f>IF(E39="","",VLOOKUP(E39,'Baza MSWiA 26062025'!A:D,2)&amp;";"&amp;VLOOKUP(E39,'Baza MSWiA 26062025'!A:D,3)&amp;";"&amp;VLOOKUP(E39,'Baza MSWiA 26062025'!A:D,4))</f>
        <v/>
      </c>
      <c r="F40" s="98"/>
    </row>
    <row r="41" spans="2:6" s="93" customFormat="1">
      <c r="B41" s="97"/>
      <c r="C41" s="108"/>
      <c r="D41" s="102"/>
      <c r="E41" s="109"/>
      <c r="F41" s="98"/>
    </row>
    <row r="42" spans="2:6" s="93" customFormat="1">
      <c r="B42" s="101"/>
      <c r="C42" s="102"/>
      <c r="D42" s="102"/>
      <c r="E42" s="103"/>
      <c r="F42" s="104"/>
    </row>
  </sheetData>
  <sheetProtection algorithmName="SHA-512" hashValue="9Vt+D/nWVRLyDmROYJ4FTjLJeiOdq7hn/eJyEN6SokeQpTP8eR9JDGWa3Z5zBrfdYnm3UUqj9f5xKDqcyBeQ2g==" saltValue="eU8XGIZppo+DFOaTucqhjQ==" spinCount="100000" sheet="1" objects="1" scenarios="1" selectLockedCells="1"/>
  <mergeCells count="13">
    <mergeCell ref="C39:C40"/>
    <mergeCell ref="C4:E4"/>
    <mergeCell ref="C8:E8"/>
    <mergeCell ref="C9:C10"/>
    <mergeCell ref="C12:C13"/>
    <mergeCell ref="C15:C16"/>
    <mergeCell ref="C33:C34"/>
    <mergeCell ref="C36:C37"/>
    <mergeCell ref="C18:C19"/>
    <mergeCell ref="C30:C31"/>
    <mergeCell ref="C21:C22"/>
    <mergeCell ref="C24:C25"/>
    <mergeCell ref="C27:C28"/>
  </mergeCells>
  <conditionalFormatting sqref="E5:E6">
    <cfRule type="expression" dxfId="187" priority="2">
      <formula>E5=""</formula>
    </cfRule>
  </conditionalFormatting>
  <conditionalFormatting sqref="E9">
    <cfRule type="expression" dxfId="186" priority="1">
      <formula>E9=""</formula>
    </cfRule>
  </conditionalFormatting>
  <pageMargins left="0.25" right="0.25" top="0.75" bottom="0.75" header="0.3" footer="0.3"/>
  <pageSetup paperSize="9" scale="8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28D92F9-B624-4B88-BF39-292685FEA9FA}">
          <x14:formula1>
            <xm:f>'Baza MSWiA 26062025'!$A:$A</xm:f>
          </x14:formula1>
          <xm:sqref>E39 E12 E15 E18 E21 E24 E27 E30 E33 E36</xm:sqref>
        </x14:dataValidation>
        <x14:dataValidation type="list" allowBlank="1" showInputMessage="1" showErrorMessage="1" xr:uid="{2CE6AF95-361A-4420-BD6C-444909E3D12F}">
          <x14:formula1>
            <xm:f>'Baza MSWiA 26062025'!A:A</xm:f>
          </x14:formula1>
          <xm:sqref>E9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A02E3-08A2-4B32-AF42-702DC2C02040}">
  <sheetPr codeName="Arkusz2">
    <pageSetUpPr fitToPage="1"/>
  </sheetPr>
  <dimension ref="B1:H40"/>
  <sheetViews>
    <sheetView showGridLines="0" zoomScale="80" zoomScaleNormal="80" workbookViewId="0">
      <selection activeCell="H5" sqref="H5"/>
    </sheetView>
  </sheetViews>
  <sheetFormatPr defaultRowHeight="15" customHeight="1"/>
  <cols>
    <col min="1" max="1" width="4.5703125" customWidth="1"/>
    <col min="2" max="2" width="7.85546875" customWidth="1"/>
    <col min="3" max="3" width="15.5703125" customWidth="1"/>
    <col min="4" max="4" width="109.42578125" customWidth="1"/>
    <col min="5" max="5" width="19.42578125" customWidth="1"/>
    <col min="6" max="6" width="19" customWidth="1"/>
    <col min="7" max="7" width="18.28515625" customWidth="1"/>
    <col min="8" max="8" width="16.42578125" customWidth="1"/>
    <col min="9" max="9" width="4.140625" customWidth="1"/>
  </cols>
  <sheetData>
    <row r="1" spans="2:8" ht="60" customHeight="1"/>
    <row r="2" spans="2:8">
      <c r="C2" s="202" t="s">
        <v>26</v>
      </c>
      <c r="D2" s="202"/>
      <c r="E2" s="202"/>
      <c r="F2" s="202"/>
      <c r="H2" s="184" t="str">
        <f>H36&amp;" pkt."</f>
        <v>0 pkt.</v>
      </c>
    </row>
    <row r="3" spans="2:8" ht="15.75" thickBot="1"/>
    <row r="4" spans="2:8" ht="40.5">
      <c r="B4" s="115" t="s">
        <v>27</v>
      </c>
      <c r="C4" s="116" t="s">
        <v>28</v>
      </c>
      <c r="D4" s="116" t="s">
        <v>29</v>
      </c>
      <c r="E4" s="116" t="s">
        <v>30</v>
      </c>
      <c r="F4" s="116" t="s">
        <v>31</v>
      </c>
      <c r="G4" s="116" t="s">
        <v>32</v>
      </c>
      <c r="H4" s="117" t="s">
        <v>33</v>
      </c>
    </row>
    <row r="5" spans="2:8">
      <c r="B5" s="62">
        <v>1</v>
      </c>
      <c r="C5" s="63" t="s">
        <v>34</v>
      </c>
      <c r="D5" s="127" t="s">
        <v>35</v>
      </c>
      <c r="E5" s="89">
        <v>1</v>
      </c>
      <c r="F5" s="63">
        <f>'1. Obszar organizacyjny'!$D$26</f>
        <v>0</v>
      </c>
      <c r="G5" s="63">
        <f>'1. Obszar organizacyjny'!$E$26*E5</f>
        <v>0</v>
      </c>
      <c r="H5" s="7">
        <f>IF('1. Obszar organizacyjny'!$F$26="NIE",0,G5-F5)</f>
        <v>0</v>
      </c>
    </row>
    <row r="6" spans="2:8">
      <c r="B6" s="71">
        <v>2</v>
      </c>
      <c r="C6" s="64" t="s">
        <v>36</v>
      </c>
      <c r="D6" s="128" t="s">
        <v>37</v>
      </c>
      <c r="E6" s="89">
        <v>1.5</v>
      </c>
      <c r="F6" s="63">
        <f>'2. Obszar kompetencyjny'!$D$21</f>
        <v>0</v>
      </c>
      <c r="G6" s="63">
        <f>'2. Obszar kompetencyjny'!$E$21*E6</f>
        <v>0</v>
      </c>
      <c r="H6" s="7">
        <f>IF('2. Obszar kompetencyjny'!$F$21="NIE",0,G6-F6)</f>
        <v>0</v>
      </c>
    </row>
    <row r="7" spans="2:8">
      <c r="B7" s="62">
        <v>3</v>
      </c>
      <c r="C7" s="64" t="s">
        <v>38</v>
      </c>
      <c r="D7" s="128" t="s">
        <v>39</v>
      </c>
      <c r="E7" s="89">
        <v>1</v>
      </c>
      <c r="F7" s="63">
        <f>'3. Obszar techniczny IT'!$D$28</f>
        <v>0</v>
      </c>
      <c r="G7" s="63">
        <f>'3. Obszar techniczny IT'!$E$28*E7</f>
        <v>0</v>
      </c>
      <c r="H7" s="7">
        <f>IF('3. Obszar techniczny IT'!$F$28="NIE",0,G7-F7)</f>
        <v>0</v>
      </c>
    </row>
    <row r="8" spans="2:8">
      <c r="B8" s="71">
        <v>4</v>
      </c>
      <c r="C8" s="64" t="s">
        <v>38</v>
      </c>
      <c r="D8" s="128" t="s">
        <v>40</v>
      </c>
      <c r="E8" s="89">
        <v>1</v>
      </c>
      <c r="F8" s="63">
        <f>'3. Obszar techniczny IT'!$D$56</f>
        <v>0</v>
      </c>
      <c r="G8" s="63">
        <f>'3. Obszar techniczny IT'!$E$56*E8</f>
        <v>0</v>
      </c>
      <c r="H8" s="7">
        <f>IF('3. Obszar techniczny IT'!$F$56="NIE",0,G8-F8)</f>
        <v>0</v>
      </c>
    </row>
    <row r="9" spans="2:8">
      <c r="B9" s="62">
        <v>5</v>
      </c>
      <c r="C9" s="64" t="s">
        <v>38</v>
      </c>
      <c r="D9" s="128" t="s">
        <v>41</v>
      </c>
      <c r="E9" s="89">
        <v>1</v>
      </c>
      <c r="F9" s="63">
        <f>'3. Obszar techniczny IT'!$D$78</f>
        <v>0</v>
      </c>
      <c r="G9" s="63">
        <f>'3. Obszar techniczny IT'!$E$78*E9</f>
        <v>0</v>
      </c>
      <c r="H9" s="7">
        <f>IF('3. Obszar techniczny IT'!$F$78="NIE",0,G9-F9)</f>
        <v>0</v>
      </c>
    </row>
    <row r="10" spans="2:8">
      <c r="B10" s="71">
        <v>6</v>
      </c>
      <c r="C10" s="64" t="s">
        <v>38</v>
      </c>
      <c r="D10" s="128" t="s">
        <v>42</v>
      </c>
      <c r="E10" s="89">
        <v>1.5</v>
      </c>
      <c r="F10" s="63">
        <f>'3. Obszar techniczny IT'!$D$114</f>
        <v>0</v>
      </c>
      <c r="G10" s="63">
        <f>'3. Obszar techniczny IT'!$E$114*E10</f>
        <v>0</v>
      </c>
      <c r="H10" s="7">
        <f>IF('3. Obszar techniczny IT'!$F$114="NIE",0,G10-F10)</f>
        <v>0</v>
      </c>
    </row>
    <row r="11" spans="2:8">
      <c r="B11" s="62">
        <v>7</v>
      </c>
      <c r="C11" s="64" t="s">
        <v>38</v>
      </c>
      <c r="D11" s="128" t="s">
        <v>43</v>
      </c>
      <c r="E11" s="89">
        <v>1.5</v>
      </c>
      <c r="F11" s="63">
        <f>'3. Obszar techniczny IT'!$D$145</f>
        <v>0</v>
      </c>
      <c r="G11" s="63">
        <f>'3. Obszar techniczny IT'!$E$145*E11</f>
        <v>0</v>
      </c>
      <c r="H11" s="7">
        <f>IF('3. Obszar techniczny IT'!$F$145="NIE",0,G11-F11)</f>
        <v>0</v>
      </c>
    </row>
    <row r="12" spans="2:8">
      <c r="B12" s="71">
        <v>8</v>
      </c>
      <c r="C12" s="64" t="s">
        <v>38</v>
      </c>
      <c r="D12" s="128" t="s">
        <v>44</v>
      </c>
      <c r="E12" s="89">
        <v>1</v>
      </c>
      <c r="F12" s="63">
        <f>'3. Obszar techniczny IT'!$D$168</f>
        <v>0</v>
      </c>
      <c r="G12" s="63">
        <f>'3. Obszar techniczny IT'!$E$168*E12</f>
        <v>0</v>
      </c>
      <c r="H12" s="7">
        <f>IF('3. Obszar techniczny IT'!$F$168="NIE",0,G12-F12)</f>
        <v>0</v>
      </c>
    </row>
    <row r="13" spans="2:8">
      <c r="B13" s="62">
        <v>9</v>
      </c>
      <c r="C13" s="64" t="s">
        <v>38</v>
      </c>
      <c r="D13" s="128" t="s">
        <v>45</v>
      </c>
      <c r="E13" s="89">
        <v>1</v>
      </c>
      <c r="F13" s="63">
        <f>'3. Obszar techniczny IT'!$D$190</f>
        <v>0</v>
      </c>
      <c r="G13" s="63">
        <f>'3. Obszar techniczny IT'!$E$190*E13</f>
        <v>0</v>
      </c>
      <c r="H13" s="7">
        <f>IF('3. Obszar techniczny IT'!$F$190="NIE",0,G13-F13)</f>
        <v>0</v>
      </c>
    </row>
    <row r="14" spans="2:8">
      <c r="B14" s="71">
        <v>10</v>
      </c>
      <c r="C14" s="64" t="s">
        <v>38</v>
      </c>
      <c r="D14" s="128" t="s">
        <v>46</v>
      </c>
      <c r="E14" s="89">
        <v>1</v>
      </c>
      <c r="F14" s="63">
        <f>'3. Obszar techniczny IT'!$D$208</f>
        <v>0</v>
      </c>
      <c r="G14" s="63">
        <f>'3. Obszar techniczny IT'!$E$208*E14</f>
        <v>0</v>
      </c>
      <c r="H14" s="7">
        <f>IF('3. Obszar techniczny IT'!$F$208="NIE",0,G14-F14)</f>
        <v>0</v>
      </c>
    </row>
    <row r="15" spans="2:8">
      <c r="B15" s="62">
        <v>11</v>
      </c>
      <c r="C15" s="64" t="s">
        <v>38</v>
      </c>
      <c r="D15" s="128" t="s">
        <v>47</v>
      </c>
      <c r="E15" s="89">
        <v>1</v>
      </c>
      <c r="F15" s="63">
        <f>'3. Obszar techniczny IT'!$D$229</f>
        <v>0</v>
      </c>
      <c r="G15" s="63">
        <f>'3. Obszar techniczny IT'!$E$229*E15</f>
        <v>0</v>
      </c>
      <c r="H15" s="7">
        <f>IF('3. Obszar techniczny IT'!$F$229="NIE",0,G15-F15)</f>
        <v>0</v>
      </c>
    </row>
    <row r="16" spans="2:8">
      <c r="B16" s="71">
        <v>12</v>
      </c>
      <c r="C16" s="64" t="s">
        <v>38</v>
      </c>
      <c r="D16" s="128" t="s">
        <v>48</v>
      </c>
      <c r="E16" s="89">
        <v>1</v>
      </c>
      <c r="F16" s="63">
        <f>'3. Obszar techniczny IT'!$D$249</f>
        <v>0</v>
      </c>
      <c r="G16" s="63">
        <f>'3. Obszar techniczny IT'!$E$249*E16</f>
        <v>0</v>
      </c>
      <c r="H16" s="7">
        <f>IF('3. Obszar techniczny IT'!$F$249="NIE",0,G16-F16)</f>
        <v>0</v>
      </c>
    </row>
    <row r="17" spans="2:8">
      <c r="B17" s="62">
        <v>13</v>
      </c>
      <c r="C17" s="64" t="s">
        <v>38</v>
      </c>
      <c r="D17" s="128" t="s">
        <v>49</v>
      </c>
      <c r="E17" s="89">
        <v>1</v>
      </c>
      <c r="F17" s="63">
        <f>'3. Obszar techniczny IT'!$D$268</f>
        <v>0</v>
      </c>
      <c r="G17" s="63">
        <f>'3. Obszar techniczny IT'!$E$268*E17</f>
        <v>0</v>
      </c>
      <c r="H17" s="7">
        <f>IF('3. Obszar techniczny IT'!$F$268="NIE",0,G17-F17)</f>
        <v>0</v>
      </c>
    </row>
    <row r="18" spans="2:8">
      <c r="B18" s="71">
        <v>14</v>
      </c>
      <c r="C18" s="64" t="s">
        <v>38</v>
      </c>
      <c r="D18" s="128" t="s">
        <v>50</v>
      </c>
      <c r="E18" s="89">
        <v>1</v>
      </c>
      <c r="F18" s="63">
        <f>'3. Obszar techniczny IT'!$D$293</f>
        <v>0</v>
      </c>
      <c r="G18" s="63">
        <f>'3. Obszar techniczny IT'!$E$293*E18</f>
        <v>0</v>
      </c>
      <c r="H18" s="7">
        <f>IF('3. Obszar techniczny IT'!$F$293="NIE",0,G18-F18)</f>
        <v>0</v>
      </c>
    </row>
    <row r="19" spans="2:8">
      <c r="B19" s="62">
        <v>15</v>
      </c>
      <c r="C19" s="64" t="s">
        <v>38</v>
      </c>
      <c r="D19" s="128" t="s">
        <v>51</v>
      </c>
      <c r="E19" s="89">
        <v>1.5</v>
      </c>
      <c r="F19" s="63">
        <f>'3. Obszar techniczny IT'!$D$323</f>
        <v>0</v>
      </c>
      <c r="G19" s="63">
        <f>'3. Obszar techniczny IT'!$E$323*E19</f>
        <v>0</v>
      </c>
      <c r="H19" s="7">
        <f>IF('3. Obszar techniczny IT'!$F$323="NIE",0,G19-F19)</f>
        <v>0</v>
      </c>
    </row>
    <row r="20" spans="2:8">
      <c r="B20" s="71">
        <v>16</v>
      </c>
      <c r="C20" s="64" t="s">
        <v>38</v>
      </c>
      <c r="D20" s="128" t="s">
        <v>52</v>
      </c>
      <c r="E20" s="89">
        <v>1</v>
      </c>
      <c r="F20" s="63">
        <f>'3. Obszar techniczny IT'!$D$345</f>
        <v>0</v>
      </c>
      <c r="G20" s="63">
        <f>'3. Obszar techniczny IT'!$E$345*E20</f>
        <v>0</v>
      </c>
      <c r="H20" s="7">
        <f>IF('3. Obszar techniczny IT'!$F$345="NIE",0,G20-F20)</f>
        <v>0</v>
      </c>
    </row>
    <row r="21" spans="2:8">
      <c r="B21" s="62">
        <v>17</v>
      </c>
      <c r="C21" s="64" t="s">
        <v>38</v>
      </c>
      <c r="D21" s="128" t="s">
        <v>53</v>
      </c>
      <c r="E21" s="89">
        <v>1.5</v>
      </c>
      <c r="F21" s="63">
        <f>'3. Obszar techniczny IT'!$D$368</f>
        <v>0</v>
      </c>
      <c r="G21" s="63">
        <f>'3. Obszar techniczny IT'!$E$368*E21</f>
        <v>0</v>
      </c>
      <c r="H21" s="7">
        <f>IF('3. Obszar techniczny IT'!$F$368="NIE",0,G21-F21)</f>
        <v>0</v>
      </c>
    </row>
    <row r="22" spans="2:8">
      <c r="B22" s="71">
        <v>18</v>
      </c>
      <c r="C22" s="64" t="s">
        <v>38</v>
      </c>
      <c r="D22" s="128" t="s">
        <v>54</v>
      </c>
      <c r="E22" s="90">
        <v>1</v>
      </c>
      <c r="F22" s="63">
        <f>'3. Obszar techniczny IT'!$D$385</f>
        <v>0</v>
      </c>
      <c r="G22" s="63">
        <f>'3. Obszar techniczny IT'!$E$385*E22</f>
        <v>0</v>
      </c>
      <c r="H22" s="7">
        <f>IF('3. Obszar techniczny IT'!$F$385="NIE",0,G22-F22)</f>
        <v>0</v>
      </c>
    </row>
    <row r="23" spans="2:8">
      <c r="B23" s="123">
        <v>19</v>
      </c>
      <c r="C23" s="124" t="s">
        <v>55</v>
      </c>
      <c r="D23" s="129" t="s">
        <v>56</v>
      </c>
      <c r="E23" s="125">
        <v>1.5</v>
      </c>
      <c r="F23" s="63">
        <f>'4. Obszar techniczny OT'!$D$29</f>
        <v>0</v>
      </c>
      <c r="G23" s="63">
        <f>'4. Obszar techniczny OT'!$E$29*E23</f>
        <v>0</v>
      </c>
      <c r="H23" s="7">
        <f>IF('4. Obszar techniczny OT'!$F$29="NIE",0,G23-F23)</f>
        <v>0</v>
      </c>
    </row>
    <row r="24" spans="2:8">
      <c r="B24" s="123">
        <v>20</v>
      </c>
      <c r="C24" s="124" t="s">
        <v>55</v>
      </c>
      <c r="D24" s="129" t="s">
        <v>57</v>
      </c>
      <c r="E24" s="125">
        <v>1.5</v>
      </c>
      <c r="F24" s="63">
        <f>'4. Obszar techniczny OT'!$D$51</f>
        <v>0</v>
      </c>
      <c r="G24" s="63">
        <f>'4. Obszar techniczny OT'!$E$51*E24</f>
        <v>0</v>
      </c>
      <c r="H24" s="7">
        <f>IF('4. Obszar techniczny OT'!$F$51="NIE",0,G24-F24)</f>
        <v>0</v>
      </c>
    </row>
    <row r="25" spans="2:8">
      <c r="B25" s="123">
        <v>21</v>
      </c>
      <c r="C25" s="124" t="s">
        <v>55</v>
      </c>
      <c r="D25" s="129" t="s">
        <v>58</v>
      </c>
      <c r="E25" s="125">
        <v>1.5</v>
      </c>
      <c r="F25" s="63">
        <f>'4. Obszar techniczny OT'!$D$91</f>
        <v>0</v>
      </c>
      <c r="G25" s="63">
        <f>'4. Obszar techniczny OT'!$E$91*E25</f>
        <v>0</v>
      </c>
      <c r="H25" s="7">
        <f>IF('4. Obszar techniczny OT'!$F$91="NIE",0,G25-F25)</f>
        <v>0</v>
      </c>
    </row>
    <row r="26" spans="2:8">
      <c r="B26" s="123">
        <v>22</v>
      </c>
      <c r="C26" s="124" t="s">
        <v>55</v>
      </c>
      <c r="D26" s="129" t="s">
        <v>59</v>
      </c>
      <c r="E26" s="125">
        <v>1.5</v>
      </c>
      <c r="F26" s="63">
        <f>'4. Obszar techniczny OT'!$D$112</f>
        <v>0</v>
      </c>
      <c r="G26" s="63">
        <f>'4. Obszar techniczny OT'!$E$112*E26</f>
        <v>0</v>
      </c>
      <c r="H26" s="7">
        <f>IF('4. Obszar techniczny OT'!$F$112="NIE",0,G26-F26)</f>
        <v>0</v>
      </c>
    </row>
    <row r="27" spans="2:8">
      <c r="B27" s="123">
        <v>23</v>
      </c>
      <c r="C27" s="124" t="s">
        <v>55</v>
      </c>
      <c r="D27" s="129" t="s">
        <v>60</v>
      </c>
      <c r="E27" s="125">
        <v>1.5</v>
      </c>
      <c r="F27" s="63">
        <f>'4. Obszar techniczny OT'!$D$146</f>
        <v>0</v>
      </c>
      <c r="G27" s="63">
        <f>'4. Obszar techniczny OT'!$E$146*E27</f>
        <v>0</v>
      </c>
      <c r="H27" s="7">
        <f>IF('4. Obszar techniczny OT'!$F$146="NIE",0,G27-F27)</f>
        <v>0</v>
      </c>
    </row>
    <row r="28" spans="2:8">
      <c r="B28" s="123">
        <v>24</v>
      </c>
      <c r="C28" s="124" t="s">
        <v>55</v>
      </c>
      <c r="D28" s="129" t="s">
        <v>61</v>
      </c>
      <c r="E28" s="125">
        <v>1.5</v>
      </c>
      <c r="F28" s="63">
        <f>'4. Obszar techniczny OT'!$D$180</f>
        <v>0</v>
      </c>
      <c r="G28" s="63">
        <f>'4. Obszar techniczny OT'!$E$180*E28</f>
        <v>0</v>
      </c>
      <c r="H28" s="7">
        <f>IF('4. Obszar techniczny OT'!$F$180="NIE",0,G28-F28)</f>
        <v>0</v>
      </c>
    </row>
    <row r="29" spans="2:8">
      <c r="B29" s="123">
        <v>25</v>
      </c>
      <c r="C29" s="124" t="s">
        <v>55</v>
      </c>
      <c r="D29" s="129" t="s">
        <v>62</v>
      </c>
      <c r="E29" s="125">
        <v>1.5</v>
      </c>
      <c r="F29" s="63">
        <f>'4. Obszar techniczny OT'!$D$201</f>
        <v>0</v>
      </c>
      <c r="G29" s="63">
        <f>'4. Obszar techniczny OT'!$E$201*E29</f>
        <v>0</v>
      </c>
      <c r="H29" s="7">
        <f>IF('4. Obszar techniczny OT'!$F$201="NIE",0,G29-F29)</f>
        <v>0</v>
      </c>
    </row>
    <row r="30" spans="2:8">
      <c r="B30" s="123">
        <v>26</v>
      </c>
      <c r="C30" s="124" t="s">
        <v>55</v>
      </c>
      <c r="D30" s="129" t="s">
        <v>63</v>
      </c>
      <c r="E30" s="125">
        <v>1.5</v>
      </c>
      <c r="F30" s="63">
        <f>'4. Obszar techniczny OT'!$D$221</f>
        <v>0</v>
      </c>
      <c r="G30" s="63">
        <f>'4. Obszar techniczny OT'!$E$221*E30</f>
        <v>0</v>
      </c>
      <c r="H30" s="7">
        <f>IF('4. Obszar techniczny OT'!$F$221="NIE",0,G30-F30)</f>
        <v>0</v>
      </c>
    </row>
    <row r="31" spans="2:8">
      <c r="B31" s="126">
        <v>27</v>
      </c>
      <c r="C31" s="124" t="s">
        <v>55</v>
      </c>
      <c r="D31" s="129" t="s">
        <v>64</v>
      </c>
      <c r="E31" s="125">
        <v>1.5</v>
      </c>
      <c r="F31" s="63">
        <f>'4. Obszar techniczny OT'!$D$242</f>
        <v>0</v>
      </c>
      <c r="G31" s="63">
        <f>'4. Obszar techniczny OT'!$E$242*E31</f>
        <v>0</v>
      </c>
      <c r="H31" s="7">
        <f>IF('4. Obszar techniczny OT'!$F$242="NIE",0,G31-F31)</f>
        <v>0</v>
      </c>
    </row>
    <row r="32" spans="2:8">
      <c r="B32" s="126">
        <v>28</v>
      </c>
      <c r="C32" s="124" t="s">
        <v>55</v>
      </c>
      <c r="D32" s="129" t="s">
        <v>65</v>
      </c>
      <c r="E32" s="125">
        <v>1.5</v>
      </c>
      <c r="F32" s="63">
        <f>'4. Obszar techniczny OT'!$D$271</f>
        <v>0</v>
      </c>
      <c r="G32" s="63">
        <f>'4. Obszar techniczny OT'!$E$271*E32</f>
        <v>0</v>
      </c>
      <c r="H32" s="7">
        <f>IF('4. Obszar techniczny OT'!$F$271="NIE",0,G32-F32)</f>
        <v>0</v>
      </c>
    </row>
    <row r="33" spans="2:8">
      <c r="B33" s="126">
        <v>29</v>
      </c>
      <c r="C33" s="124" t="s">
        <v>55</v>
      </c>
      <c r="D33" s="129" t="s">
        <v>66</v>
      </c>
      <c r="E33" s="125">
        <v>1.5</v>
      </c>
      <c r="F33" s="63">
        <f>'4. Obszar techniczny OT'!$D$293</f>
        <v>0</v>
      </c>
      <c r="G33" s="63">
        <f>'4. Obszar techniczny OT'!$E$293*E33</f>
        <v>0</v>
      </c>
      <c r="H33" s="7">
        <f>IF('4. Obszar techniczny OT'!$F$293="NIE",0,G33-F33)</f>
        <v>0</v>
      </c>
    </row>
    <row r="34" spans="2:8" ht="25.5">
      <c r="B34" s="126">
        <v>30</v>
      </c>
      <c r="C34" s="124" t="s">
        <v>55</v>
      </c>
      <c r="D34" s="129" t="s">
        <v>67</v>
      </c>
      <c r="E34" s="125">
        <v>1.5</v>
      </c>
      <c r="F34" s="63">
        <f>'4. Obszar techniczny OT'!$D$315</f>
        <v>0</v>
      </c>
      <c r="G34" s="63">
        <f>'4. Obszar techniczny OT'!$E$315*E34</f>
        <v>0</v>
      </c>
      <c r="H34" s="7">
        <f>IF('4. Obszar techniczny OT'!$F$315="NIE",0,G34-F34)</f>
        <v>0</v>
      </c>
    </row>
    <row r="35" spans="2:8">
      <c r="B35" s="126">
        <v>31</v>
      </c>
      <c r="C35" s="124" t="s">
        <v>55</v>
      </c>
      <c r="D35" s="128" t="s">
        <v>68</v>
      </c>
      <c r="E35" s="125">
        <v>1.5</v>
      </c>
      <c r="F35" s="63">
        <f>'4. Obszar techniczny OT'!$D$334</f>
        <v>0</v>
      </c>
      <c r="G35" s="63">
        <f>'4. Obszar techniczny OT'!$E$334*E35</f>
        <v>0</v>
      </c>
      <c r="H35" s="7">
        <f>IF('4. Obszar techniczny OT'!$F$334="NIE",0,G35-F35)</f>
        <v>0</v>
      </c>
    </row>
    <row r="36" spans="2:8" ht="15" customHeight="1" thickBot="1">
      <c r="B36" s="72"/>
      <c r="C36" s="68" t="s">
        <v>69</v>
      </c>
      <c r="D36" s="130"/>
      <c r="E36" s="67"/>
      <c r="F36" s="68">
        <f>SUM(F5:F35)</f>
        <v>0</v>
      </c>
      <c r="G36" s="68">
        <f>SUM(G5:G35)</f>
        <v>0</v>
      </c>
      <c r="H36" s="118">
        <f>SUM(H5:H35)</f>
        <v>0</v>
      </c>
    </row>
    <row r="40" spans="2:8" ht="15" customHeight="1">
      <c r="C40" t="s">
        <v>70</v>
      </c>
    </row>
  </sheetData>
  <sheetProtection algorithmName="SHA-512" hashValue="ySqdMAxS8lUFiSdl4ThwQMKn0Iyz6w1kAO70ZsEuw5qWQ8+03WfrM4uq3Hx3GJO5ED32MmxlCW4WBSfsw0WTTQ==" saltValue="dulqlgZxZHa41Qz8IGFohg==" spinCount="100000" sheet="1" selectLockedCells="1" selectUnlockedCells="1"/>
  <mergeCells count="1">
    <mergeCell ref="C2:F2"/>
  </mergeCells>
  <pageMargins left="0.25" right="0.25" top="0.75" bottom="0.75" header="0.3" footer="0.3"/>
  <pageSetup paperSize="9"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7A2DE-61FB-49ED-B9F3-17D1A5409630}">
  <sheetPr codeName="Arkusz12"/>
  <dimension ref="G1:Q500"/>
  <sheetViews>
    <sheetView showGridLines="0" zoomScale="80" zoomScaleNormal="80" workbookViewId="0">
      <selection activeCell="S35" sqref="S35"/>
    </sheetView>
  </sheetViews>
  <sheetFormatPr defaultRowHeight="15"/>
  <cols>
    <col min="7" max="8" width="7.140625" customWidth="1"/>
    <col min="9" max="9" width="70.28515625" customWidth="1"/>
  </cols>
  <sheetData>
    <row r="1" spans="7:17" ht="60" customHeight="1"/>
    <row r="2" spans="7:17">
      <c r="G2" s="203" t="s">
        <v>71</v>
      </c>
      <c r="H2" s="204"/>
      <c r="I2" s="205"/>
      <c r="J2" s="205"/>
      <c r="K2" s="205"/>
      <c r="L2" s="205"/>
      <c r="M2" s="205"/>
      <c r="N2" s="205"/>
    </row>
    <row r="3" spans="7:17" ht="15.75" thickBot="1"/>
    <row r="4" spans="7:17" ht="20.25">
      <c r="G4" s="206" t="s">
        <v>72</v>
      </c>
      <c r="H4" s="207"/>
      <c r="I4" s="207"/>
      <c r="J4" s="207"/>
      <c r="K4" s="207"/>
      <c r="L4" s="207"/>
      <c r="M4" s="207"/>
      <c r="N4" s="208"/>
    </row>
    <row r="5" spans="7:17">
      <c r="G5" s="26" t="s">
        <v>73</v>
      </c>
      <c r="H5" s="26" t="s">
        <v>73</v>
      </c>
      <c r="I5" s="26" t="s">
        <v>73</v>
      </c>
      <c r="J5" s="26" t="s">
        <v>73</v>
      </c>
      <c r="K5" s="26" t="s">
        <v>73</v>
      </c>
      <c r="L5" s="26" t="s">
        <v>73</v>
      </c>
      <c r="M5" s="26" t="s">
        <v>73</v>
      </c>
      <c r="N5" s="26" t="s">
        <v>73</v>
      </c>
      <c r="O5" t="s">
        <v>73</v>
      </c>
      <c r="P5" t="s">
        <v>73</v>
      </c>
      <c r="Q5" t="s">
        <v>73</v>
      </c>
    </row>
    <row r="6" spans="7:17">
      <c r="G6" s="131" t="s">
        <v>73</v>
      </c>
      <c r="H6" s="26" t="s">
        <v>73</v>
      </c>
      <c r="I6" s="26" t="s">
        <v>73</v>
      </c>
      <c r="J6" s="26" t="s">
        <v>73</v>
      </c>
      <c r="K6" s="26" t="s">
        <v>73</v>
      </c>
      <c r="L6" s="26" t="s">
        <v>73</v>
      </c>
      <c r="M6" s="26" t="s">
        <v>73</v>
      </c>
      <c r="N6" s="26" t="s">
        <v>73</v>
      </c>
      <c r="O6" t="s">
        <v>73</v>
      </c>
      <c r="P6" t="s">
        <v>73</v>
      </c>
      <c r="Q6" t="s">
        <v>73</v>
      </c>
    </row>
    <row r="7" spans="7:17">
      <c r="G7" s="131" t="s">
        <v>73</v>
      </c>
      <c r="H7" s="131" t="s">
        <v>73</v>
      </c>
      <c r="I7" s="32" t="s">
        <v>73</v>
      </c>
      <c r="J7" s="32" t="s">
        <v>73</v>
      </c>
      <c r="K7" s="32" t="s">
        <v>73</v>
      </c>
      <c r="L7" s="32" t="s">
        <v>73</v>
      </c>
      <c r="M7" s="32" t="s">
        <v>73</v>
      </c>
      <c r="N7" s="32" t="s">
        <v>73</v>
      </c>
      <c r="O7" t="s">
        <v>73</v>
      </c>
      <c r="P7" t="s">
        <v>73</v>
      </c>
      <c r="Q7" t="s">
        <v>73</v>
      </c>
    </row>
    <row r="8" spans="7:17">
      <c r="G8" s="131" t="s">
        <v>73</v>
      </c>
      <c r="H8" s="131" t="s">
        <v>73</v>
      </c>
      <c r="I8" s="32" t="s">
        <v>73</v>
      </c>
      <c r="J8" s="32" t="s">
        <v>73</v>
      </c>
      <c r="K8" s="32" t="s">
        <v>73</v>
      </c>
      <c r="L8" s="32" t="s">
        <v>73</v>
      </c>
      <c r="M8" s="32" t="s">
        <v>73</v>
      </c>
      <c r="N8" s="32" t="s">
        <v>73</v>
      </c>
      <c r="O8" t="s">
        <v>73</v>
      </c>
      <c r="P8" t="s">
        <v>73</v>
      </c>
      <c r="Q8" t="s">
        <v>73</v>
      </c>
    </row>
    <row r="9" spans="7:17">
      <c r="G9" s="26" t="s">
        <v>73</v>
      </c>
      <c r="H9" s="26" t="s">
        <v>73</v>
      </c>
      <c r="I9" s="26" t="s">
        <v>73</v>
      </c>
      <c r="J9" s="26" t="s">
        <v>73</v>
      </c>
      <c r="K9" s="26" t="s">
        <v>73</v>
      </c>
      <c r="L9" s="26" t="s">
        <v>73</v>
      </c>
      <c r="M9" s="26" t="s">
        <v>73</v>
      </c>
      <c r="N9" s="26" t="s">
        <v>73</v>
      </c>
      <c r="O9" t="s">
        <v>73</v>
      </c>
      <c r="P9" t="s">
        <v>73</v>
      </c>
      <c r="Q9" t="s">
        <v>73</v>
      </c>
    </row>
    <row r="10" spans="7:17">
      <c r="G10" s="26" t="s">
        <v>73</v>
      </c>
      <c r="H10" s="26" t="s">
        <v>73</v>
      </c>
      <c r="I10" s="26" t="s">
        <v>73</v>
      </c>
      <c r="J10" s="26" t="s">
        <v>73</v>
      </c>
      <c r="K10" s="26" t="s">
        <v>73</v>
      </c>
      <c r="L10" s="26" t="s">
        <v>73</v>
      </c>
      <c r="M10" s="26" t="s">
        <v>73</v>
      </c>
      <c r="N10" s="26" t="s">
        <v>73</v>
      </c>
      <c r="O10" t="s">
        <v>73</v>
      </c>
      <c r="P10" t="s">
        <v>73</v>
      </c>
      <c r="Q10" t="s">
        <v>73</v>
      </c>
    </row>
    <row r="11" spans="7:17">
      <c r="G11" s="131" t="s">
        <v>73</v>
      </c>
      <c r="H11" s="26" t="s">
        <v>73</v>
      </c>
      <c r="I11" s="26" t="s">
        <v>73</v>
      </c>
      <c r="J11" s="26" t="s">
        <v>73</v>
      </c>
      <c r="K11" s="26" t="s">
        <v>73</v>
      </c>
      <c r="L11" s="26" t="s">
        <v>73</v>
      </c>
      <c r="M11" s="26" t="s">
        <v>73</v>
      </c>
      <c r="N11" s="26" t="s">
        <v>73</v>
      </c>
      <c r="O11" t="s">
        <v>73</v>
      </c>
      <c r="P11" t="s">
        <v>73</v>
      </c>
      <c r="Q11" t="s">
        <v>73</v>
      </c>
    </row>
    <row r="12" spans="7:17">
      <c r="G12" s="26" t="s">
        <v>73</v>
      </c>
      <c r="H12" s="26" t="s">
        <v>73</v>
      </c>
      <c r="I12" s="26" t="s">
        <v>73</v>
      </c>
      <c r="J12" s="26" t="s">
        <v>73</v>
      </c>
      <c r="K12" s="26" t="s">
        <v>73</v>
      </c>
      <c r="L12" s="26" t="s">
        <v>73</v>
      </c>
      <c r="M12" s="26" t="s">
        <v>73</v>
      </c>
      <c r="N12" s="26" t="s">
        <v>73</v>
      </c>
      <c r="O12" t="s">
        <v>73</v>
      </c>
      <c r="P12" t="s">
        <v>73</v>
      </c>
      <c r="Q12" t="s">
        <v>73</v>
      </c>
    </row>
    <row r="13" spans="7:17">
      <c r="G13" s="26" t="s">
        <v>73</v>
      </c>
      <c r="H13" s="26" t="s">
        <v>73</v>
      </c>
      <c r="I13" s="26" t="s">
        <v>73</v>
      </c>
      <c r="J13" s="26" t="s">
        <v>73</v>
      </c>
      <c r="K13" s="26" t="s">
        <v>73</v>
      </c>
      <c r="L13" s="26" t="s">
        <v>73</v>
      </c>
      <c r="M13" s="26" t="s">
        <v>73</v>
      </c>
      <c r="N13" s="26" t="s">
        <v>73</v>
      </c>
      <c r="O13" t="s">
        <v>73</v>
      </c>
      <c r="P13" t="s">
        <v>73</v>
      </c>
      <c r="Q13" t="s">
        <v>73</v>
      </c>
    </row>
    <row r="14" spans="7:17">
      <c r="G14" s="26" t="s">
        <v>73</v>
      </c>
      <c r="H14" s="26" t="s">
        <v>73</v>
      </c>
      <c r="I14" s="26" t="s">
        <v>73</v>
      </c>
      <c r="J14" s="26" t="s">
        <v>73</v>
      </c>
      <c r="K14" s="26" t="s">
        <v>73</v>
      </c>
      <c r="L14" s="26" t="s">
        <v>73</v>
      </c>
      <c r="M14" s="26" t="s">
        <v>73</v>
      </c>
      <c r="N14" s="26" t="s">
        <v>73</v>
      </c>
      <c r="O14" t="s">
        <v>73</v>
      </c>
      <c r="P14" t="s">
        <v>73</v>
      </c>
      <c r="Q14" t="s">
        <v>73</v>
      </c>
    </row>
    <row r="15" spans="7:17">
      <c r="G15" s="131" t="s">
        <v>73</v>
      </c>
      <c r="H15" s="26" t="s">
        <v>73</v>
      </c>
      <c r="I15" s="26" t="s">
        <v>73</v>
      </c>
      <c r="J15" s="26" t="s">
        <v>73</v>
      </c>
      <c r="K15" s="26" t="s">
        <v>73</v>
      </c>
      <c r="L15" s="26" t="s">
        <v>73</v>
      </c>
      <c r="M15" s="26" t="s">
        <v>73</v>
      </c>
      <c r="N15" s="26" t="s">
        <v>73</v>
      </c>
      <c r="O15" t="s">
        <v>73</v>
      </c>
      <c r="P15" t="s">
        <v>73</v>
      </c>
      <c r="Q15" t="s">
        <v>73</v>
      </c>
    </row>
    <row r="16" spans="7:17">
      <c r="G16" s="131" t="s">
        <v>73</v>
      </c>
      <c r="H16" s="26" t="s">
        <v>73</v>
      </c>
      <c r="I16" s="26" t="s">
        <v>73</v>
      </c>
      <c r="J16" s="26" t="s">
        <v>73</v>
      </c>
      <c r="K16" s="26" t="s">
        <v>73</v>
      </c>
      <c r="L16" s="26" t="s">
        <v>73</v>
      </c>
      <c r="M16" s="26" t="s">
        <v>73</v>
      </c>
      <c r="N16" s="26" t="s">
        <v>73</v>
      </c>
      <c r="O16" t="s">
        <v>73</v>
      </c>
      <c r="P16" t="s">
        <v>73</v>
      </c>
      <c r="Q16" t="s">
        <v>73</v>
      </c>
    </row>
    <row r="17" spans="7:17">
      <c r="G17" s="131" t="s">
        <v>73</v>
      </c>
      <c r="H17" s="26" t="s">
        <v>73</v>
      </c>
      <c r="I17" s="26" t="s">
        <v>73</v>
      </c>
      <c r="J17" s="26" t="s">
        <v>73</v>
      </c>
      <c r="K17" s="26" t="s">
        <v>73</v>
      </c>
      <c r="L17" s="26" t="s">
        <v>73</v>
      </c>
      <c r="M17" s="26" t="s">
        <v>73</v>
      </c>
      <c r="N17" s="26" t="s">
        <v>73</v>
      </c>
      <c r="O17" t="s">
        <v>73</v>
      </c>
      <c r="P17" t="s">
        <v>73</v>
      </c>
      <c r="Q17" t="s">
        <v>73</v>
      </c>
    </row>
    <row r="18" spans="7:17">
      <c r="G18" s="131" t="s">
        <v>73</v>
      </c>
      <c r="H18" s="26" t="s">
        <v>73</v>
      </c>
      <c r="I18" s="26" t="s">
        <v>73</v>
      </c>
      <c r="J18" s="26" t="s">
        <v>73</v>
      </c>
      <c r="K18" s="26" t="s">
        <v>73</v>
      </c>
      <c r="L18" s="26" t="s">
        <v>73</v>
      </c>
      <c r="M18" s="26" t="s">
        <v>73</v>
      </c>
      <c r="N18" s="26" t="s">
        <v>73</v>
      </c>
      <c r="O18" t="s">
        <v>73</v>
      </c>
      <c r="P18" t="s">
        <v>73</v>
      </c>
      <c r="Q18" t="s">
        <v>73</v>
      </c>
    </row>
    <row r="19" spans="7:17">
      <c r="G19" s="131" t="s">
        <v>73</v>
      </c>
      <c r="H19" s="26" t="s">
        <v>73</v>
      </c>
      <c r="I19" s="26" t="s">
        <v>73</v>
      </c>
      <c r="J19" s="26" t="s">
        <v>73</v>
      </c>
      <c r="K19" s="26" t="s">
        <v>73</v>
      </c>
      <c r="L19" s="26" t="s">
        <v>73</v>
      </c>
      <c r="M19" s="26" t="s">
        <v>73</v>
      </c>
      <c r="N19" s="26" t="s">
        <v>73</v>
      </c>
      <c r="O19" t="s">
        <v>73</v>
      </c>
      <c r="P19" t="s">
        <v>73</v>
      </c>
      <c r="Q19" t="s">
        <v>73</v>
      </c>
    </row>
    <row r="20" spans="7:17">
      <c r="G20" s="131" t="s">
        <v>73</v>
      </c>
      <c r="H20" s="26" t="s">
        <v>73</v>
      </c>
      <c r="I20" s="26" t="s">
        <v>73</v>
      </c>
      <c r="J20" s="26" t="s">
        <v>73</v>
      </c>
      <c r="K20" s="26" t="s">
        <v>73</v>
      </c>
      <c r="L20" s="26" t="s">
        <v>73</v>
      </c>
      <c r="M20" s="26" t="s">
        <v>73</v>
      </c>
      <c r="N20" s="26" t="s">
        <v>73</v>
      </c>
      <c r="O20" t="s">
        <v>73</v>
      </c>
      <c r="P20" t="s">
        <v>73</v>
      </c>
      <c r="Q20" t="s">
        <v>73</v>
      </c>
    </row>
    <row r="21" spans="7:17">
      <c r="G21" s="131" t="s">
        <v>73</v>
      </c>
      <c r="H21" s="26" t="s">
        <v>73</v>
      </c>
      <c r="I21" s="26" t="s">
        <v>73</v>
      </c>
      <c r="J21" s="26" t="s">
        <v>73</v>
      </c>
      <c r="K21" s="26" t="s">
        <v>73</v>
      </c>
      <c r="L21" s="26" t="s">
        <v>73</v>
      </c>
      <c r="M21" s="26" t="s">
        <v>73</v>
      </c>
      <c r="N21" s="26" t="s">
        <v>73</v>
      </c>
      <c r="O21" t="s">
        <v>73</v>
      </c>
      <c r="P21" t="s">
        <v>73</v>
      </c>
      <c r="Q21" t="s">
        <v>73</v>
      </c>
    </row>
    <row r="22" spans="7:17">
      <c r="G22" s="131" t="s">
        <v>73</v>
      </c>
      <c r="H22" s="26" t="s">
        <v>73</v>
      </c>
      <c r="I22" s="26" t="s">
        <v>73</v>
      </c>
      <c r="J22" s="26" t="s">
        <v>73</v>
      </c>
      <c r="K22" s="26" t="s">
        <v>73</v>
      </c>
      <c r="L22" s="26" t="s">
        <v>73</v>
      </c>
      <c r="M22" s="26" t="s">
        <v>73</v>
      </c>
      <c r="N22" s="26" t="s">
        <v>73</v>
      </c>
      <c r="O22" t="s">
        <v>73</v>
      </c>
      <c r="P22" t="s">
        <v>73</v>
      </c>
      <c r="Q22" t="s">
        <v>73</v>
      </c>
    </row>
    <row r="23" spans="7:17">
      <c r="G23" s="131" t="s">
        <v>73</v>
      </c>
      <c r="H23" s="26" t="s">
        <v>73</v>
      </c>
      <c r="I23" s="26" t="s">
        <v>73</v>
      </c>
      <c r="J23" s="26" t="s">
        <v>73</v>
      </c>
      <c r="K23" s="26" t="s">
        <v>73</v>
      </c>
      <c r="L23" s="26" t="s">
        <v>73</v>
      </c>
      <c r="M23" s="26" t="s">
        <v>73</v>
      </c>
      <c r="N23" s="26" t="s">
        <v>73</v>
      </c>
      <c r="O23" t="s">
        <v>73</v>
      </c>
      <c r="P23" t="s">
        <v>73</v>
      </c>
      <c r="Q23" t="s">
        <v>73</v>
      </c>
    </row>
    <row r="24" spans="7:17">
      <c r="G24" s="131" t="s">
        <v>73</v>
      </c>
      <c r="H24" s="26" t="s">
        <v>73</v>
      </c>
      <c r="I24" s="26" t="s">
        <v>73</v>
      </c>
      <c r="J24" s="26" t="s">
        <v>73</v>
      </c>
      <c r="K24" s="26" t="s">
        <v>73</v>
      </c>
      <c r="L24" s="26" t="s">
        <v>73</v>
      </c>
      <c r="M24" s="26" t="s">
        <v>73</v>
      </c>
      <c r="N24" s="26" t="s">
        <v>73</v>
      </c>
      <c r="O24" t="s">
        <v>73</v>
      </c>
      <c r="P24" t="s">
        <v>73</v>
      </c>
      <c r="Q24" t="s">
        <v>73</v>
      </c>
    </row>
    <row r="25" spans="7:17">
      <c r="G25" s="131" t="s">
        <v>73</v>
      </c>
      <c r="H25" s="26" t="s">
        <v>73</v>
      </c>
      <c r="I25" s="26" t="s">
        <v>73</v>
      </c>
      <c r="J25" s="26" t="s">
        <v>73</v>
      </c>
      <c r="K25" s="26" t="s">
        <v>73</v>
      </c>
      <c r="L25" s="26" t="s">
        <v>73</v>
      </c>
      <c r="M25" s="26" t="s">
        <v>73</v>
      </c>
      <c r="N25" s="26" t="s">
        <v>73</v>
      </c>
      <c r="O25" t="s">
        <v>73</v>
      </c>
      <c r="P25" t="s">
        <v>73</v>
      </c>
      <c r="Q25" t="s">
        <v>73</v>
      </c>
    </row>
    <row r="26" spans="7:17">
      <c r="G26" s="131" t="s">
        <v>73</v>
      </c>
      <c r="H26" s="26" t="s">
        <v>73</v>
      </c>
      <c r="I26" s="26" t="s">
        <v>73</v>
      </c>
      <c r="J26" s="26" t="s">
        <v>73</v>
      </c>
      <c r="K26" s="26" t="s">
        <v>73</v>
      </c>
      <c r="L26" s="26" t="s">
        <v>73</v>
      </c>
      <c r="M26" s="26" t="s">
        <v>73</v>
      </c>
      <c r="N26" s="26" t="s">
        <v>73</v>
      </c>
      <c r="O26" t="s">
        <v>73</v>
      </c>
      <c r="P26" t="s">
        <v>73</v>
      </c>
      <c r="Q26" t="s">
        <v>73</v>
      </c>
    </row>
    <row r="27" spans="7:17">
      <c r="G27" s="131" t="s">
        <v>73</v>
      </c>
      <c r="H27" s="26" t="s">
        <v>73</v>
      </c>
      <c r="I27" s="26" t="s">
        <v>73</v>
      </c>
      <c r="J27" s="26" t="s">
        <v>73</v>
      </c>
      <c r="K27" s="26" t="s">
        <v>73</v>
      </c>
      <c r="L27" s="26" t="s">
        <v>73</v>
      </c>
      <c r="M27" s="26" t="s">
        <v>73</v>
      </c>
      <c r="N27" s="26" t="s">
        <v>73</v>
      </c>
      <c r="O27" t="s">
        <v>73</v>
      </c>
      <c r="P27" t="s">
        <v>73</v>
      </c>
      <c r="Q27" t="s">
        <v>73</v>
      </c>
    </row>
    <row r="28" spans="7:17">
      <c r="G28" s="131" t="s">
        <v>73</v>
      </c>
      <c r="H28" s="26" t="s">
        <v>73</v>
      </c>
      <c r="I28" s="26" t="s">
        <v>73</v>
      </c>
      <c r="J28" s="26" t="s">
        <v>73</v>
      </c>
      <c r="K28" s="26" t="s">
        <v>73</v>
      </c>
      <c r="L28" s="26" t="s">
        <v>73</v>
      </c>
      <c r="M28" s="26" t="s">
        <v>73</v>
      </c>
      <c r="N28" s="26" t="s">
        <v>73</v>
      </c>
      <c r="O28" t="s">
        <v>73</v>
      </c>
      <c r="P28" t="s">
        <v>73</v>
      </c>
      <c r="Q28" t="s">
        <v>73</v>
      </c>
    </row>
    <row r="29" spans="7:17">
      <c r="G29" s="131" t="s">
        <v>73</v>
      </c>
      <c r="H29" s="26" t="s">
        <v>73</v>
      </c>
      <c r="I29" s="26" t="s">
        <v>73</v>
      </c>
      <c r="J29" s="26" t="s">
        <v>73</v>
      </c>
      <c r="K29" s="26" t="s">
        <v>73</v>
      </c>
      <c r="L29" s="26" t="s">
        <v>73</v>
      </c>
      <c r="M29" s="26" t="s">
        <v>73</v>
      </c>
      <c r="N29" s="26" t="s">
        <v>73</v>
      </c>
      <c r="O29" t="s">
        <v>73</v>
      </c>
      <c r="P29" t="s">
        <v>73</v>
      </c>
      <c r="Q29" t="s">
        <v>73</v>
      </c>
    </row>
    <row r="30" spans="7:17">
      <c r="G30" s="131" t="s">
        <v>73</v>
      </c>
      <c r="H30" s="26" t="s">
        <v>73</v>
      </c>
      <c r="I30" s="26" t="s">
        <v>73</v>
      </c>
      <c r="J30" s="26" t="s">
        <v>73</v>
      </c>
      <c r="K30" s="26" t="s">
        <v>73</v>
      </c>
      <c r="L30" s="26" t="s">
        <v>73</v>
      </c>
      <c r="M30" s="26" t="s">
        <v>73</v>
      </c>
      <c r="N30" s="26" t="s">
        <v>73</v>
      </c>
      <c r="O30" t="s">
        <v>73</v>
      </c>
      <c r="P30" t="s">
        <v>73</v>
      </c>
      <c r="Q30" t="s">
        <v>73</v>
      </c>
    </row>
    <row r="31" spans="7:17">
      <c r="G31" s="131" t="s">
        <v>73</v>
      </c>
      <c r="H31" s="26" t="s">
        <v>73</v>
      </c>
      <c r="I31" s="26" t="s">
        <v>73</v>
      </c>
      <c r="J31" s="26" t="s">
        <v>73</v>
      </c>
      <c r="K31" s="26" t="s">
        <v>73</v>
      </c>
      <c r="L31" s="26" t="s">
        <v>73</v>
      </c>
      <c r="M31" s="26" t="s">
        <v>73</v>
      </c>
      <c r="N31" s="26" t="s">
        <v>73</v>
      </c>
      <c r="O31" t="s">
        <v>73</v>
      </c>
      <c r="P31" t="s">
        <v>73</v>
      </c>
      <c r="Q31" t="s">
        <v>73</v>
      </c>
    </row>
    <row r="32" spans="7:17">
      <c r="G32" s="131" t="s">
        <v>73</v>
      </c>
      <c r="H32" s="26" t="s">
        <v>73</v>
      </c>
      <c r="I32" s="26" t="s">
        <v>73</v>
      </c>
      <c r="J32" s="26" t="s">
        <v>73</v>
      </c>
      <c r="K32" s="26" t="s">
        <v>73</v>
      </c>
      <c r="L32" s="26" t="s">
        <v>73</v>
      </c>
      <c r="M32" s="26" t="s">
        <v>73</v>
      </c>
      <c r="N32" s="26" t="s">
        <v>73</v>
      </c>
      <c r="O32" t="s">
        <v>73</v>
      </c>
      <c r="P32" t="s">
        <v>73</v>
      </c>
      <c r="Q32" t="s">
        <v>73</v>
      </c>
    </row>
    <row r="33" spans="7:17">
      <c r="G33" s="131" t="s">
        <v>73</v>
      </c>
      <c r="H33" s="26" t="s">
        <v>73</v>
      </c>
      <c r="I33" s="26" t="s">
        <v>73</v>
      </c>
      <c r="J33" s="26" t="s">
        <v>73</v>
      </c>
      <c r="K33" s="26" t="s">
        <v>73</v>
      </c>
      <c r="L33" s="26" t="s">
        <v>73</v>
      </c>
      <c r="M33" s="26" t="s">
        <v>73</v>
      </c>
      <c r="N33" s="26" t="s">
        <v>73</v>
      </c>
      <c r="O33" t="s">
        <v>73</v>
      </c>
      <c r="P33" t="s">
        <v>73</v>
      </c>
      <c r="Q33" t="s">
        <v>73</v>
      </c>
    </row>
    <row r="34" spans="7:17">
      <c r="G34" s="131" t="s">
        <v>73</v>
      </c>
      <c r="H34" s="26" t="s">
        <v>73</v>
      </c>
      <c r="I34" s="26" t="s">
        <v>73</v>
      </c>
      <c r="J34" s="26" t="s">
        <v>73</v>
      </c>
      <c r="K34" s="26" t="s">
        <v>73</v>
      </c>
      <c r="L34" s="26" t="s">
        <v>73</v>
      </c>
      <c r="M34" s="26" t="s">
        <v>73</v>
      </c>
      <c r="N34" s="26" t="s">
        <v>73</v>
      </c>
      <c r="O34" t="s">
        <v>73</v>
      </c>
      <c r="P34" t="s">
        <v>73</v>
      </c>
      <c r="Q34" t="s">
        <v>73</v>
      </c>
    </row>
    <row r="35" spans="7:17">
      <c r="G35" s="26" t="s">
        <v>73</v>
      </c>
      <c r="H35" s="26" t="s">
        <v>73</v>
      </c>
      <c r="I35" s="26" t="s">
        <v>73</v>
      </c>
      <c r="J35" s="26" t="s">
        <v>73</v>
      </c>
      <c r="K35" s="26" t="s">
        <v>73</v>
      </c>
      <c r="L35" s="26" t="s">
        <v>73</v>
      </c>
      <c r="M35" s="26" t="s">
        <v>73</v>
      </c>
      <c r="N35" s="26" t="s">
        <v>73</v>
      </c>
      <c r="O35" t="s">
        <v>73</v>
      </c>
      <c r="P35" t="s">
        <v>73</v>
      </c>
      <c r="Q35" t="s">
        <v>73</v>
      </c>
    </row>
    <row r="36" spans="7:17">
      <c r="G36" s="26" t="s">
        <v>73</v>
      </c>
      <c r="H36" s="26" t="s">
        <v>73</v>
      </c>
      <c r="I36" s="26" t="s">
        <v>73</v>
      </c>
      <c r="J36" s="26" t="s">
        <v>73</v>
      </c>
      <c r="K36" s="26" t="s">
        <v>73</v>
      </c>
      <c r="L36" s="26" t="s">
        <v>73</v>
      </c>
      <c r="M36" s="26" t="s">
        <v>73</v>
      </c>
      <c r="N36" s="26" t="s">
        <v>73</v>
      </c>
      <c r="O36" t="s">
        <v>73</v>
      </c>
      <c r="P36" t="s">
        <v>73</v>
      </c>
      <c r="Q36" t="s">
        <v>73</v>
      </c>
    </row>
    <row r="37" spans="7:17">
      <c r="G37" s="32" t="s">
        <v>73</v>
      </c>
      <c r="H37" s="32" t="s">
        <v>73</v>
      </c>
      <c r="I37" s="32" t="s">
        <v>73</v>
      </c>
      <c r="J37" s="32" t="s">
        <v>73</v>
      </c>
      <c r="K37" s="32" t="s">
        <v>73</v>
      </c>
      <c r="L37" s="32" t="s">
        <v>73</v>
      </c>
      <c r="M37" s="32" t="s">
        <v>73</v>
      </c>
      <c r="N37" s="32" t="s">
        <v>73</v>
      </c>
      <c r="O37" t="s">
        <v>73</v>
      </c>
      <c r="P37" t="s">
        <v>73</v>
      </c>
      <c r="Q37" t="s">
        <v>73</v>
      </c>
    </row>
    <row r="38" spans="7:17">
      <c r="G38" t="s">
        <v>73</v>
      </c>
      <c r="H38" s="32" t="s">
        <v>73</v>
      </c>
      <c r="I38" s="32" t="s">
        <v>73</v>
      </c>
      <c r="J38" s="32" t="s">
        <v>73</v>
      </c>
      <c r="K38" s="32" t="s">
        <v>73</v>
      </c>
      <c r="L38" s="32" t="s">
        <v>73</v>
      </c>
      <c r="M38" s="32" t="s">
        <v>73</v>
      </c>
      <c r="N38" s="32" t="s">
        <v>73</v>
      </c>
      <c r="O38" t="s">
        <v>73</v>
      </c>
      <c r="P38" t="s">
        <v>73</v>
      </c>
      <c r="Q38" t="s">
        <v>73</v>
      </c>
    </row>
    <row r="39" spans="7:17">
      <c r="G39" t="s">
        <v>73</v>
      </c>
      <c r="H39" s="32" t="s">
        <v>73</v>
      </c>
      <c r="I39" s="32" t="s">
        <v>73</v>
      </c>
      <c r="J39" s="32" t="s">
        <v>73</v>
      </c>
      <c r="K39" s="32" t="s">
        <v>73</v>
      </c>
      <c r="L39" s="32" t="s">
        <v>73</v>
      </c>
      <c r="M39" s="32" t="s">
        <v>73</v>
      </c>
      <c r="N39" s="32" t="s">
        <v>73</v>
      </c>
      <c r="O39" t="s">
        <v>73</v>
      </c>
      <c r="P39" t="s">
        <v>73</v>
      </c>
      <c r="Q39" t="s">
        <v>73</v>
      </c>
    </row>
    <row r="40" spans="7:17">
      <c r="G40" t="s">
        <v>73</v>
      </c>
      <c r="H40" s="32" t="s">
        <v>73</v>
      </c>
      <c r="I40" s="32" t="s">
        <v>73</v>
      </c>
      <c r="J40" s="32" t="s">
        <v>73</v>
      </c>
      <c r="K40" s="32" t="s">
        <v>73</v>
      </c>
      <c r="L40" s="32" t="s">
        <v>73</v>
      </c>
      <c r="M40" s="32" t="s">
        <v>73</v>
      </c>
      <c r="N40" s="32" t="s">
        <v>73</v>
      </c>
      <c r="O40" t="s">
        <v>73</v>
      </c>
      <c r="P40" t="s">
        <v>73</v>
      </c>
      <c r="Q40" t="s">
        <v>73</v>
      </c>
    </row>
    <row r="41" spans="7:17">
      <c r="G41" t="s">
        <v>73</v>
      </c>
      <c r="H41" s="32" t="s">
        <v>73</v>
      </c>
      <c r="I41" s="32" t="s">
        <v>73</v>
      </c>
      <c r="J41" s="32" t="s">
        <v>73</v>
      </c>
      <c r="K41" s="32" t="s">
        <v>73</v>
      </c>
      <c r="L41" s="32" t="s">
        <v>73</v>
      </c>
      <c r="M41" s="32" t="s">
        <v>73</v>
      </c>
      <c r="N41" s="32" t="s">
        <v>73</v>
      </c>
      <c r="O41" t="s">
        <v>73</v>
      </c>
      <c r="P41" t="s">
        <v>73</v>
      </c>
      <c r="Q41" t="s">
        <v>73</v>
      </c>
    </row>
    <row r="42" spans="7:17">
      <c r="G42" t="s">
        <v>73</v>
      </c>
      <c r="H42" s="32" t="s">
        <v>73</v>
      </c>
      <c r="I42" s="32" t="s">
        <v>73</v>
      </c>
      <c r="J42" s="32" t="s">
        <v>73</v>
      </c>
      <c r="K42" s="32" t="s">
        <v>73</v>
      </c>
      <c r="L42" s="32" t="s">
        <v>73</v>
      </c>
      <c r="M42" s="32" t="s">
        <v>73</v>
      </c>
      <c r="N42" s="32" t="s">
        <v>73</v>
      </c>
      <c r="O42" t="s">
        <v>73</v>
      </c>
      <c r="P42" t="s">
        <v>73</v>
      </c>
      <c r="Q42" t="s">
        <v>73</v>
      </c>
    </row>
    <row r="43" spans="7:17">
      <c r="G43" t="s">
        <v>73</v>
      </c>
      <c r="H43" s="32" t="s">
        <v>73</v>
      </c>
      <c r="I43" s="32" t="s">
        <v>73</v>
      </c>
      <c r="J43" s="32" t="s">
        <v>73</v>
      </c>
      <c r="K43" s="32" t="s">
        <v>73</v>
      </c>
      <c r="L43" s="32" t="s">
        <v>73</v>
      </c>
      <c r="M43" s="32" t="s">
        <v>73</v>
      </c>
      <c r="N43" s="32" t="s">
        <v>73</v>
      </c>
      <c r="O43" t="s">
        <v>73</v>
      </c>
      <c r="P43" t="s">
        <v>73</v>
      </c>
      <c r="Q43" t="s">
        <v>73</v>
      </c>
    </row>
    <row r="44" spans="7:17">
      <c r="G44" t="s">
        <v>73</v>
      </c>
      <c r="H44" s="32" t="s">
        <v>73</v>
      </c>
      <c r="I44" s="32" t="s">
        <v>73</v>
      </c>
      <c r="J44" s="32" t="s">
        <v>73</v>
      </c>
      <c r="K44" s="32" t="s">
        <v>73</v>
      </c>
      <c r="L44" s="32" t="s">
        <v>73</v>
      </c>
      <c r="M44" s="32" t="s">
        <v>73</v>
      </c>
      <c r="N44" s="32" t="s">
        <v>73</v>
      </c>
      <c r="O44" t="s">
        <v>73</v>
      </c>
      <c r="P44" t="s">
        <v>73</v>
      </c>
      <c r="Q44" t="s">
        <v>73</v>
      </c>
    </row>
    <row r="45" spans="7:17">
      <c r="G45" t="s">
        <v>73</v>
      </c>
      <c r="H45" t="s">
        <v>73</v>
      </c>
      <c r="I45" s="32" t="s">
        <v>73</v>
      </c>
      <c r="J45" s="32" t="s">
        <v>73</v>
      </c>
      <c r="K45" s="32" t="s">
        <v>73</v>
      </c>
      <c r="L45" s="32" t="s">
        <v>73</v>
      </c>
      <c r="M45" s="32" t="s">
        <v>73</v>
      </c>
      <c r="N45" s="32" t="s">
        <v>73</v>
      </c>
      <c r="O45" t="s">
        <v>73</v>
      </c>
      <c r="P45" t="s">
        <v>73</v>
      </c>
      <c r="Q45" t="s">
        <v>73</v>
      </c>
    </row>
    <row r="46" spans="7:17">
      <c r="G46" t="s">
        <v>73</v>
      </c>
      <c r="H46" t="s">
        <v>73</v>
      </c>
      <c r="I46" t="s">
        <v>73</v>
      </c>
      <c r="J46" t="s">
        <v>73</v>
      </c>
      <c r="K46" t="s">
        <v>73</v>
      </c>
      <c r="L46" t="s">
        <v>73</v>
      </c>
      <c r="M46" t="s">
        <v>73</v>
      </c>
      <c r="N46" t="s">
        <v>73</v>
      </c>
      <c r="O46" t="s">
        <v>73</v>
      </c>
      <c r="P46" t="s">
        <v>73</v>
      </c>
      <c r="Q46" t="s">
        <v>73</v>
      </c>
    </row>
    <row r="47" spans="7:17">
      <c r="G47" t="s">
        <v>73</v>
      </c>
      <c r="H47" t="s">
        <v>73</v>
      </c>
      <c r="I47" t="s">
        <v>73</v>
      </c>
      <c r="J47" t="s">
        <v>73</v>
      </c>
      <c r="K47" t="s">
        <v>73</v>
      </c>
      <c r="L47" t="s">
        <v>73</v>
      </c>
      <c r="M47" t="s">
        <v>73</v>
      </c>
      <c r="N47" t="s">
        <v>73</v>
      </c>
      <c r="O47" t="s">
        <v>73</v>
      </c>
      <c r="P47" t="s">
        <v>73</v>
      </c>
      <c r="Q47" t="s">
        <v>73</v>
      </c>
    </row>
    <row r="48" spans="7:17">
      <c r="G48" t="s">
        <v>73</v>
      </c>
      <c r="H48" t="s">
        <v>73</v>
      </c>
      <c r="I48" t="s">
        <v>73</v>
      </c>
      <c r="J48" t="s">
        <v>73</v>
      </c>
      <c r="K48" t="s">
        <v>73</v>
      </c>
      <c r="L48" t="s">
        <v>73</v>
      </c>
      <c r="M48" t="s">
        <v>73</v>
      </c>
      <c r="N48" t="s">
        <v>73</v>
      </c>
      <c r="O48" t="s">
        <v>73</v>
      </c>
      <c r="P48" t="s">
        <v>73</v>
      </c>
      <c r="Q48" t="s">
        <v>73</v>
      </c>
    </row>
    <row r="49" spans="7:17">
      <c r="G49" t="s">
        <v>73</v>
      </c>
      <c r="H49" t="s">
        <v>73</v>
      </c>
      <c r="I49" t="s">
        <v>73</v>
      </c>
      <c r="J49" t="s">
        <v>73</v>
      </c>
      <c r="K49" t="s">
        <v>73</v>
      </c>
      <c r="L49" t="s">
        <v>73</v>
      </c>
      <c r="M49" t="s">
        <v>73</v>
      </c>
      <c r="N49" t="s">
        <v>73</v>
      </c>
      <c r="O49" t="s">
        <v>73</v>
      </c>
      <c r="P49" t="s">
        <v>73</v>
      </c>
      <c r="Q49" t="s">
        <v>73</v>
      </c>
    </row>
    <row r="50" spans="7:17">
      <c r="G50" t="s">
        <v>73</v>
      </c>
      <c r="H50" t="s">
        <v>73</v>
      </c>
      <c r="I50" t="s">
        <v>73</v>
      </c>
      <c r="J50" t="s">
        <v>73</v>
      </c>
      <c r="K50" t="s">
        <v>73</v>
      </c>
      <c r="L50" t="s">
        <v>73</v>
      </c>
      <c r="M50" t="s">
        <v>73</v>
      </c>
      <c r="N50" t="s">
        <v>73</v>
      </c>
      <c r="O50" t="s">
        <v>73</v>
      </c>
      <c r="P50" t="s">
        <v>73</v>
      </c>
      <c r="Q50" t="s">
        <v>73</v>
      </c>
    </row>
    <row r="51" spans="7:17">
      <c r="G51" t="s">
        <v>73</v>
      </c>
      <c r="H51" t="s">
        <v>73</v>
      </c>
      <c r="I51" t="s">
        <v>73</v>
      </c>
      <c r="J51" t="s">
        <v>73</v>
      </c>
      <c r="K51" t="s">
        <v>73</v>
      </c>
      <c r="L51" t="s">
        <v>73</v>
      </c>
      <c r="M51" t="s">
        <v>73</v>
      </c>
      <c r="N51" t="s">
        <v>73</v>
      </c>
      <c r="O51" t="s">
        <v>73</v>
      </c>
      <c r="P51" t="s">
        <v>73</v>
      </c>
      <c r="Q51" t="s">
        <v>73</v>
      </c>
    </row>
    <row r="52" spans="7:17">
      <c r="G52" t="s">
        <v>73</v>
      </c>
      <c r="H52" t="s">
        <v>73</v>
      </c>
      <c r="I52" t="s">
        <v>73</v>
      </c>
      <c r="J52" t="s">
        <v>73</v>
      </c>
      <c r="K52" t="s">
        <v>73</v>
      </c>
      <c r="L52" t="s">
        <v>73</v>
      </c>
      <c r="M52" t="s">
        <v>73</v>
      </c>
      <c r="N52" t="s">
        <v>73</v>
      </c>
      <c r="O52" t="s">
        <v>73</v>
      </c>
      <c r="P52" t="s">
        <v>73</v>
      </c>
      <c r="Q52" t="s">
        <v>73</v>
      </c>
    </row>
    <row r="53" spans="7:17">
      <c r="G53" t="s">
        <v>73</v>
      </c>
      <c r="H53" t="s">
        <v>73</v>
      </c>
      <c r="I53" t="s">
        <v>73</v>
      </c>
      <c r="J53" t="s">
        <v>73</v>
      </c>
      <c r="K53" t="s">
        <v>73</v>
      </c>
      <c r="L53" t="s">
        <v>73</v>
      </c>
      <c r="M53" t="s">
        <v>73</v>
      </c>
      <c r="N53" t="s">
        <v>73</v>
      </c>
      <c r="O53" t="s">
        <v>73</v>
      </c>
      <c r="P53" t="s">
        <v>73</v>
      </c>
      <c r="Q53" t="s">
        <v>73</v>
      </c>
    </row>
    <row r="54" spans="7:17">
      <c r="G54" t="s">
        <v>73</v>
      </c>
      <c r="H54" t="s">
        <v>73</v>
      </c>
      <c r="I54" t="s">
        <v>73</v>
      </c>
      <c r="J54" t="s">
        <v>73</v>
      </c>
      <c r="K54" t="s">
        <v>73</v>
      </c>
      <c r="L54" t="s">
        <v>73</v>
      </c>
      <c r="M54" t="s">
        <v>73</v>
      </c>
      <c r="N54" t="s">
        <v>73</v>
      </c>
      <c r="O54" t="s">
        <v>73</v>
      </c>
      <c r="P54" t="s">
        <v>73</v>
      </c>
      <c r="Q54" t="s">
        <v>73</v>
      </c>
    </row>
    <row r="55" spans="7:17">
      <c r="G55" t="s">
        <v>73</v>
      </c>
      <c r="H55" t="s">
        <v>73</v>
      </c>
      <c r="I55" t="s">
        <v>73</v>
      </c>
      <c r="J55" t="s">
        <v>73</v>
      </c>
      <c r="K55" t="s">
        <v>73</v>
      </c>
      <c r="L55" t="s">
        <v>73</v>
      </c>
      <c r="M55" t="s">
        <v>73</v>
      </c>
      <c r="N55" t="s">
        <v>73</v>
      </c>
      <c r="O55" t="s">
        <v>73</v>
      </c>
      <c r="P55" t="s">
        <v>73</v>
      </c>
      <c r="Q55" t="s">
        <v>73</v>
      </c>
    </row>
    <row r="56" spans="7:17">
      <c r="G56" t="s">
        <v>73</v>
      </c>
      <c r="H56" t="s">
        <v>73</v>
      </c>
      <c r="I56" t="s">
        <v>73</v>
      </c>
      <c r="J56" t="s">
        <v>73</v>
      </c>
      <c r="K56" t="s">
        <v>73</v>
      </c>
      <c r="L56" t="s">
        <v>73</v>
      </c>
      <c r="M56" t="s">
        <v>73</v>
      </c>
      <c r="N56" t="s">
        <v>73</v>
      </c>
      <c r="O56" t="s">
        <v>73</v>
      </c>
      <c r="P56" t="s">
        <v>73</v>
      </c>
      <c r="Q56" t="s">
        <v>73</v>
      </c>
    </row>
    <row r="57" spans="7:17">
      <c r="G57" t="s">
        <v>73</v>
      </c>
      <c r="H57" t="s">
        <v>73</v>
      </c>
      <c r="I57" t="s">
        <v>73</v>
      </c>
      <c r="J57" t="s">
        <v>73</v>
      </c>
      <c r="K57" t="s">
        <v>73</v>
      </c>
      <c r="L57" t="s">
        <v>73</v>
      </c>
      <c r="M57" t="s">
        <v>73</v>
      </c>
      <c r="N57" t="s">
        <v>73</v>
      </c>
      <c r="O57" t="s">
        <v>73</v>
      </c>
      <c r="P57" t="s">
        <v>73</v>
      </c>
      <c r="Q57" t="s">
        <v>73</v>
      </c>
    </row>
    <row r="58" spans="7:17">
      <c r="G58" t="s">
        <v>73</v>
      </c>
      <c r="H58" t="s">
        <v>73</v>
      </c>
      <c r="I58" t="s">
        <v>73</v>
      </c>
      <c r="J58" t="s">
        <v>73</v>
      </c>
      <c r="K58" t="s">
        <v>73</v>
      </c>
      <c r="L58" t="s">
        <v>73</v>
      </c>
      <c r="M58" t="s">
        <v>73</v>
      </c>
      <c r="N58" t="s">
        <v>73</v>
      </c>
      <c r="O58" t="s">
        <v>73</v>
      </c>
      <c r="P58" t="s">
        <v>73</v>
      </c>
      <c r="Q58" t="s">
        <v>73</v>
      </c>
    </row>
    <row r="59" spans="7:17">
      <c r="G59" t="s">
        <v>73</v>
      </c>
      <c r="H59" t="s">
        <v>73</v>
      </c>
      <c r="I59" t="s">
        <v>73</v>
      </c>
      <c r="J59" t="s">
        <v>73</v>
      </c>
      <c r="K59" t="s">
        <v>73</v>
      </c>
      <c r="L59" t="s">
        <v>73</v>
      </c>
      <c r="M59" t="s">
        <v>73</v>
      </c>
      <c r="N59" t="s">
        <v>73</v>
      </c>
      <c r="O59" t="s">
        <v>73</v>
      </c>
      <c r="P59" t="s">
        <v>73</v>
      </c>
      <c r="Q59" t="s">
        <v>73</v>
      </c>
    </row>
    <row r="60" spans="7:17">
      <c r="G60" t="s">
        <v>73</v>
      </c>
      <c r="H60" t="s">
        <v>73</v>
      </c>
      <c r="I60" t="s">
        <v>73</v>
      </c>
      <c r="J60" t="s">
        <v>73</v>
      </c>
      <c r="K60" t="s">
        <v>73</v>
      </c>
      <c r="L60" t="s">
        <v>73</v>
      </c>
      <c r="M60" t="s">
        <v>73</v>
      </c>
      <c r="N60" t="s">
        <v>73</v>
      </c>
      <c r="O60" t="s">
        <v>73</v>
      </c>
      <c r="P60" t="s">
        <v>73</v>
      </c>
      <c r="Q60" t="s">
        <v>73</v>
      </c>
    </row>
    <row r="61" spans="7:17">
      <c r="G61" t="s">
        <v>73</v>
      </c>
      <c r="H61" t="s">
        <v>73</v>
      </c>
      <c r="I61" t="s">
        <v>73</v>
      </c>
      <c r="J61" t="s">
        <v>73</v>
      </c>
      <c r="K61" t="s">
        <v>73</v>
      </c>
      <c r="L61" t="s">
        <v>73</v>
      </c>
      <c r="M61" t="s">
        <v>73</v>
      </c>
      <c r="N61" t="s">
        <v>73</v>
      </c>
      <c r="O61" t="s">
        <v>73</v>
      </c>
      <c r="P61" t="s">
        <v>73</v>
      </c>
      <c r="Q61" t="s">
        <v>73</v>
      </c>
    </row>
    <row r="62" spans="7:17">
      <c r="G62" t="s">
        <v>73</v>
      </c>
      <c r="H62" t="s">
        <v>73</v>
      </c>
      <c r="I62" t="s">
        <v>73</v>
      </c>
      <c r="J62" t="s">
        <v>73</v>
      </c>
      <c r="K62" t="s">
        <v>73</v>
      </c>
      <c r="L62" t="s">
        <v>73</v>
      </c>
      <c r="M62" t="s">
        <v>73</v>
      </c>
      <c r="N62" t="s">
        <v>73</v>
      </c>
      <c r="O62" t="s">
        <v>73</v>
      </c>
      <c r="P62" t="s">
        <v>73</v>
      </c>
      <c r="Q62" t="s">
        <v>73</v>
      </c>
    </row>
    <row r="63" spans="7:17">
      <c r="G63" t="s">
        <v>73</v>
      </c>
      <c r="H63" t="s">
        <v>73</v>
      </c>
      <c r="I63" t="s">
        <v>73</v>
      </c>
      <c r="J63" t="s">
        <v>73</v>
      </c>
      <c r="K63" t="s">
        <v>73</v>
      </c>
      <c r="L63" t="s">
        <v>73</v>
      </c>
      <c r="M63" t="s">
        <v>73</v>
      </c>
      <c r="N63" t="s">
        <v>73</v>
      </c>
      <c r="O63" t="s">
        <v>73</v>
      </c>
      <c r="P63" t="s">
        <v>73</v>
      </c>
      <c r="Q63" t="s">
        <v>73</v>
      </c>
    </row>
    <row r="64" spans="7:17">
      <c r="G64" t="s">
        <v>73</v>
      </c>
      <c r="H64" t="s">
        <v>73</v>
      </c>
      <c r="I64" t="s">
        <v>73</v>
      </c>
      <c r="J64" t="s">
        <v>73</v>
      </c>
      <c r="K64" t="s">
        <v>73</v>
      </c>
      <c r="L64" t="s">
        <v>73</v>
      </c>
      <c r="M64" t="s">
        <v>73</v>
      </c>
      <c r="N64" t="s">
        <v>73</v>
      </c>
      <c r="O64" t="s">
        <v>73</v>
      </c>
      <c r="P64" t="s">
        <v>73</v>
      </c>
      <c r="Q64" t="s">
        <v>73</v>
      </c>
    </row>
    <row r="65" spans="7:17">
      <c r="G65" t="s">
        <v>73</v>
      </c>
      <c r="H65" t="s">
        <v>73</v>
      </c>
      <c r="I65" t="s">
        <v>73</v>
      </c>
      <c r="J65" t="s">
        <v>73</v>
      </c>
      <c r="K65" t="s">
        <v>73</v>
      </c>
      <c r="L65" t="s">
        <v>73</v>
      </c>
      <c r="M65" t="s">
        <v>73</v>
      </c>
      <c r="N65" t="s">
        <v>73</v>
      </c>
      <c r="O65" t="s">
        <v>73</v>
      </c>
      <c r="P65" t="s">
        <v>73</v>
      </c>
      <c r="Q65" t="s">
        <v>73</v>
      </c>
    </row>
    <row r="66" spans="7:17">
      <c r="G66" t="s">
        <v>73</v>
      </c>
      <c r="H66" t="s">
        <v>73</v>
      </c>
      <c r="I66" t="s">
        <v>73</v>
      </c>
      <c r="J66" t="s">
        <v>73</v>
      </c>
      <c r="K66" t="s">
        <v>73</v>
      </c>
      <c r="L66" t="s">
        <v>73</v>
      </c>
      <c r="M66" t="s">
        <v>73</v>
      </c>
      <c r="N66" t="s">
        <v>73</v>
      </c>
      <c r="O66" t="s">
        <v>73</v>
      </c>
      <c r="P66" t="s">
        <v>73</v>
      </c>
      <c r="Q66" t="s">
        <v>73</v>
      </c>
    </row>
    <row r="67" spans="7:17">
      <c r="G67" t="s">
        <v>73</v>
      </c>
      <c r="H67" t="s">
        <v>73</v>
      </c>
      <c r="I67" t="s">
        <v>73</v>
      </c>
      <c r="J67" t="s">
        <v>73</v>
      </c>
      <c r="K67" t="s">
        <v>73</v>
      </c>
      <c r="L67" t="s">
        <v>73</v>
      </c>
      <c r="M67" t="s">
        <v>73</v>
      </c>
      <c r="N67" t="s">
        <v>73</v>
      </c>
      <c r="O67" t="s">
        <v>73</v>
      </c>
      <c r="P67" t="s">
        <v>73</v>
      </c>
      <c r="Q67" t="s">
        <v>73</v>
      </c>
    </row>
    <row r="68" spans="7:17">
      <c r="G68" t="s">
        <v>73</v>
      </c>
      <c r="H68" t="s">
        <v>73</v>
      </c>
      <c r="I68" t="s">
        <v>73</v>
      </c>
      <c r="J68" t="s">
        <v>73</v>
      </c>
      <c r="K68" t="s">
        <v>73</v>
      </c>
      <c r="L68" t="s">
        <v>73</v>
      </c>
      <c r="M68" t="s">
        <v>73</v>
      </c>
      <c r="N68" t="s">
        <v>73</v>
      </c>
      <c r="O68" t="s">
        <v>73</v>
      </c>
      <c r="P68" t="s">
        <v>73</v>
      </c>
      <c r="Q68" t="s">
        <v>73</v>
      </c>
    </row>
    <row r="69" spans="7:17">
      <c r="G69" t="s">
        <v>73</v>
      </c>
      <c r="H69" t="s">
        <v>73</v>
      </c>
      <c r="I69" t="s">
        <v>73</v>
      </c>
      <c r="J69" t="s">
        <v>73</v>
      </c>
      <c r="K69" t="s">
        <v>73</v>
      </c>
      <c r="L69" t="s">
        <v>73</v>
      </c>
      <c r="M69" t="s">
        <v>73</v>
      </c>
      <c r="N69" t="s">
        <v>73</v>
      </c>
      <c r="O69" t="s">
        <v>73</v>
      </c>
      <c r="P69" t="s">
        <v>73</v>
      </c>
      <c r="Q69" t="s">
        <v>73</v>
      </c>
    </row>
    <row r="70" spans="7:17">
      <c r="G70" t="s">
        <v>73</v>
      </c>
      <c r="H70" t="s">
        <v>73</v>
      </c>
      <c r="I70" t="s">
        <v>73</v>
      </c>
      <c r="J70" t="s">
        <v>73</v>
      </c>
      <c r="K70" t="s">
        <v>73</v>
      </c>
      <c r="L70" t="s">
        <v>73</v>
      </c>
      <c r="M70" t="s">
        <v>73</v>
      </c>
      <c r="N70" t="s">
        <v>73</v>
      </c>
      <c r="O70" t="s">
        <v>73</v>
      </c>
      <c r="P70" t="s">
        <v>73</v>
      </c>
      <c r="Q70" t="s">
        <v>73</v>
      </c>
    </row>
    <row r="71" spans="7:17">
      <c r="G71" t="s">
        <v>73</v>
      </c>
      <c r="H71" t="s">
        <v>73</v>
      </c>
      <c r="I71" t="s">
        <v>73</v>
      </c>
      <c r="J71" t="s">
        <v>73</v>
      </c>
      <c r="K71" t="s">
        <v>73</v>
      </c>
      <c r="L71" t="s">
        <v>73</v>
      </c>
      <c r="M71" t="s">
        <v>73</v>
      </c>
      <c r="N71" t="s">
        <v>73</v>
      </c>
      <c r="O71" t="s">
        <v>73</v>
      </c>
      <c r="P71" t="s">
        <v>73</v>
      </c>
      <c r="Q71" t="s">
        <v>73</v>
      </c>
    </row>
    <row r="72" spans="7:17">
      <c r="G72" t="s">
        <v>73</v>
      </c>
      <c r="H72" t="s">
        <v>73</v>
      </c>
      <c r="I72" t="s">
        <v>73</v>
      </c>
      <c r="J72" t="s">
        <v>73</v>
      </c>
      <c r="K72" t="s">
        <v>73</v>
      </c>
      <c r="L72" t="s">
        <v>73</v>
      </c>
      <c r="M72" t="s">
        <v>73</v>
      </c>
      <c r="N72" t="s">
        <v>73</v>
      </c>
      <c r="O72" t="s">
        <v>73</v>
      </c>
      <c r="P72" t="s">
        <v>73</v>
      </c>
      <c r="Q72" t="s">
        <v>73</v>
      </c>
    </row>
    <row r="73" spans="7:17">
      <c r="G73" t="s">
        <v>73</v>
      </c>
      <c r="H73" t="s">
        <v>73</v>
      </c>
      <c r="I73" t="s">
        <v>73</v>
      </c>
      <c r="J73" t="s">
        <v>73</v>
      </c>
      <c r="K73" t="s">
        <v>73</v>
      </c>
      <c r="L73" t="s">
        <v>73</v>
      </c>
      <c r="M73" t="s">
        <v>73</v>
      </c>
      <c r="N73" t="s">
        <v>73</v>
      </c>
      <c r="O73" t="s">
        <v>73</v>
      </c>
      <c r="P73" t="s">
        <v>73</v>
      </c>
      <c r="Q73" t="s">
        <v>73</v>
      </c>
    </row>
    <row r="74" spans="7:17">
      <c r="G74" t="s">
        <v>73</v>
      </c>
      <c r="H74" t="s">
        <v>73</v>
      </c>
      <c r="I74" t="s">
        <v>73</v>
      </c>
      <c r="J74" t="s">
        <v>73</v>
      </c>
      <c r="K74" t="s">
        <v>73</v>
      </c>
      <c r="L74" t="s">
        <v>73</v>
      </c>
      <c r="M74" t="s">
        <v>73</v>
      </c>
      <c r="N74" t="s">
        <v>73</v>
      </c>
      <c r="O74" t="s">
        <v>73</v>
      </c>
      <c r="P74" t="s">
        <v>73</v>
      </c>
      <c r="Q74" t="s">
        <v>73</v>
      </c>
    </row>
    <row r="75" spans="7:17">
      <c r="G75" t="s">
        <v>73</v>
      </c>
      <c r="H75" t="s">
        <v>73</v>
      </c>
      <c r="I75" t="s">
        <v>73</v>
      </c>
      <c r="J75" t="s">
        <v>73</v>
      </c>
      <c r="K75" t="s">
        <v>73</v>
      </c>
      <c r="L75" t="s">
        <v>73</v>
      </c>
      <c r="M75" t="s">
        <v>73</v>
      </c>
      <c r="N75" t="s">
        <v>73</v>
      </c>
      <c r="O75" t="s">
        <v>73</v>
      </c>
      <c r="P75" t="s">
        <v>73</v>
      </c>
      <c r="Q75" t="s">
        <v>73</v>
      </c>
    </row>
    <row r="76" spans="7:17">
      <c r="G76" t="s">
        <v>73</v>
      </c>
      <c r="H76" t="s">
        <v>73</v>
      </c>
      <c r="I76" t="s">
        <v>73</v>
      </c>
      <c r="J76" t="s">
        <v>73</v>
      </c>
      <c r="K76" t="s">
        <v>73</v>
      </c>
      <c r="L76" t="s">
        <v>73</v>
      </c>
      <c r="M76" t="s">
        <v>73</v>
      </c>
      <c r="N76" t="s">
        <v>73</v>
      </c>
      <c r="O76" t="s">
        <v>73</v>
      </c>
      <c r="P76" t="s">
        <v>73</v>
      </c>
      <c r="Q76" t="s">
        <v>73</v>
      </c>
    </row>
    <row r="77" spans="7:17">
      <c r="G77" t="s">
        <v>73</v>
      </c>
      <c r="H77" t="s">
        <v>73</v>
      </c>
      <c r="I77" t="s">
        <v>73</v>
      </c>
      <c r="J77" t="s">
        <v>73</v>
      </c>
      <c r="K77" t="s">
        <v>73</v>
      </c>
      <c r="L77" t="s">
        <v>73</v>
      </c>
      <c r="M77" t="s">
        <v>73</v>
      </c>
      <c r="N77" t="s">
        <v>73</v>
      </c>
      <c r="O77" t="s">
        <v>73</v>
      </c>
      <c r="P77" t="s">
        <v>73</v>
      </c>
      <c r="Q77" t="s">
        <v>73</v>
      </c>
    </row>
    <row r="78" spans="7:17">
      <c r="G78" t="s">
        <v>73</v>
      </c>
      <c r="H78" t="s">
        <v>73</v>
      </c>
      <c r="I78" t="s">
        <v>73</v>
      </c>
      <c r="J78" t="s">
        <v>73</v>
      </c>
      <c r="K78" t="s">
        <v>73</v>
      </c>
      <c r="L78" t="s">
        <v>73</v>
      </c>
      <c r="M78" t="s">
        <v>73</v>
      </c>
      <c r="N78" t="s">
        <v>73</v>
      </c>
      <c r="O78" t="s">
        <v>73</v>
      </c>
      <c r="P78" t="s">
        <v>73</v>
      </c>
      <c r="Q78" t="s">
        <v>73</v>
      </c>
    </row>
    <row r="79" spans="7:17">
      <c r="G79" t="s">
        <v>73</v>
      </c>
      <c r="H79" t="s">
        <v>73</v>
      </c>
      <c r="I79" t="s">
        <v>73</v>
      </c>
      <c r="J79" t="s">
        <v>73</v>
      </c>
      <c r="K79" t="s">
        <v>73</v>
      </c>
      <c r="L79" t="s">
        <v>73</v>
      </c>
      <c r="M79" t="s">
        <v>73</v>
      </c>
      <c r="N79" t="s">
        <v>73</v>
      </c>
      <c r="O79" t="s">
        <v>73</v>
      </c>
      <c r="P79" t="s">
        <v>73</v>
      </c>
      <c r="Q79" t="s">
        <v>73</v>
      </c>
    </row>
    <row r="80" spans="7:17">
      <c r="G80" t="s">
        <v>73</v>
      </c>
      <c r="H80" t="s">
        <v>73</v>
      </c>
      <c r="I80" t="s">
        <v>73</v>
      </c>
      <c r="J80" t="s">
        <v>73</v>
      </c>
      <c r="K80" t="s">
        <v>73</v>
      </c>
      <c r="L80" t="s">
        <v>73</v>
      </c>
      <c r="M80" t="s">
        <v>73</v>
      </c>
      <c r="N80" t="s">
        <v>73</v>
      </c>
      <c r="O80" t="s">
        <v>73</v>
      </c>
      <c r="P80" t="s">
        <v>73</v>
      </c>
      <c r="Q80" t="s">
        <v>73</v>
      </c>
    </row>
    <row r="81" spans="7:17">
      <c r="G81" t="s">
        <v>73</v>
      </c>
      <c r="H81" t="s">
        <v>73</v>
      </c>
      <c r="I81" t="s">
        <v>73</v>
      </c>
      <c r="J81" t="s">
        <v>73</v>
      </c>
      <c r="K81" t="s">
        <v>73</v>
      </c>
      <c r="L81" t="s">
        <v>73</v>
      </c>
      <c r="M81" t="s">
        <v>73</v>
      </c>
      <c r="N81" t="s">
        <v>73</v>
      </c>
      <c r="O81" t="s">
        <v>73</v>
      </c>
      <c r="P81" t="s">
        <v>73</v>
      </c>
      <c r="Q81" t="s">
        <v>73</v>
      </c>
    </row>
    <row r="82" spans="7:17">
      <c r="G82" t="s">
        <v>73</v>
      </c>
      <c r="H82" t="s">
        <v>73</v>
      </c>
      <c r="I82" t="s">
        <v>73</v>
      </c>
      <c r="J82" t="s">
        <v>73</v>
      </c>
      <c r="K82" t="s">
        <v>73</v>
      </c>
      <c r="L82" t="s">
        <v>73</v>
      </c>
      <c r="M82" t="s">
        <v>73</v>
      </c>
      <c r="N82" t="s">
        <v>73</v>
      </c>
      <c r="O82" t="s">
        <v>73</v>
      </c>
      <c r="P82" t="s">
        <v>73</v>
      </c>
      <c r="Q82" t="s">
        <v>73</v>
      </c>
    </row>
    <row r="83" spans="7:17">
      <c r="G83" t="s">
        <v>73</v>
      </c>
      <c r="H83" t="s">
        <v>73</v>
      </c>
      <c r="I83" t="s">
        <v>73</v>
      </c>
      <c r="J83" t="s">
        <v>73</v>
      </c>
      <c r="K83" t="s">
        <v>73</v>
      </c>
      <c r="L83" t="s">
        <v>73</v>
      </c>
      <c r="M83" t="s">
        <v>73</v>
      </c>
      <c r="N83" t="s">
        <v>73</v>
      </c>
      <c r="O83" t="s">
        <v>73</v>
      </c>
      <c r="P83" t="s">
        <v>73</v>
      </c>
      <c r="Q83" t="s">
        <v>73</v>
      </c>
    </row>
    <row r="84" spans="7:17">
      <c r="G84" t="s">
        <v>73</v>
      </c>
      <c r="H84" t="s">
        <v>73</v>
      </c>
      <c r="I84" t="s">
        <v>73</v>
      </c>
      <c r="J84" t="s">
        <v>73</v>
      </c>
      <c r="K84" t="s">
        <v>73</v>
      </c>
      <c r="L84" t="s">
        <v>73</v>
      </c>
      <c r="M84" t="s">
        <v>73</v>
      </c>
      <c r="N84" t="s">
        <v>73</v>
      </c>
      <c r="O84" t="s">
        <v>73</v>
      </c>
      <c r="P84" t="s">
        <v>73</v>
      </c>
      <c r="Q84" t="s">
        <v>73</v>
      </c>
    </row>
    <row r="85" spans="7:17">
      <c r="G85" t="s">
        <v>73</v>
      </c>
      <c r="H85" t="s">
        <v>73</v>
      </c>
      <c r="I85" t="s">
        <v>73</v>
      </c>
      <c r="J85" t="s">
        <v>73</v>
      </c>
      <c r="K85" t="s">
        <v>73</v>
      </c>
      <c r="L85" t="s">
        <v>73</v>
      </c>
      <c r="M85" t="s">
        <v>73</v>
      </c>
      <c r="N85" t="s">
        <v>73</v>
      </c>
      <c r="O85" t="s">
        <v>73</v>
      </c>
      <c r="P85" t="s">
        <v>73</v>
      </c>
      <c r="Q85" t="s">
        <v>73</v>
      </c>
    </row>
    <row r="86" spans="7:17">
      <c r="G86" t="s">
        <v>73</v>
      </c>
      <c r="H86" t="s">
        <v>73</v>
      </c>
      <c r="I86" t="s">
        <v>73</v>
      </c>
      <c r="J86" t="s">
        <v>73</v>
      </c>
      <c r="K86" t="s">
        <v>73</v>
      </c>
      <c r="L86" t="s">
        <v>73</v>
      </c>
      <c r="M86" t="s">
        <v>73</v>
      </c>
      <c r="N86" t="s">
        <v>73</v>
      </c>
      <c r="O86" t="s">
        <v>73</v>
      </c>
      <c r="P86" t="s">
        <v>73</v>
      </c>
      <c r="Q86" t="s">
        <v>73</v>
      </c>
    </row>
    <row r="87" spans="7:17">
      <c r="G87" t="s">
        <v>73</v>
      </c>
      <c r="H87" t="s">
        <v>73</v>
      </c>
      <c r="I87" t="s">
        <v>73</v>
      </c>
      <c r="J87" t="s">
        <v>73</v>
      </c>
      <c r="K87" t="s">
        <v>73</v>
      </c>
      <c r="L87" t="s">
        <v>73</v>
      </c>
      <c r="M87" t="s">
        <v>73</v>
      </c>
      <c r="N87" t="s">
        <v>73</v>
      </c>
      <c r="O87" t="s">
        <v>73</v>
      </c>
      <c r="P87" t="s">
        <v>73</v>
      </c>
      <c r="Q87" t="s">
        <v>73</v>
      </c>
    </row>
    <row r="88" spans="7:17">
      <c r="G88" t="s">
        <v>73</v>
      </c>
      <c r="H88" t="s">
        <v>73</v>
      </c>
      <c r="I88" t="s">
        <v>73</v>
      </c>
      <c r="J88" t="s">
        <v>73</v>
      </c>
      <c r="K88" t="s">
        <v>73</v>
      </c>
      <c r="L88" t="s">
        <v>73</v>
      </c>
      <c r="M88" t="s">
        <v>73</v>
      </c>
      <c r="N88" t="s">
        <v>73</v>
      </c>
      <c r="O88" t="s">
        <v>73</v>
      </c>
      <c r="P88" t="s">
        <v>73</v>
      </c>
      <c r="Q88" t="s">
        <v>73</v>
      </c>
    </row>
    <row r="89" spans="7:17">
      <c r="G89" t="s">
        <v>73</v>
      </c>
      <c r="H89" t="s">
        <v>73</v>
      </c>
      <c r="I89" t="s">
        <v>73</v>
      </c>
      <c r="J89" t="s">
        <v>73</v>
      </c>
      <c r="K89" t="s">
        <v>73</v>
      </c>
      <c r="L89" t="s">
        <v>73</v>
      </c>
      <c r="M89" t="s">
        <v>73</v>
      </c>
      <c r="N89" t="s">
        <v>73</v>
      </c>
      <c r="O89" t="s">
        <v>73</v>
      </c>
      <c r="P89" t="s">
        <v>73</v>
      </c>
      <c r="Q89" t="s">
        <v>73</v>
      </c>
    </row>
    <row r="90" spans="7:17">
      <c r="G90" t="s">
        <v>73</v>
      </c>
      <c r="H90" t="s">
        <v>73</v>
      </c>
      <c r="I90" t="s">
        <v>73</v>
      </c>
      <c r="J90" t="s">
        <v>73</v>
      </c>
      <c r="K90" t="s">
        <v>73</v>
      </c>
      <c r="L90" t="s">
        <v>73</v>
      </c>
      <c r="M90" t="s">
        <v>73</v>
      </c>
      <c r="N90" t="s">
        <v>73</v>
      </c>
      <c r="O90" t="s">
        <v>73</v>
      </c>
      <c r="P90" t="s">
        <v>73</v>
      </c>
      <c r="Q90" t="s">
        <v>73</v>
      </c>
    </row>
    <row r="91" spans="7:17">
      <c r="G91" t="s">
        <v>73</v>
      </c>
      <c r="H91" t="s">
        <v>73</v>
      </c>
      <c r="I91" t="s">
        <v>73</v>
      </c>
      <c r="J91" t="s">
        <v>73</v>
      </c>
      <c r="K91" t="s">
        <v>73</v>
      </c>
      <c r="L91" t="s">
        <v>73</v>
      </c>
      <c r="M91" t="s">
        <v>73</v>
      </c>
      <c r="N91" t="s">
        <v>73</v>
      </c>
      <c r="O91" t="s">
        <v>73</v>
      </c>
      <c r="P91" t="s">
        <v>73</v>
      </c>
      <c r="Q91" t="s">
        <v>73</v>
      </c>
    </row>
    <row r="92" spans="7:17">
      <c r="G92" t="s">
        <v>73</v>
      </c>
      <c r="H92" t="s">
        <v>73</v>
      </c>
      <c r="I92" t="s">
        <v>73</v>
      </c>
      <c r="J92" t="s">
        <v>73</v>
      </c>
      <c r="K92" t="s">
        <v>73</v>
      </c>
      <c r="L92" t="s">
        <v>73</v>
      </c>
      <c r="M92" t="s">
        <v>73</v>
      </c>
      <c r="N92" t="s">
        <v>73</v>
      </c>
      <c r="O92" t="s">
        <v>73</v>
      </c>
      <c r="P92" t="s">
        <v>73</v>
      </c>
      <c r="Q92" t="s">
        <v>73</v>
      </c>
    </row>
    <row r="93" spans="7:17">
      <c r="G93" t="s">
        <v>73</v>
      </c>
      <c r="H93" t="s">
        <v>73</v>
      </c>
      <c r="I93" t="s">
        <v>73</v>
      </c>
      <c r="J93" t="s">
        <v>73</v>
      </c>
      <c r="K93" t="s">
        <v>73</v>
      </c>
      <c r="L93" t="s">
        <v>73</v>
      </c>
      <c r="M93" t="s">
        <v>73</v>
      </c>
      <c r="N93" t="s">
        <v>73</v>
      </c>
      <c r="O93" t="s">
        <v>73</v>
      </c>
      <c r="P93" t="s">
        <v>73</v>
      </c>
      <c r="Q93" t="s">
        <v>73</v>
      </c>
    </row>
    <row r="94" spans="7:17">
      <c r="G94" t="s">
        <v>73</v>
      </c>
      <c r="H94" t="s">
        <v>73</v>
      </c>
      <c r="I94" t="s">
        <v>73</v>
      </c>
      <c r="J94" t="s">
        <v>73</v>
      </c>
      <c r="K94" t="s">
        <v>73</v>
      </c>
      <c r="L94" t="s">
        <v>73</v>
      </c>
      <c r="M94" t="s">
        <v>73</v>
      </c>
      <c r="N94" t="s">
        <v>73</v>
      </c>
      <c r="O94" t="s">
        <v>73</v>
      </c>
      <c r="P94" t="s">
        <v>73</v>
      </c>
      <c r="Q94" t="s">
        <v>73</v>
      </c>
    </row>
    <row r="95" spans="7:17">
      <c r="G95" t="s">
        <v>73</v>
      </c>
      <c r="H95" t="s">
        <v>73</v>
      </c>
      <c r="I95" t="s">
        <v>73</v>
      </c>
      <c r="J95" t="s">
        <v>73</v>
      </c>
      <c r="K95" t="s">
        <v>73</v>
      </c>
      <c r="L95" t="s">
        <v>73</v>
      </c>
      <c r="M95" t="s">
        <v>73</v>
      </c>
      <c r="N95" t="s">
        <v>73</v>
      </c>
      <c r="O95" t="s">
        <v>73</v>
      </c>
      <c r="P95" t="s">
        <v>73</v>
      </c>
      <c r="Q95" t="s">
        <v>73</v>
      </c>
    </row>
    <row r="96" spans="7:17">
      <c r="G96" t="s">
        <v>73</v>
      </c>
      <c r="H96" t="s">
        <v>73</v>
      </c>
      <c r="I96" t="s">
        <v>73</v>
      </c>
      <c r="J96" t="s">
        <v>73</v>
      </c>
      <c r="K96" t="s">
        <v>73</v>
      </c>
      <c r="L96" t="s">
        <v>73</v>
      </c>
      <c r="M96" t="s">
        <v>73</v>
      </c>
      <c r="N96" t="s">
        <v>73</v>
      </c>
      <c r="O96" t="s">
        <v>73</v>
      </c>
      <c r="P96" t="s">
        <v>73</v>
      </c>
      <c r="Q96" t="s">
        <v>73</v>
      </c>
    </row>
    <row r="97" spans="7:17">
      <c r="G97" t="s">
        <v>73</v>
      </c>
      <c r="H97" t="s">
        <v>73</v>
      </c>
      <c r="I97" t="s">
        <v>73</v>
      </c>
      <c r="J97" t="s">
        <v>73</v>
      </c>
      <c r="K97" t="s">
        <v>73</v>
      </c>
      <c r="L97" t="s">
        <v>73</v>
      </c>
      <c r="M97" t="s">
        <v>73</v>
      </c>
      <c r="N97" t="s">
        <v>73</v>
      </c>
      <c r="O97" t="s">
        <v>73</v>
      </c>
      <c r="P97" t="s">
        <v>73</v>
      </c>
      <c r="Q97" t="s">
        <v>73</v>
      </c>
    </row>
    <row r="98" spans="7:17">
      <c r="G98" t="s">
        <v>73</v>
      </c>
      <c r="H98" t="s">
        <v>73</v>
      </c>
      <c r="I98" t="s">
        <v>73</v>
      </c>
      <c r="J98" t="s">
        <v>73</v>
      </c>
      <c r="K98" t="s">
        <v>73</v>
      </c>
      <c r="L98" t="s">
        <v>73</v>
      </c>
      <c r="M98" t="s">
        <v>73</v>
      </c>
      <c r="N98" t="s">
        <v>73</v>
      </c>
      <c r="O98" t="s">
        <v>73</v>
      </c>
      <c r="P98" t="s">
        <v>73</v>
      </c>
      <c r="Q98" t="s">
        <v>73</v>
      </c>
    </row>
    <row r="99" spans="7:17">
      <c r="G99" t="s">
        <v>73</v>
      </c>
      <c r="H99" t="s">
        <v>73</v>
      </c>
      <c r="I99" t="s">
        <v>73</v>
      </c>
      <c r="J99" t="s">
        <v>73</v>
      </c>
      <c r="K99" t="s">
        <v>73</v>
      </c>
      <c r="L99" t="s">
        <v>73</v>
      </c>
      <c r="M99" t="s">
        <v>73</v>
      </c>
      <c r="N99" t="s">
        <v>73</v>
      </c>
      <c r="O99" t="s">
        <v>73</v>
      </c>
      <c r="P99" t="s">
        <v>73</v>
      </c>
      <c r="Q99" t="s">
        <v>73</v>
      </c>
    </row>
    <row r="100" spans="7:17">
      <c r="G100" t="s">
        <v>73</v>
      </c>
      <c r="H100" t="s">
        <v>73</v>
      </c>
      <c r="I100" t="s">
        <v>73</v>
      </c>
      <c r="J100" t="s">
        <v>73</v>
      </c>
      <c r="K100" t="s">
        <v>73</v>
      </c>
      <c r="L100" t="s">
        <v>73</v>
      </c>
      <c r="M100" t="s">
        <v>73</v>
      </c>
      <c r="N100" t="s">
        <v>73</v>
      </c>
      <c r="O100" t="s">
        <v>73</v>
      </c>
      <c r="P100" t="s">
        <v>73</v>
      </c>
      <c r="Q100" t="s">
        <v>73</v>
      </c>
    </row>
    <row r="101" spans="7:17">
      <c r="G101" t="s">
        <v>73</v>
      </c>
      <c r="H101" t="s">
        <v>73</v>
      </c>
      <c r="I101" t="s">
        <v>73</v>
      </c>
      <c r="J101" t="s">
        <v>73</v>
      </c>
      <c r="K101" t="s">
        <v>73</v>
      </c>
      <c r="L101" t="s">
        <v>73</v>
      </c>
      <c r="M101" t="s">
        <v>73</v>
      </c>
      <c r="N101" t="s">
        <v>73</v>
      </c>
      <c r="O101" t="s">
        <v>73</v>
      </c>
      <c r="P101" t="s">
        <v>73</v>
      </c>
      <c r="Q101" t="s">
        <v>73</v>
      </c>
    </row>
    <row r="102" spans="7:17">
      <c r="G102" t="s">
        <v>73</v>
      </c>
      <c r="H102" t="s">
        <v>73</v>
      </c>
      <c r="I102" t="s">
        <v>73</v>
      </c>
      <c r="J102" t="s">
        <v>73</v>
      </c>
      <c r="K102" t="s">
        <v>73</v>
      </c>
      <c r="L102" t="s">
        <v>73</v>
      </c>
      <c r="M102" t="s">
        <v>73</v>
      </c>
      <c r="N102" t="s">
        <v>73</v>
      </c>
      <c r="O102" t="s">
        <v>73</v>
      </c>
      <c r="P102" t="s">
        <v>73</v>
      </c>
      <c r="Q102" t="s">
        <v>73</v>
      </c>
    </row>
    <row r="103" spans="7:17">
      <c r="G103" t="s">
        <v>73</v>
      </c>
      <c r="H103" t="s">
        <v>73</v>
      </c>
      <c r="I103" t="s">
        <v>73</v>
      </c>
      <c r="J103" t="s">
        <v>73</v>
      </c>
      <c r="K103" t="s">
        <v>73</v>
      </c>
      <c r="L103" t="s">
        <v>73</v>
      </c>
      <c r="M103" t="s">
        <v>73</v>
      </c>
      <c r="N103" t="s">
        <v>73</v>
      </c>
      <c r="O103" t="s">
        <v>73</v>
      </c>
      <c r="P103" t="s">
        <v>73</v>
      </c>
      <c r="Q103" t="s">
        <v>73</v>
      </c>
    </row>
    <row r="104" spans="7:17">
      <c r="G104" t="s">
        <v>73</v>
      </c>
      <c r="H104" t="s">
        <v>73</v>
      </c>
      <c r="I104" t="s">
        <v>73</v>
      </c>
      <c r="J104" t="s">
        <v>73</v>
      </c>
      <c r="K104" t="s">
        <v>73</v>
      </c>
      <c r="L104" t="s">
        <v>73</v>
      </c>
      <c r="M104" t="s">
        <v>73</v>
      </c>
      <c r="N104" t="s">
        <v>73</v>
      </c>
      <c r="O104" t="s">
        <v>73</v>
      </c>
      <c r="P104" t="s">
        <v>73</v>
      </c>
      <c r="Q104" t="s">
        <v>73</v>
      </c>
    </row>
    <row r="105" spans="7:17">
      <c r="G105" t="s">
        <v>73</v>
      </c>
      <c r="H105" t="s">
        <v>73</v>
      </c>
      <c r="I105" t="s">
        <v>73</v>
      </c>
      <c r="J105" t="s">
        <v>73</v>
      </c>
      <c r="K105" t="s">
        <v>73</v>
      </c>
      <c r="L105" t="s">
        <v>73</v>
      </c>
      <c r="M105" t="s">
        <v>73</v>
      </c>
      <c r="N105" t="s">
        <v>73</v>
      </c>
      <c r="O105" t="s">
        <v>73</v>
      </c>
      <c r="P105" t="s">
        <v>73</v>
      </c>
      <c r="Q105" t="s">
        <v>73</v>
      </c>
    </row>
    <row r="106" spans="7:17">
      <c r="G106" t="s">
        <v>73</v>
      </c>
      <c r="H106" t="s">
        <v>73</v>
      </c>
      <c r="I106" t="s">
        <v>73</v>
      </c>
      <c r="J106" t="s">
        <v>73</v>
      </c>
      <c r="K106" t="s">
        <v>73</v>
      </c>
      <c r="L106" t="s">
        <v>73</v>
      </c>
      <c r="M106" t="s">
        <v>73</v>
      </c>
      <c r="N106" t="s">
        <v>73</v>
      </c>
      <c r="O106" t="s">
        <v>73</v>
      </c>
      <c r="P106" t="s">
        <v>73</v>
      </c>
      <c r="Q106" t="s">
        <v>73</v>
      </c>
    </row>
    <row r="107" spans="7:17">
      <c r="G107" t="s">
        <v>73</v>
      </c>
      <c r="H107" t="s">
        <v>73</v>
      </c>
      <c r="I107" t="s">
        <v>73</v>
      </c>
      <c r="J107" t="s">
        <v>73</v>
      </c>
      <c r="K107" t="s">
        <v>73</v>
      </c>
      <c r="L107" t="s">
        <v>73</v>
      </c>
      <c r="M107" t="s">
        <v>73</v>
      </c>
      <c r="N107" t="s">
        <v>73</v>
      </c>
      <c r="O107" t="s">
        <v>73</v>
      </c>
      <c r="P107" t="s">
        <v>73</v>
      </c>
      <c r="Q107" t="s">
        <v>73</v>
      </c>
    </row>
    <row r="108" spans="7:17">
      <c r="G108" t="s">
        <v>73</v>
      </c>
      <c r="H108" t="s">
        <v>73</v>
      </c>
      <c r="I108" t="s">
        <v>73</v>
      </c>
      <c r="J108" t="s">
        <v>73</v>
      </c>
      <c r="K108" t="s">
        <v>73</v>
      </c>
      <c r="L108" t="s">
        <v>73</v>
      </c>
      <c r="M108" t="s">
        <v>73</v>
      </c>
      <c r="N108" t="s">
        <v>73</v>
      </c>
      <c r="O108" t="s">
        <v>73</v>
      </c>
      <c r="P108" t="s">
        <v>73</v>
      </c>
      <c r="Q108" t="s">
        <v>73</v>
      </c>
    </row>
    <row r="109" spans="7:17">
      <c r="G109" t="s">
        <v>73</v>
      </c>
      <c r="H109" t="s">
        <v>73</v>
      </c>
      <c r="I109" t="s">
        <v>73</v>
      </c>
      <c r="J109" t="s">
        <v>73</v>
      </c>
      <c r="K109" t="s">
        <v>73</v>
      </c>
      <c r="L109" t="s">
        <v>73</v>
      </c>
      <c r="M109" t="s">
        <v>73</v>
      </c>
      <c r="N109" t="s">
        <v>73</v>
      </c>
      <c r="O109" t="s">
        <v>73</v>
      </c>
      <c r="P109" t="s">
        <v>73</v>
      </c>
      <c r="Q109" t="s">
        <v>73</v>
      </c>
    </row>
    <row r="110" spans="7:17">
      <c r="G110" t="s">
        <v>73</v>
      </c>
      <c r="H110" t="s">
        <v>73</v>
      </c>
      <c r="I110" t="s">
        <v>73</v>
      </c>
      <c r="J110" t="s">
        <v>73</v>
      </c>
      <c r="K110" t="s">
        <v>73</v>
      </c>
      <c r="L110" t="s">
        <v>73</v>
      </c>
      <c r="M110" t="s">
        <v>73</v>
      </c>
      <c r="N110" t="s">
        <v>73</v>
      </c>
      <c r="O110" t="s">
        <v>73</v>
      </c>
      <c r="P110" t="s">
        <v>73</v>
      </c>
      <c r="Q110" t="s">
        <v>73</v>
      </c>
    </row>
    <row r="111" spans="7:17">
      <c r="G111" t="s">
        <v>73</v>
      </c>
      <c r="H111" t="s">
        <v>73</v>
      </c>
      <c r="I111" t="s">
        <v>73</v>
      </c>
      <c r="J111" t="s">
        <v>73</v>
      </c>
      <c r="K111" t="s">
        <v>73</v>
      </c>
      <c r="L111" t="s">
        <v>73</v>
      </c>
      <c r="M111" t="s">
        <v>73</v>
      </c>
      <c r="N111" t="s">
        <v>73</v>
      </c>
      <c r="O111" t="s">
        <v>73</v>
      </c>
      <c r="P111" t="s">
        <v>73</v>
      </c>
      <c r="Q111" t="s">
        <v>73</v>
      </c>
    </row>
    <row r="112" spans="7:17">
      <c r="G112" t="s">
        <v>73</v>
      </c>
      <c r="H112" t="s">
        <v>73</v>
      </c>
      <c r="I112" t="s">
        <v>73</v>
      </c>
      <c r="J112" t="s">
        <v>73</v>
      </c>
      <c r="K112" t="s">
        <v>73</v>
      </c>
      <c r="L112" t="s">
        <v>73</v>
      </c>
      <c r="M112" t="s">
        <v>73</v>
      </c>
      <c r="N112" t="s">
        <v>73</v>
      </c>
      <c r="O112" t="s">
        <v>73</v>
      </c>
      <c r="P112" t="s">
        <v>73</v>
      </c>
      <c r="Q112" t="s">
        <v>73</v>
      </c>
    </row>
    <row r="113" spans="7:17">
      <c r="G113" t="s">
        <v>73</v>
      </c>
      <c r="H113" t="s">
        <v>73</v>
      </c>
      <c r="I113" t="s">
        <v>73</v>
      </c>
      <c r="J113" t="s">
        <v>73</v>
      </c>
      <c r="K113" t="s">
        <v>73</v>
      </c>
      <c r="L113" t="s">
        <v>73</v>
      </c>
      <c r="M113" t="s">
        <v>73</v>
      </c>
      <c r="N113" t="s">
        <v>73</v>
      </c>
      <c r="O113" t="s">
        <v>73</v>
      </c>
      <c r="P113" t="s">
        <v>73</v>
      </c>
      <c r="Q113" t="s">
        <v>73</v>
      </c>
    </row>
    <row r="114" spans="7:17">
      <c r="G114" t="s">
        <v>73</v>
      </c>
      <c r="H114" t="s">
        <v>73</v>
      </c>
      <c r="I114" t="s">
        <v>73</v>
      </c>
      <c r="J114" t="s">
        <v>73</v>
      </c>
      <c r="K114" t="s">
        <v>73</v>
      </c>
      <c r="L114" t="s">
        <v>73</v>
      </c>
      <c r="M114" t="s">
        <v>73</v>
      </c>
      <c r="N114" t="s">
        <v>73</v>
      </c>
      <c r="O114" t="s">
        <v>73</v>
      </c>
      <c r="P114" t="s">
        <v>73</v>
      </c>
      <c r="Q114" t="s">
        <v>73</v>
      </c>
    </row>
    <row r="115" spans="7:17">
      <c r="G115" t="s">
        <v>73</v>
      </c>
      <c r="H115" t="s">
        <v>73</v>
      </c>
      <c r="I115" t="s">
        <v>73</v>
      </c>
      <c r="J115" t="s">
        <v>73</v>
      </c>
      <c r="K115" t="s">
        <v>73</v>
      </c>
      <c r="L115" t="s">
        <v>73</v>
      </c>
      <c r="M115" t="s">
        <v>73</v>
      </c>
      <c r="N115" t="s">
        <v>73</v>
      </c>
      <c r="O115" t="s">
        <v>73</v>
      </c>
      <c r="P115" t="s">
        <v>73</v>
      </c>
      <c r="Q115" t="s">
        <v>73</v>
      </c>
    </row>
    <row r="116" spans="7:17">
      <c r="G116" t="s">
        <v>73</v>
      </c>
      <c r="H116" t="s">
        <v>73</v>
      </c>
      <c r="I116" t="s">
        <v>73</v>
      </c>
      <c r="J116" t="s">
        <v>73</v>
      </c>
      <c r="K116" t="s">
        <v>73</v>
      </c>
      <c r="L116" t="s">
        <v>73</v>
      </c>
      <c r="M116" t="s">
        <v>73</v>
      </c>
      <c r="N116" t="s">
        <v>73</v>
      </c>
      <c r="O116" t="s">
        <v>73</v>
      </c>
      <c r="P116" t="s">
        <v>73</v>
      </c>
      <c r="Q116" t="s">
        <v>73</v>
      </c>
    </row>
    <row r="117" spans="7:17">
      <c r="G117" t="s">
        <v>73</v>
      </c>
      <c r="H117" t="s">
        <v>73</v>
      </c>
      <c r="I117" t="s">
        <v>73</v>
      </c>
      <c r="J117" t="s">
        <v>73</v>
      </c>
      <c r="K117" t="s">
        <v>73</v>
      </c>
      <c r="L117" t="s">
        <v>73</v>
      </c>
      <c r="M117" t="s">
        <v>73</v>
      </c>
      <c r="N117" t="s">
        <v>73</v>
      </c>
      <c r="O117" t="s">
        <v>73</v>
      </c>
      <c r="P117" t="s">
        <v>73</v>
      </c>
      <c r="Q117" t="s">
        <v>73</v>
      </c>
    </row>
    <row r="118" spans="7:17">
      <c r="G118" t="s">
        <v>73</v>
      </c>
      <c r="H118" t="s">
        <v>73</v>
      </c>
      <c r="I118" t="s">
        <v>73</v>
      </c>
      <c r="J118" t="s">
        <v>73</v>
      </c>
      <c r="K118" t="s">
        <v>73</v>
      </c>
      <c r="L118" t="s">
        <v>73</v>
      </c>
      <c r="M118" t="s">
        <v>73</v>
      </c>
      <c r="N118" t="s">
        <v>73</v>
      </c>
      <c r="O118" t="s">
        <v>73</v>
      </c>
      <c r="P118" t="s">
        <v>73</v>
      </c>
      <c r="Q118" t="s">
        <v>73</v>
      </c>
    </row>
    <row r="119" spans="7:17">
      <c r="G119" t="s">
        <v>73</v>
      </c>
      <c r="H119" t="s">
        <v>73</v>
      </c>
      <c r="I119" t="s">
        <v>73</v>
      </c>
      <c r="J119" t="s">
        <v>73</v>
      </c>
      <c r="K119" t="s">
        <v>73</v>
      </c>
      <c r="L119" t="s">
        <v>73</v>
      </c>
      <c r="M119" t="s">
        <v>73</v>
      </c>
      <c r="N119" t="s">
        <v>73</v>
      </c>
      <c r="O119" t="s">
        <v>73</v>
      </c>
      <c r="P119" t="s">
        <v>73</v>
      </c>
      <c r="Q119" t="s">
        <v>73</v>
      </c>
    </row>
    <row r="120" spans="7:17">
      <c r="G120" t="s">
        <v>73</v>
      </c>
      <c r="H120" t="s">
        <v>73</v>
      </c>
      <c r="I120" t="s">
        <v>73</v>
      </c>
      <c r="J120" t="s">
        <v>73</v>
      </c>
      <c r="K120" t="s">
        <v>73</v>
      </c>
      <c r="L120" t="s">
        <v>73</v>
      </c>
      <c r="M120" t="s">
        <v>73</v>
      </c>
      <c r="N120" t="s">
        <v>73</v>
      </c>
      <c r="O120" t="s">
        <v>73</v>
      </c>
      <c r="P120" t="s">
        <v>73</v>
      </c>
      <c r="Q120" t="s">
        <v>73</v>
      </c>
    </row>
    <row r="121" spans="7:17">
      <c r="G121" t="s">
        <v>73</v>
      </c>
      <c r="H121" t="s">
        <v>73</v>
      </c>
      <c r="I121" t="s">
        <v>73</v>
      </c>
      <c r="J121" t="s">
        <v>73</v>
      </c>
      <c r="K121" t="s">
        <v>73</v>
      </c>
      <c r="L121" t="s">
        <v>73</v>
      </c>
      <c r="M121" t="s">
        <v>73</v>
      </c>
      <c r="N121" t="s">
        <v>73</v>
      </c>
      <c r="O121" t="s">
        <v>73</v>
      </c>
      <c r="P121" t="s">
        <v>73</v>
      </c>
      <c r="Q121" t="s">
        <v>73</v>
      </c>
    </row>
    <row r="122" spans="7:17">
      <c r="G122" t="s">
        <v>73</v>
      </c>
      <c r="H122" t="s">
        <v>73</v>
      </c>
      <c r="I122" t="s">
        <v>73</v>
      </c>
      <c r="J122" t="s">
        <v>73</v>
      </c>
      <c r="K122" t="s">
        <v>73</v>
      </c>
      <c r="L122" t="s">
        <v>73</v>
      </c>
      <c r="M122" t="s">
        <v>73</v>
      </c>
      <c r="N122" t="s">
        <v>73</v>
      </c>
      <c r="O122" t="s">
        <v>73</v>
      </c>
      <c r="P122" t="s">
        <v>73</v>
      </c>
      <c r="Q122" t="s">
        <v>73</v>
      </c>
    </row>
    <row r="123" spans="7:17">
      <c r="G123" t="s">
        <v>73</v>
      </c>
      <c r="H123" t="s">
        <v>73</v>
      </c>
      <c r="I123" t="s">
        <v>73</v>
      </c>
      <c r="J123" t="s">
        <v>73</v>
      </c>
      <c r="K123" t="s">
        <v>73</v>
      </c>
      <c r="L123" t="s">
        <v>73</v>
      </c>
      <c r="M123" t="s">
        <v>73</v>
      </c>
      <c r="N123" t="s">
        <v>73</v>
      </c>
      <c r="O123" t="s">
        <v>73</v>
      </c>
      <c r="P123" t="s">
        <v>73</v>
      </c>
      <c r="Q123" t="s">
        <v>73</v>
      </c>
    </row>
    <row r="124" spans="7:17">
      <c r="G124" t="s">
        <v>73</v>
      </c>
      <c r="H124" t="s">
        <v>73</v>
      </c>
      <c r="I124" t="s">
        <v>73</v>
      </c>
      <c r="J124" t="s">
        <v>73</v>
      </c>
      <c r="K124" t="s">
        <v>73</v>
      </c>
      <c r="L124" t="s">
        <v>73</v>
      </c>
      <c r="M124" t="s">
        <v>73</v>
      </c>
      <c r="N124" t="s">
        <v>73</v>
      </c>
      <c r="O124" t="s">
        <v>73</v>
      </c>
      <c r="P124" t="s">
        <v>73</v>
      </c>
      <c r="Q124" t="s">
        <v>73</v>
      </c>
    </row>
    <row r="125" spans="7:17">
      <c r="G125" t="s">
        <v>73</v>
      </c>
      <c r="H125" t="s">
        <v>73</v>
      </c>
      <c r="I125" t="s">
        <v>73</v>
      </c>
      <c r="J125" t="s">
        <v>73</v>
      </c>
      <c r="K125" t="s">
        <v>73</v>
      </c>
      <c r="L125" t="s">
        <v>73</v>
      </c>
      <c r="M125" t="s">
        <v>73</v>
      </c>
      <c r="N125" t="s">
        <v>73</v>
      </c>
      <c r="O125" t="s">
        <v>73</v>
      </c>
      <c r="P125" t="s">
        <v>73</v>
      </c>
      <c r="Q125" t="s">
        <v>73</v>
      </c>
    </row>
    <row r="126" spans="7:17">
      <c r="G126" t="s">
        <v>73</v>
      </c>
      <c r="H126" t="s">
        <v>73</v>
      </c>
      <c r="I126" t="s">
        <v>73</v>
      </c>
      <c r="J126" t="s">
        <v>73</v>
      </c>
      <c r="K126" t="s">
        <v>73</v>
      </c>
      <c r="L126" t="s">
        <v>73</v>
      </c>
      <c r="M126" t="s">
        <v>73</v>
      </c>
      <c r="N126" t="s">
        <v>73</v>
      </c>
      <c r="O126" t="s">
        <v>73</v>
      </c>
      <c r="P126" t="s">
        <v>73</v>
      </c>
      <c r="Q126" t="s">
        <v>73</v>
      </c>
    </row>
    <row r="127" spans="7:17">
      <c r="G127" t="s">
        <v>73</v>
      </c>
      <c r="H127" t="s">
        <v>73</v>
      </c>
      <c r="I127" t="s">
        <v>73</v>
      </c>
      <c r="J127" t="s">
        <v>73</v>
      </c>
      <c r="K127" t="s">
        <v>73</v>
      </c>
      <c r="L127" t="s">
        <v>73</v>
      </c>
      <c r="M127" t="s">
        <v>73</v>
      </c>
      <c r="N127" t="s">
        <v>73</v>
      </c>
      <c r="O127" t="s">
        <v>73</v>
      </c>
      <c r="P127" t="s">
        <v>73</v>
      </c>
      <c r="Q127" t="s">
        <v>73</v>
      </c>
    </row>
    <row r="128" spans="7:17">
      <c r="G128" t="s">
        <v>73</v>
      </c>
      <c r="H128" t="s">
        <v>73</v>
      </c>
      <c r="I128" t="s">
        <v>73</v>
      </c>
      <c r="J128" t="s">
        <v>73</v>
      </c>
      <c r="K128" t="s">
        <v>73</v>
      </c>
      <c r="L128" t="s">
        <v>73</v>
      </c>
      <c r="M128" t="s">
        <v>73</v>
      </c>
      <c r="N128" t="s">
        <v>73</v>
      </c>
      <c r="O128" t="s">
        <v>73</v>
      </c>
      <c r="P128" t="s">
        <v>73</v>
      </c>
      <c r="Q128" t="s">
        <v>73</v>
      </c>
    </row>
    <row r="129" spans="7:17">
      <c r="G129" t="s">
        <v>73</v>
      </c>
      <c r="H129" t="s">
        <v>73</v>
      </c>
      <c r="I129" t="s">
        <v>73</v>
      </c>
      <c r="J129" t="s">
        <v>73</v>
      </c>
      <c r="K129" t="s">
        <v>73</v>
      </c>
      <c r="L129" t="s">
        <v>73</v>
      </c>
      <c r="M129" t="s">
        <v>73</v>
      </c>
      <c r="N129" t="s">
        <v>73</v>
      </c>
      <c r="O129" t="s">
        <v>73</v>
      </c>
      <c r="P129" t="s">
        <v>73</v>
      </c>
      <c r="Q129" t="s">
        <v>73</v>
      </c>
    </row>
    <row r="130" spans="7:17">
      <c r="G130" t="s">
        <v>73</v>
      </c>
      <c r="H130" t="s">
        <v>73</v>
      </c>
      <c r="I130" t="s">
        <v>73</v>
      </c>
      <c r="J130" t="s">
        <v>73</v>
      </c>
      <c r="K130" t="s">
        <v>73</v>
      </c>
      <c r="L130" t="s">
        <v>73</v>
      </c>
      <c r="M130" t="s">
        <v>73</v>
      </c>
      <c r="N130" t="s">
        <v>73</v>
      </c>
      <c r="O130" t="s">
        <v>73</v>
      </c>
      <c r="P130" t="s">
        <v>73</v>
      </c>
      <c r="Q130" t="s">
        <v>73</v>
      </c>
    </row>
    <row r="131" spans="7:17">
      <c r="G131" t="s">
        <v>73</v>
      </c>
      <c r="H131" t="s">
        <v>73</v>
      </c>
      <c r="I131" t="s">
        <v>73</v>
      </c>
      <c r="J131" t="s">
        <v>73</v>
      </c>
      <c r="K131" t="s">
        <v>73</v>
      </c>
      <c r="L131" t="s">
        <v>73</v>
      </c>
      <c r="M131" t="s">
        <v>73</v>
      </c>
      <c r="N131" t="s">
        <v>73</v>
      </c>
      <c r="O131" t="s">
        <v>73</v>
      </c>
      <c r="P131" t="s">
        <v>73</v>
      </c>
      <c r="Q131" t="s">
        <v>73</v>
      </c>
    </row>
    <row r="132" spans="7:17">
      <c r="G132" t="s">
        <v>73</v>
      </c>
      <c r="H132" t="s">
        <v>73</v>
      </c>
      <c r="I132" t="s">
        <v>73</v>
      </c>
      <c r="J132" t="s">
        <v>73</v>
      </c>
      <c r="K132" t="s">
        <v>73</v>
      </c>
      <c r="L132" t="s">
        <v>73</v>
      </c>
      <c r="M132" t="s">
        <v>73</v>
      </c>
      <c r="N132" t="s">
        <v>73</v>
      </c>
      <c r="O132" t="s">
        <v>73</v>
      </c>
      <c r="P132" t="s">
        <v>73</v>
      </c>
      <c r="Q132" t="s">
        <v>73</v>
      </c>
    </row>
    <row r="133" spans="7:17">
      <c r="G133" t="s">
        <v>73</v>
      </c>
      <c r="H133" t="s">
        <v>73</v>
      </c>
      <c r="I133" t="s">
        <v>73</v>
      </c>
      <c r="J133" t="s">
        <v>73</v>
      </c>
      <c r="K133" t="s">
        <v>73</v>
      </c>
      <c r="L133" t="s">
        <v>73</v>
      </c>
      <c r="M133" t="s">
        <v>73</v>
      </c>
      <c r="N133" t="s">
        <v>73</v>
      </c>
      <c r="O133" t="s">
        <v>73</v>
      </c>
      <c r="P133" t="s">
        <v>73</v>
      </c>
      <c r="Q133" t="s">
        <v>73</v>
      </c>
    </row>
    <row r="134" spans="7:17">
      <c r="G134" t="s">
        <v>73</v>
      </c>
      <c r="H134" t="s">
        <v>73</v>
      </c>
      <c r="I134" t="s">
        <v>73</v>
      </c>
      <c r="J134" t="s">
        <v>73</v>
      </c>
      <c r="K134" t="s">
        <v>73</v>
      </c>
      <c r="L134" t="s">
        <v>73</v>
      </c>
      <c r="M134" t="s">
        <v>73</v>
      </c>
      <c r="N134" t="s">
        <v>73</v>
      </c>
      <c r="O134" t="s">
        <v>73</v>
      </c>
      <c r="P134" t="s">
        <v>73</v>
      </c>
      <c r="Q134" t="s">
        <v>73</v>
      </c>
    </row>
    <row r="135" spans="7:17">
      <c r="G135" t="s">
        <v>73</v>
      </c>
      <c r="H135" t="s">
        <v>73</v>
      </c>
      <c r="I135" t="s">
        <v>73</v>
      </c>
      <c r="J135" t="s">
        <v>73</v>
      </c>
      <c r="K135" t="s">
        <v>73</v>
      </c>
      <c r="L135" t="s">
        <v>73</v>
      </c>
      <c r="M135" t="s">
        <v>73</v>
      </c>
      <c r="N135" t="s">
        <v>73</v>
      </c>
      <c r="O135" t="s">
        <v>73</v>
      </c>
      <c r="P135" t="s">
        <v>73</v>
      </c>
      <c r="Q135" t="s">
        <v>73</v>
      </c>
    </row>
    <row r="136" spans="7:17">
      <c r="G136" t="s">
        <v>73</v>
      </c>
      <c r="H136" t="s">
        <v>73</v>
      </c>
      <c r="I136" t="s">
        <v>73</v>
      </c>
      <c r="J136" t="s">
        <v>73</v>
      </c>
      <c r="K136" t="s">
        <v>73</v>
      </c>
      <c r="L136" t="s">
        <v>73</v>
      </c>
      <c r="M136" t="s">
        <v>73</v>
      </c>
      <c r="N136" t="s">
        <v>73</v>
      </c>
      <c r="O136" t="s">
        <v>73</v>
      </c>
      <c r="P136" t="s">
        <v>73</v>
      </c>
      <c r="Q136" t="s">
        <v>73</v>
      </c>
    </row>
    <row r="137" spans="7:17">
      <c r="G137" t="s">
        <v>73</v>
      </c>
      <c r="H137" t="s">
        <v>73</v>
      </c>
      <c r="I137" t="s">
        <v>73</v>
      </c>
      <c r="J137" t="s">
        <v>73</v>
      </c>
      <c r="K137" t="s">
        <v>73</v>
      </c>
      <c r="L137" t="s">
        <v>73</v>
      </c>
      <c r="M137" t="s">
        <v>73</v>
      </c>
      <c r="N137" t="s">
        <v>73</v>
      </c>
      <c r="O137" t="s">
        <v>73</v>
      </c>
      <c r="P137" t="s">
        <v>73</v>
      </c>
      <c r="Q137" t="s">
        <v>73</v>
      </c>
    </row>
    <row r="138" spans="7:17">
      <c r="G138" t="s">
        <v>73</v>
      </c>
      <c r="H138" t="s">
        <v>73</v>
      </c>
      <c r="I138" t="s">
        <v>73</v>
      </c>
      <c r="J138" t="s">
        <v>73</v>
      </c>
      <c r="K138" t="s">
        <v>73</v>
      </c>
      <c r="L138" t="s">
        <v>73</v>
      </c>
      <c r="M138" t="s">
        <v>73</v>
      </c>
      <c r="N138" t="s">
        <v>73</v>
      </c>
      <c r="O138" t="s">
        <v>73</v>
      </c>
      <c r="P138" t="s">
        <v>73</v>
      </c>
      <c r="Q138" t="s">
        <v>73</v>
      </c>
    </row>
    <row r="139" spans="7:17">
      <c r="G139" t="s">
        <v>73</v>
      </c>
      <c r="H139" t="s">
        <v>73</v>
      </c>
      <c r="I139" t="s">
        <v>73</v>
      </c>
      <c r="J139" t="s">
        <v>73</v>
      </c>
      <c r="K139" t="s">
        <v>73</v>
      </c>
      <c r="L139" t="s">
        <v>73</v>
      </c>
      <c r="M139" t="s">
        <v>73</v>
      </c>
      <c r="N139" t="s">
        <v>73</v>
      </c>
      <c r="O139" t="s">
        <v>73</v>
      </c>
      <c r="P139" t="s">
        <v>73</v>
      </c>
      <c r="Q139" t="s">
        <v>73</v>
      </c>
    </row>
    <row r="140" spans="7:17">
      <c r="G140" t="s">
        <v>73</v>
      </c>
      <c r="H140" t="s">
        <v>73</v>
      </c>
      <c r="I140" t="s">
        <v>73</v>
      </c>
      <c r="J140" t="s">
        <v>73</v>
      </c>
      <c r="K140" t="s">
        <v>73</v>
      </c>
      <c r="L140" t="s">
        <v>73</v>
      </c>
      <c r="M140" t="s">
        <v>73</v>
      </c>
      <c r="N140" t="s">
        <v>73</v>
      </c>
      <c r="O140" t="s">
        <v>73</v>
      </c>
      <c r="P140" t="s">
        <v>73</v>
      </c>
      <c r="Q140" t="s">
        <v>73</v>
      </c>
    </row>
    <row r="141" spans="7:17">
      <c r="G141" t="s">
        <v>73</v>
      </c>
      <c r="H141" t="s">
        <v>73</v>
      </c>
      <c r="I141" t="s">
        <v>73</v>
      </c>
      <c r="J141" t="s">
        <v>73</v>
      </c>
      <c r="K141" t="s">
        <v>73</v>
      </c>
      <c r="L141" t="s">
        <v>73</v>
      </c>
      <c r="M141" t="s">
        <v>73</v>
      </c>
      <c r="N141" t="s">
        <v>73</v>
      </c>
      <c r="O141" t="s">
        <v>73</v>
      </c>
      <c r="P141" t="s">
        <v>73</v>
      </c>
      <c r="Q141" t="s">
        <v>73</v>
      </c>
    </row>
    <row r="142" spans="7:17">
      <c r="G142" t="s">
        <v>73</v>
      </c>
      <c r="H142" t="s">
        <v>73</v>
      </c>
      <c r="I142" t="s">
        <v>73</v>
      </c>
      <c r="J142" t="s">
        <v>73</v>
      </c>
      <c r="K142" t="s">
        <v>73</v>
      </c>
      <c r="L142" t="s">
        <v>73</v>
      </c>
      <c r="M142" t="s">
        <v>73</v>
      </c>
      <c r="N142" t="s">
        <v>73</v>
      </c>
      <c r="O142" t="s">
        <v>73</v>
      </c>
      <c r="P142" t="s">
        <v>73</v>
      </c>
      <c r="Q142" t="s">
        <v>73</v>
      </c>
    </row>
    <row r="143" spans="7:17">
      <c r="G143" t="s">
        <v>73</v>
      </c>
      <c r="H143" t="s">
        <v>73</v>
      </c>
      <c r="I143" t="s">
        <v>73</v>
      </c>
      <c r="J143" t="s">
        <v>73</v>
      </c>
      <c r="K143" t="s">
        <v>73</v>
      </c>
      <c r="L143" t="s">
        <v>73</v>
      </c>
      <c r="M143" t="s">
        <v>73</v>
      </c>
      <c r="N143" t="s">
        <v>73</v>
      </c>
      <c r="O143" t="s">
        <v>73</v>
      </c>
      <c r="P143" t="s">
        <v>73</v>
      </c>
      <c r="Q143" t="s">
        <v>73</v>
      </c>
    </row>
    <row r="144" spans="7:17">
      <c r="G144" t="s">
        <v>73</v>
      </c>
      <c r="H144" t="s">
        <v>73</v>
      </c>
      <c r="I144" t="s">
        <v>73</v>
      </c>
      <c r="J144" t="s">
        <v>73</v>
      </c>
      <c r="K144" t="s">
        <v>73</v>
      </c>
      <c r="L144" t="s">
        <v>73</v>
      </c>
      <c r="M144" t="s">
        <v>73</v>
      </c>
      <c r="N144" t="s">
        <v>73</v>
      </c>
      <c r="O144" t="s">
        <v>73</v>
      </c>
      <c r="P144" t="s">
        <v>73</v>
      </c>
      <c r="Q144" t="s">
        <v>73</v>
      </c>
    </row>
    <row r="145" spans="7:17">
      <c r="G145" t="s">
        <v>73</v>
      </c>
      <c r="H145" t="s">
        <v>73</v>
      </c>
      <c r="I145" t="s">
        <v>73</v>
      </c>
      <c r="J145" t="s">
        <v>73</v>
      </c>
      <c r="K145" t="s">
        <v>73</v>
      </c>
      <c r="L145" t="s">
        <v>73</v>
      </c>
      <c r="M145" t="s">
        <v>73</v>
      </c>
      <c r="N145" t="s">
        <v>73</v>
      </c>
      <c r="O145" t="s">
        <v>73</v>
      </c>
      <c r="P145" t="s">
        <v>73</v>
      </c>
      <c r="Q145" t="s">
        <v>73</v>
      </c>
    </row>
    <row r="146" spans="7:17">
      <c r="G146" t="s">
        <v>73</v>
      </c>
      <c r="H146" t="s">
        <v>73</v>
      </c>
      <c r="I146" t="s">
        <v>73</v>
      </c>
      <c r="J146" t="s">
        <v>73</v>
      </c>
      <c r="K146" t="s">
        <v>73</v>
      </c>
      <c r="L146" t="s">
        <v>73</v>
      </c>
      <c r="M146" t="s">
        <v>73</v>
      </c>
      <c r="N146" t="s">
        <v>73</v>
      </c>
      <c r="O146" t="s">
        <v>73</v>
      </c>
      <c r="P146" t="s">
        <v>73</v>
      </c>
      <c r="Q146" t="s">
        <v>73</v>
      </c>
    </row>
    <row r="147" spans="7:17">
      <c r="G147" t="s">
        <v>73</v>
      </c>
      <c r="H147" t="s">
        <v>73</v>
      </c>
      <c r="I147" t="s">
        <v>73</v>
      </c>
      <c r="J147" t="s">
        <v>73</v>
      </c>
      <c r="K147" t="s">
        <v>73</v>
      </c>
      <c r="L147" t="s">
        <v>73</v>
      </c>
      <c r="M147" t="s">
        <v>73</v>
      </c>
      <c r="N147" t="s">
        <v>73</v>
      </c>
      <c r="O147" t="s">
        <v>73</v>
      </c>
      <c r="P147" t="s">
        <v>73</v>
      </c>
      <c r="Q147" t="s">
        <v>73</v>
      </c>
    </row>
    <row r="148" spans="7:17">
      <c r="G148" t="s">
        <v>73</v>
      </c>
      <c r="H148" t="s">
        <v>73</v>
      </c>
      <c r="I148" t="s">
        <v>73</v>
      </c>
      <c r="J148" t="s">
        <v>73</v>
      </c>
      <c r="K148" t="s">
        <v>73</v>
      </c>
      <c r="L148" t="s">
        <v>73</v>
      </c>
      <c r="M148" t="s">
        <v>73</v>
      </c>
      <c r="N148" t="s">
        <v>73</v>
      </c>
      <c r="O148" t="s">
        <v>73</v>
      </c>
      <c r="P148" t="s">
        <v>73</v>
      </c>
      <c r="Q148" t="s">
        <v>73</v>
      </c>
    </row>
    <row r="149" spans="7:17">
      <c r="G149" t="s">
        <v>73</v>
      </c>
      <c r="H149" t="s">
        <v>73</v>
      </c>
      <c r="I149" t="s">
        <v>73</v>
      </c>
      <c r="J149" t="s">
        <v>73</v>
      </c>
      <c r="K149" t="s">
        <v>73</v>
      </c>
      <c r="L149" t="s">
        <v>73</v>
      </c>
      <c r="M149" t="s">
        <v>73</v>
      </c>
      <c r="N149" t="s">
        <v>73</v>
      </c>
      <c r="O149" t="s">
        <v>73</v>
      </c>
      <c r="P149" t="s">
        <v>73</v>
      </c>
      <c r="Q149" t="s">
        <v>73</v>
      </c>
    </row>
    <row r="150" spans="7:17">
      <c r="G150" t="s">
        <v>73</v>
      </c>
      <c r="H150" t="s">
        <v>73</v>
      </c>
      <c r="I150" t="s">
        <v>73</v>
      </c>
      <c r="J150" t="s">
        <v>73</v>
      </c>
      <c r="K150" t="s">
        <v>73</v>
      </c>
      <c r="L150" t="s">
        <v>73</v>
      </c>
      <c r="M150" t="s">
        <v>73</v>
      </c>
      <c r="N150" t="s">
        <v>73</v>
      </c>
      <c r="O150" t="s">
        <v>73</v>
      </c>
      <c r="P150" t="s">
        <v>73</v>
      </c>
      <c r="Q150" t="s">
        <v>73</v>
      </c>
    </row>
    <row r="151" spans="7:17">
      <c r="G151" t="s">
        <v>73</v>
      </c>
      <c r="H151" t="s">
        <v>73</v>
      </c>
      <c r="I151" t="s">
        <v>73</v>
      </c>
      <c r="J151" t="s">
        <v>73</v>
      </c>
      <c r="K151" t="s">
        <v>73</v>
      </c>
      <c r="L151" t="s">
        <v>73</v>
      </c>
      <c r="M151" t="s">
        <v>73</v>
      </c>
      <c r="N151" t="s">
        <v>73</v>
      </c>
      <c r="O151" t="s">
        <v>73</v>
      </c>
      <c r="P151" t="s">
        <v>73</v>
      </c>
      <c r="Q151" t="s">
        <v>73</v>
      </c>
    </row>
    <row r="152" spans="7:17">
      <c r="G152" t="s">
        <v>73</v>
      </c>
      <c r="H152" t="s">
        <v>73</v>
      </c>
      <c r="I152" t="s">
        <v>73</v>
      </c>
      <c r="J152" t="s">
        <v>73</v>
      </c>
      <c r="K152" t="s">
        <v>73</v>
      </c>
      <c r="L152" t="s">
        <v>73</v>
      </c>
      <c r="M152" t="s">
        <v>73</v>
      </c>
      <c r="N152" t="s">
        <v>73</v>
      </c>
      <c r="O152" t="s">
        <v>73</v>
      </c>
      <c r="P152" t="s">
        <v>73</v>
      </c>
      <c r="Q152" t="s">
        <v>73</v>
      </c>
    </row>
    <row r="153" spans="7:17">
      <c r="G153" t="s">
        <v>73</v>
      </c>
      <c r="H153" t="s">
        <v>73</v>
      </c>
      <c r="I153" t="s">
        <v>73</v>
      </c>
      <c r="J153" t="s">
        <v>73</v>
      </c>
      <c r="K153" t="s">
        <v>73</v>
      </c>
      <c r="L153" t="s">
        <v>73</v>
      </c>
      <c r="M153" t="s">
        <v>73</v>
      </c>
      <c r="N153" t="s">
        <v>73</v>
      </c>
      <c r="O153" t="s">
        <v>73</v>
      </c>
      <c r="P153" t="s">
        <v>73</v>
      </c>
      <c r="Q153" t="s">
        <v>73</v>
      </c>
    </row>
    <row r="154" spans="7:17">
      <c r="G154" t="s">
        <v>73</v>
      </c>
      <c r="H154" t="s">
        <v>73</v>
      </c>
      <c r="I154" t="s">
        <v>73</v>
      </c>
      <c r="J154" t="s">
        <v>73</v>
      </c>
      <c r="K154" t="s">
        <v>73</v>
      </c>
      <c r="L154" t="s">
        <v>73</v>
      </c>
      <c r="M154" t="s">
        <v>73</v>
      </c>
      <c r="N154" t="s">
        <v>73</v>
      </c>
      <c r="O154" t="s">
        <v>73</v>
      </c>
      <c r="P154" t="s">
        <v>73</v>
      </c>
      <c r="Q154" t="s">
        <v>73</v>
      </c>
    </row>
    <row r="155" spans="7:17">
      <c r="G155" t="s">
        <v>73</v>
      </c>
      <c r="H155" t="s">
        <v>73</v>
      </c>
      <c r="I155" t="s">
        <v>73</v>
      </c>
      <c r="J155" t="s">
        <v>73</v>
      </c>
      <c r="K155" t="s">
        <v>73</v>
      </c>
      <c r="L155" t="s">
        <v>73</v>
      </c>
      <c r="M155" t="s">
        <v>73</v>
      </c>
      <c r="N155" t="s">
        <v>73</v>
      </c>
      <c r="O155" t="s">
        <v>73</v>
      </c>
      <c r="P155" t="s">
        <v>73</v>
      </c>
      <c r="Q155" t="s">
        <v>73</v>
      </c>
    </row>
    <row r="156" spans="7:17">
      <c r="G156" t="s">
        <v>73</v>
      </c>
      <c r="H156" t="s">
        <v>73</v>
      </c>
      <c r="I156" t="s">
        <v>73</v>
      </c>
      <c r="J156" t="s">
        <v>73</v>
      </c>
      <c r="K156" t="s">
        <v>73</v>
      </c>
      <c r="L156" t="s">
        <v>73</v>
      </c>
      <c r="M156" t="s">
        <v>73</v>
      </c>
      <c r="N156" t="s">
        <v>73</v>
      </c>
      <c r="O156" t="s">
        <v>73</v>
      </c>
      <c r="P156" t="s">
        <v>73</v>
      </c>
      <c r="Q156" t="s">
        <v>73</v>
      </c>
    </row>
    <row r="157" spans="7:17">
      <c r="G157" t="s">
        <v>73</v>
      </c>
      <c r="H157" t="s">
        <v>73</v>
      </c>
      <c r="I157" t="s">
        <v>73</v>
      </c>
      <c r="J157" t="s">
        <v>73</v>
      </c>
      <c r="K157" t="s">
        <v>73</v>
      </c>
      <c r="L157" t="s">
        <v>73</v>
      </c>
      <c r="M157" t="s">
        <v>73</v>
      </c>
      <c r="N157" t="s">
        <v>73</v>
      </c>
      <c r="O157" t="s">
        <v>73</v>
      </c>
      <c r="P157" t="s">
        <v>73</v>
      </c>
      <c r="Q157" t="s">
        <v>73</v>
      </c>
    </row>
    <row r="158" spans="7:17">
      <c r="G158" t="s">
        <v>73</v>
      </c>
      <c r="H158" t="s">
        <v>73</v>
      </c>
      <c r="I158" t="s">
        <v>73</v>
      </c>
      <c r="J158" t="s">
        <v>73</v>
      </c>
      <c r="K158" t="s">
        <v>73</v>
      </c>
      <c r="L158" t="s">
        <v>73</v>
      </c>
      <c r="M158" t="s">
        <v>73</v>
      </c>
      <c r="N158" t="s">
        <v>73</v>
      </c>
      <c r="O158" t="s">
        <v>73</v>
      </c>
      <c r="P158" t="s">
        <v>73</v>
      </c>
      <c r="Q158" t="s">
        <v>73</v>
      </c>
    </row>
    <row r="159" spans="7:17">
      <c r="G159" t="s">
        <v>73</v>
      </c>
      <c r="H159" t="s">
        <v>73</v>
      </c>
      <c r="I159" t="s">
        <v>73</v>
      </c>
      <c r="J159" t="s">
        <v>73</v>
      </c>
      <c r="K159" t="s">
        <v>73</v>
      </c>
      <c r="L159" t="s">
        <v>73</v>
      </c>
      <c r="M159" t="s">
        <v>73</v>
      </c>
      <c r="N159" t="s">
        <v>73</v>
      </c>
      <c r="O159" t="s">
        <v>73</v>
      </c>
      <c r="P159" t="s">
        <v>73</v>
      </c>
      <c r="Q159" t="s">
        <v>73</v>
      </c>
    </row>
    <row r="160" spans="7:17">
      <c r="G160" t="s">
        <v>73</v>
      </c>
      <c r="H160" t="s">
        <v>73</v>
      </c>
      <c r="I160" t="s">
        <v>73</v>
      </c>
      <c r="J160" t="s">
        <v>73</v>
      </c>
      <c r="K160" t="s">
        <v>73</v>
      </c>
      <c r="L160" t="s">
        <v>73</v>
      </c>
      <c r="M160" t="s">
        <v>73</v>
      </c>
      <c r="N160" t="s">
        <v>73</v>
      </c>
      <c r="O160" t="s">
        <v>73</v>
      </c>
      <c r="P160" t="s">
        <v>73</v>
      </c>
      <c r="Q160" t="s">
        <v>73</v>
      </c>
    </row>
    <row r="161" spans="7:17">
      <c r="G161" t="s">
        <v>73</v>
      </c>
      <c r="H161" t="s">
        <v>73</v>
      </c>
      <c r="I161" t="s">
        <v>73</v>
      </c>
      <c r="J161" t="s">
        <v>73</v>
      </c>
      <c r="K161" t="s">
        <v>73</v>
      </c>
      <c r="L161" t="s">
        <v>73</v>
      </c>
      <c r="M161" t="s">
        <v>73</v>
      </c>
      <c r="N161" t="s">
        <v>73</v>
      </c>
      <c r="O161" t="s">
        <v>73</v>
      </c>
      <c r="P161" t="s">
        <v>73</v>
      </c>
      <c r="Q161" t="s">
        <v>73</v>
      </c>
    </row>
    <row r="162" spans="7:17">
      <c r="G162" t="s">
        <v>73</v>
      </c>
      <c r="H162" t="s">
        <v>73</v>
      </c>
      <c r="I162" t="s">
        <v>73</v>
      </c>
      <c r="J162" t="s">
        <v>73</v>
      </c>
      <c r="K162" t="s">
        <v>73</v>
      </c>
      <c r="L162" t="s">
        <v>73</v>
      </c>
      <c r="M162" t="s">
        <v>73</v>
      </c>
      <c r="N162" t="s">
        <v>73</v>
      </c>
      <c r="O162" t="s">
        <v>73</v>
      </c>
      <c r="P162" t="s">
        <v>73</v>
      </c>
      <c r="Q162" t="s">
        <v>73</v>
      </c>
    </row>
    <row r="163" spans="7:17">
      <c r="G163" t="s">
        <v>73</v>
      </c>
      <c r="H163" t="s">
        <v>73</v>
      </c>
      <c r="I163" t="s">
        <v>73</v>
      </c>
      <c r="J163" t="s">
        <v>73</v>
      </c>
      <c r="K163" t="s">
        <v>73</v>
      </c>
      <c r="L163" t="s">
        <v>73</v>
      </c>
      <c r="M163" t="s">
        <v>73</v>
      </c>
      <c r="N163" t="s">
        <v>73</v>
      </c>
      <c r="O163" t="s">
        <v>73</v>
      </c>
      <c r="P163" t="s">
        <v>73</v>
      </c>
      <c r="Q163" t="s">
        <v>73</v>
      </c>
    </row>
    <row r="164" spans="7:17">
      <c r="G164" t="s">
        <v>73</v>
      </c>
      <c r="H164" t="s">
        <v>73</v>
      </c>
      <c r="I164" t="s">
        <v>73</v>
      </c>
      <c r="J164" t="s">
        <v>73</v>
      </c>
      <c r="K164" t="s">
        <v>73</v>
      </c>
      <c r="L164" t="s">
        <v>73</v>
      </c>
      <c r="M164" t="s">
        <v>73</v>
      </c>
      <c r="N164" t="s">
        <v>73</v>
      </c>
      <c r="O164" t="s">
        <v>73</v>
      </c>
      <c r="P164" t="s">
        <v>73</v>
      </c>
      <c r="Q164" t="s">
        <v>73</v>
      </c>
    </row>
    <row r="165" spans="7:17">
      <c r="G165" t="s">
        <v>73</v>
      </c>
      <c r="H165" t="s">
        <v>73</v>
      </c>
      <c r="I165" t="s">
        <v>73</v>
      </c>
      <c r="J165" t="s">
        <v>73</v>
      </c>
      <c r="K165" t="s">
        <v>73</v>
      </c>
      <c r="L165" t="s">
        <v>73</v>
      </c>
      <c r="M165" t="s">
        <v>73</v>
      </c>
      <c r="N165" t="s">
        <v>73</v>
      </c>
      <c r="O165" t="s">
        <v>73</v>
      </c>
      <c r="P165" t="s">
        <v>73</v>
      </c>
      <c r="Q165" t="s">
        <v>73</v>
      </c>
    </row>
    <row r="166" spans="7:17">
      <c r="G166" t="s">
        <v>73</v>
      </c>
      <c r="H166" t="s">
        <v>73</v>
      </c>
      <c r="I166" t="s">
        <v>73</v>
      </c>
      <c r="J166" t="s">
        <v>73</v>
      </c>
      <c r="K166" t="s">
        <v>73</v>
      </c>
      <c r="L166" t="s">
        <v>73</v>
      </c>
      <c r="M166" t="s">
        <v>73</v>
      </c>
      <c r="N166" t="s">
        <v>73</v>
      </c>
      <c r="O166" t="s">
        <v>73</v>
      </c>
      <c r="P166" t="s">
        <v>73</v>
      </c>
      <c r="Q166" t="s">
        <v>73</v>
      </c>
    </row>
    <row r="167" spans="7:17">
      <c r="G167" t="s">
        <v>73</v>
      </c>
      <c r="H167" t="s">
        <v>73</v>
      </c>
      <c r="I167" t="s">
        <v>73</v>
      </c>
      <c r="J167" t="s">
        <v>73</v>
      </c>
      <c r="K167" t="s">
        <v>73</v>
      </c>
      <c r="L167" t="s">
        <v>73</v>
      </c>
      <c r="M167" t="s">
        <v>73</v>
      </c>
      <c r="N167" t="s">
        <v>73</v>
      </c>
      <c r="O167" t="s">
        <v>73</v>
      </c>
      <c r="P167" t="s">
        <v>73</v>
      </c>
      <c r="Q167" t="s">
        <v>73</v>
      </c>
    </row>
    <row r="168" spans="7:17">
      <c r="G168" t="s">
        <v>73</v>
      </c>
      <c r="H168" t="s">
        <v>73</v>
      </c>
      <c r="I168" t="s">
        <v>73</v>
      </c>
      <c r="J168" t="s">
        <v>73</v>
      </c>
      <c r="K168" t="s">
        <v>73</v>
      </c>
      <c r="L168" t="s">
        <v>73</v>
      </c>
      <c r="M168" t="s">
        <v>73</v>
      </c>
      <c r="N168" t="s">
        <v>73</v>
      </c>
      <c r="O168" t="s">
        <v>73</v>
      </c>
      <c r="P168" t="s">
        <v>73</v>
      </c>
      <c r="Q168" t="s">
        <v>73</v>
      </c>
    </row>
    <row r="169" spans="7:17">
      <c r="G169" t="s">
        <v>73</v>
      </c>
      <c r="H169" t="s">
        <v>73</v>
      </c>
      <c r="I169" t="s">
        <v>73</v>
      </c>
      <c r="J169" t="s">
        <v>73</v>
      </c>
      <c r="K169" t="s">
        <v>73</v>
      </c>
      <c r="L169" t="s">
        <v>73</v>
      </c>
      <c r="M169" t="s">
        <v>73</v>
      </c>
      <c r="N169" t="s">
        <v>73</v>
      </c>
      <c r="O169" t="s">
        <v>73</v>
      </c>
      <c r="P169" t="s">
        <v>73</v>
      </c>
      <c r="Q169" t="s">
        <v>73</v>
      </c>
    </row>
    <row r="170" spans="7:17">
      <c r="G170" t="s">
        <v>73</v>
      </c>
      <c r="H170" t="s">
        <v>73</v>
      </c>
      <c r="I170" t="s">
        <v>73</v>
      </c>
      <c r="J170" t="s">
        <v>73</v>
      </c>
      <c r="K170" t="s">
        <v>73</v>
      </c>
      <c r="L170" t="s">
        <v>73</v>
      </c>
      <c r="M170" t="s">
        <v>73</v>
      </c>
      <c r="N170" t="s">
        <v>73</v>
      </c>
      <c r="O170" t="s">
        <v>73</v>
      </c>
      <c r="P170" t="s">
        <v>73</v>
      </c>
      <c r="Q170" t="s">
        <v>73</v>
      </c>
    </row>
    <row r="171" spans="7:17">
      <c r="G171" t="s">
        <v>73</v>
      </c>
      <c r="H171" t="s">
        <v>73</v>
      </c>
      <c r="I171" t="s">
        <v>73</v>
      </c>
      <c r="J171" t="s">
        <v>73</v>
      </c>
      <c r="K171" t="s">
        <v>73</v>
      </c>
      <c r="L171" t="s">
        <v>73</v>
      </c>
      <c r="M171" t="s">
        <v>73</v>
      </c>
      <c r="N171" t="s">
        <v>73</v>
      </c>
      <c r="O171" t="s">
        <v>73</v>
      </c>
      <c r="P171" t="s">
        <v>73</v>
      </c>
      <c r="Q171" t="s">
        <v>73</v>
      </c>
    </row>
    <row r="172" spans="7:17">
      <c r="G172" t="s">
        <v>73</v>
      </c>
      <c r="H172" t="s">
        <v>73</v>
      </c>
      <c r="I172" t="s">
        <v>73</v>
      </c>
      <c r="J172" t="s">
        <v>73</v>
      </c>
      <c r="K172" t="s">
        <v>73</v>
      </c>
      <c r="L172" t="s">
        <v>73</v>
      </c>
      <c r="M172" t="s">
        <v>73</v>
      </c>
      <c r="N172" t="s">
        <v>73</v>
      </c>
      <c r="O172" t="s">
        <v>73</v>
      </c>
      <c r="P172" t="s">
        <v>73</v>
      </c>
      <c r="Q172" t="s">
        <v>73</v>
      </c>
    </row>
    <row r="173" spans="7:17">
      <c r="G173" t="s">
        <v>73</v>
      </c>
      <c r="H173" t="s">
        <v>73</v>
      </c>
      <c r="I173" t="s">
        <v>73</v>
      </c>
      <c r="J173" t="s">
        <v>73</v>
      </c>
      <c r="K173" t="s">
        <v>73</v>
      </c>
      <c r="L173" t="s">
        <v>73</v>
      </c>
      <c r="M173" t="s">
        <v>73</v>
      </c>
      <c r="N173" t="s">
        <v>73</v>
      </c>
      <c r="O173" t="s">
        <v>73</v>
      </c>
      <c r="P173" t="s">
        <v>73</v>
      </c>
      <c r="Q173" t="s">
        <v>73</v>
      </c>
    </row>
    <row r="174" spans="7:17">
      <c r="G174" t="s">
        <v>73</v>
      </c>
      <c r="H174" t="s">
        <v>73</v>
      </c>
      <c r="I174" t="s">
        <v>73</v>
      </c>
      <c r="J174" t="s">
        <v>73</v>
      </c>
      <c r="K174" t="s">
        <v>73</v>
      </c>
      <c r="L174" t="s">
        <v>73</v>
      </c>
      <c r="M174" t="s">
        <v>73</v>
      </c>
      <c r="N174" t="s">
        <v>73</v>
      </c>
      <c r="O174" t="s">
        <v>73</v>
      </c>
      <c r="P174" t="s">
        <v>73</v>
      </c>
      <c r="Q174" t="s">
        <v>73</v>
      </c>
    </row>
    <row r="175" spans="7:17">
      <c r="G175" t="s">
        <v>73</v>
      </c>
      <c r="H175" t="s">
        <v>73</v>
      </c>
      <c r="I175" t="s">
        <v>73</v>
      </c>
      <c r="J175" t="s">
        <v>73</v>
      </c>
      <c r="K175" t="s">
        <v>73</v>
      </c>
      <c r="L175" t="s">
        <v>73</v>
      </c>
      <c r="M175" t="s">
        <v>73</v>
      </c>
      <c r="N175" t="s">
        <v>73</v>
      </c>
      <c r="O175" t="s">
        <v>73</v>
      </c>
      <c r="P175" t="s">
        <v>73</v>
      </c>
      <c r="Q175" t="s">
        <v>73</v>
      </c>
    </row>
    <row r="176" spans="7:17">
      <c r="G176" t="s">
        <v>73</v>
      </c>
      <c r="H176" t="s">
        <v>73</v>
      </c>
      <c r="I176" t="s">
        <v>73</v>
      </c>
      <c r="J176" t="s">
        <v>73</v>
      </c>
      <c r="K176" t="s">
        <v>73</v>
      </c>
      <c r="L176" t="s">
        <v>73</v>
      </c>
      <c r="M176" t="s">
        <v>73</v>
      </c>
      <c r="N176" t="s">
        <v>73</v>
      </c>
      <c r="O176" t="s">
        <v>73</v>
      </c>
      <c r="P176" t="s">
        <v>73</v>
      </c>
      <c r="Q176" t="s">
        <v>73</v>
      </c>
    </row>
    <row r="177" spans="7:17">
      <c r="G177" t="s">
        <v>73</v>
      </c>
      <c r="H177" t="s">
        <v>73</v>
      </c>
      <c r="I177" t="s">
        <v>73</v>
      </c>
      <c r="J177" t="s">
        <v>73</v>
      </c>
      <c r="K177" t="s">
        <v>73</v>
      </c>
      <c r="L177" t="s">
        <v>73</v>
      </c>
      <c r="M177" t="s">
        <v>73</v>
      </c>
      <c r="N177" t="s">
        <v>73</v>
      </c>
      <c r="O177" t="s">
        <v>73</v>
      </c>
      <c r="P177" t="s">
        <v>73</v>
      </c>
      <c r="Q177" t="s">
        <v>73</v>
      </c>
    </row>
    <row r="178" spans="7:17">
      <c r="G178" t="s">
        <v>73</v>
      </c>
      <c r="H178" t="s">
        <v>73</v>
      </c>
      <c r="I178" t="s">
        <v>73</v>
      </c>
      <c r="J178" t="s">
        <v>73</v>
      </c>
      <c r="K178" t="s">
        <v>73</v>
      </c>
      <c r="L178" t="s">
        <v>73</v>
      </c>
      <c r="M178" t="s">
        <v>73</v>
      </c>
      <c r="N178" t="s">
        <v>73</v>
      </c>
      <c r="O178" t="s">
        <v>73</v>
      </c>
      <c r="P178" t="s">
        <v>73</v>
      </c>
      <c r="Q178" t="s">
        <v>73</v>
      </c>
    </row>
    <row r="179" spans="7:17">
      <c r="G179" t="s">
        <v>73</v>
      </c>
      <c r="H179" t="s">
        <v>73</v>
      </c>
      <c r="I179" t="s">
        <v>73</v>
      </c>
      <c r="J179" t="s">
        <v>73</v>
      </c>
      <c r="K179" t="s">
        <v>73</v>
      </c>
      <c r="L179" t="s">
        <v>73</v>
      </c>
      <c r="M179" t="s">
        <v>73</v>
      </c>
      <c r="N179" t="s">
        <v>73</v>
      </c>
      <c r="O179" t="s">
        <v>73</v>
      </c>
      <c r="P179" t="s">
        <v>73</v>
      </c>
      <c r="Q179" t="s">
        <v>73</v>
      </c>
    </row>
    <row r="180" spans="7:17">
      <c r="G180" t="s">
        <v>73</v>
      </c>
      <c r="H180" t="s">
        <v>73</v>
      </c>
      <c r="I180" t="s">
        <v>73</v>
      </c>
      <c r="J180" t="s">
        <v>73</v>
      </c>
      <c r="K180" t="s">
        <v>73</v>
      </c>
      <c r="L180" t="s">
        <v>73</v>
      </c>
      <c r="M180" t="s">
        <v>73</v>
      </c>
      <c r="N180" t="s">
        <v>73</v>
      </c>
      <c r="O180" t="s">
        <v>73</v>
      </c>
      <c r="P180" t="s">
        <v>73</v>
      </c>
      <c r="Q180" t="s">
        <v>73</v>
      </c>
    </row>
    <row r="181" spans="7:17">
      <c r="G181" t="s">
        <v>73</v>
      </c>
      <c r="H181" t="s">
        <v>73</v>
      </c>
      <c r="I181" t="s">
        <v>73</v>
      </c>
      <c r="J181" t="s">
        <v>73</v>
      </c>
      <c r="K181" t="s">
        <v>73</v>
      </c>
      <c r="L181" t="s">
        <v>73</v>
      </c>
      <c r="M181" t="s">
        <v>73</v>
      </c>
      <c r="N181" t="s">
        <v>73</v>
      </c>
      <c r="O181" t="s">
        <v>73</v>
      </c>
      <c r="P181" t="s">
        <v>73</v>
      </c>
      <c r="Q181" t="s">
        <v>73</v>
      </c>
    </row>
    <row r="182" spans="7:17">
      <c r="G182" t="s">
        <v>73</v>
      </c>
      <c r="H182" t="s">
        <v>73</v>
      </c>
      <c r="I182" t="s">
        <v>73</v>
      </c>
      <c r="J182" t="s">
        <v>73</v>
      </c>
      <c r="K182" t="s">
        <v>73</v>
      </c>
      <c r="L182" t="s">
        <v>73</v>
      </c>
      <c r="M182" t="s">
        <v>73</v>
      </c>
      <c r="N182" t="s">
        <v>73</v>
      </c>
      <c r="O182" t="s">
        <v>73</v>
      </c>
      <c r="P182" t="s">
        <v>73</v>
      </c>
      <c r="Q182" t="s">
        <v>73</v>
      </c>
    </row>
    <row r="183" spans="7:17">
      <c r="G183" t="s">
        <v>73</v>
      </c>
      <c r="H183" t="s">
        <v>73</v>
      </c>
      <c r="I183" t="s">
        <v>73</v>
      </c>
      <c r="J183" t="s">
        <v>73</v>
      </c>
      <c r="K183" t="s">
        <v>73</v>
      </c>
      <c r="L183" t="s">
        <v>73</v>
      </c>
      <c r="M183" t="s">
        <v>73</v>
      </c>
      <c r="N183" t="s">
        <v>73</v>
      </c>
      <c r="O183" t="s">
        <v>73</v>
      </c>
      <c r="P183" t="s">
        <v>73</v>
      </c>
      <c r="Q183" t="s">
        <v>73</v>
      </c>
    </row>
    <row r="184" spans="7:17">
      <c r="G184" t="s">
        <v>73</v>
      </c>
      <c r="H184" t="s">
        <v>73</v>
      </c>
      <c r="I184" t="s">
        <v>73</v>
      </c>
      <c r="J184" t="s">
        <v>73</v>
      </c>
      <c r="K184" t="s">
        <v>73</v>
      </c>
      <c r="L184" t="s">
        <v>73</v>
      </c>
      <c r="M184" t="s">
        <v>73</v>
      </c>
      <c r="N184" t="s">
        <v>73</v>
      </c>
      <c r="O184" t="s">
        <v>73</v>
      </c>
      <c r="P184" t="s">
        <v>73</v>
      </c>
      <c r="Q184" t="s">
        <v>73</v>
      </c>
    </row>
    <row r="185" spans="7:17">
      <c r="G185" t="s">
        <v>73</v>
      </c>
      <c r="H185" t="s">
        <v>73</v>
      </c>
      <c r="I185" t="s">
        <v>73</v>
      </c>
      <c r="J185" t="s">
        <v>73</v>
      </c>
      <c r="K185" t="s">
        <v>73</v>
      </c>
      <c r="L185" t="s">
        <v>73</v>
      </c>
      <c r="M185" t="s">
        <v>73</v>
      </c>
      <c r="N185" t="s">
        <v>73</v>
      </c>
      <c r="O185" t="s">
        <v>73</v>
      </c>
      <c r="P185" t="s">
        <v>73</v>
      </c>
      <c r="Q185" t="s">
        <v>73</v>
      </c>
    </row>
    <row r="186" spans="7:17">
      <c r="G186" t="s">
        <v>73</v>
      </c>
      <c r="H186" t="s">
        <v>73</v>
      </c>
      <c r="I186" t="s">
        <v>73</v>
      </c>
      <c r="J186" t="s">
        <v>73</v>
      </c>
      <c r="K186" t="s">
        <v>73</v>
      </c>
      <c r="L186" t="s">
        <v>73</v>
      </c>
      <c r="M186" t="s">
        <v>73</v>
      </c>
      <c r="N186" t="s">
        <v>73</v>
      </c>
      <c r="O186" t="s">
        <v>73</v>
      </c>
      <c r="P186" t="s">
        <v>73</v>
      </c>
      <c r="Q186" t="s">
        <v>73</v>
      </c>
    </row>
    <row r="187" spans="7:17">
      <c r="G187" t="s">
        <v>73</v>
      </c>
      <c r="H187" t="s">
        <v>73</v>
      </c>
      <c r="I187" t="s">
        <v>73</v>
      </c>
      <c r="J187" t="s">
        <v>73</v>
      </c>
      <c r="K187" t="s">
        <v>73</v>
      </c>
      <c r="L187" t="s">
        <v>73</v>
      </c>
      <c r="M187" t="s">
        <v>73</v>
      </c>
      <c r="N187" t="s">
        <v>73</v>
      </c>
      <c r="O187" t="s">
        <v>73</v>
      </c>
      <c r="P187" t="s">
        <v>73</v>
      </c>
      <c r="Q187" t="s">
        <v>73</v>
      </c>
    </row>
    <row r="188" spans="7:17">
      <c r="G188" t="s">
        <v>73</v>
      </c>
      <c r="H188" t="s">
        <v>73</v>
      </c>
      <c r="I188" t="s">
        <v>73</v>
      </c>
      <c r="J188" t="s">
        <v>73</v>
      </c>
      <c r="K188" t="s">
        <v>73</v>
      </c>
      <c r="L188" t="s">
        <v>73</v>
      </c>
      <c r="M188" t="s">
        <v>73</v>
      </c>
      <c r="N188" t="s">
        <v>73</v>
      </c>
      <c r="O188" t="s">
        <v>73</v>
      </c>
      <c r="P188" t="s">
        <v>73</v>
      </c>
      <c r="Q188" t="s">
        <v>73</v>
      </c>
    </row>
    <row r="189" spans="7:17">
      <c r="G189" t="s">
        <v>73</v>
      </c>
      <c r="H189" t="s">
        <v>73</v>
      </c>
      <c r="I189" t="s">
        <v>73</v>
      </c>
      <c r="J189" t="s">
        <v>73</v>
      </c>
      <c r="K189" t="s">
        <v>73</v>
      </c>
      <c r="L189" t="s">
        <v>73</v>
      </c>
      <c r="M189" t="s">
        <v>73</v>
      </c>
      <c r="N189" t="s">
        <v>73</v>
      </c>
      <c r="O189" t="s">
        <v>73</v>
      </c>
      <c r="P189" t="s">
        <v>73</v>
      </c>
      <c r="Q189" t="s">
        <v>73</v>
      </c>
    </row>
    <row r="190" spans="7:17">
      <c r="G190" t="s">
        <v>73</v>
      </c>
      <c r="H190" t="s">
        <v>73</v>
      </c>
      <c r="I190" t="s">
        <v>73</v>
      </c>
      <c r="J190" t="s">
        <v>73</v>
      </c>
      <c r="K190" t="s">
        <v>73</v>
      </c>
      <c r="L190" t="s">
        <v>73</v>
      </c>
      <c r="M190" t="s">
        <v>73</v>
      </c>
      <c r="N190" t="s">
        <v>73</v>
      </c>
      <c r="O190" t="s">
        <v>73</v>
      </c>
      <c r="P190" t="s">
        <v>73</v>
      </c>
      <c r="Q190" t="s">
        <v>73</v>
      </c>
    </row>
    <row r="191" spans="7:17">
      <c r="G191" t="s">
        <v>73</v>
      </c>
      <c r="H191" t="s">
        <v>73</v>
      </c>
      <c r="I191" t="s">
        <v>73</v>
      </c>
      <c r="J191" t="s">
        <v>73</v>
      </c>
      <c r="K191" t="s">
        <v>73</v>
      </c>
      <c r="L191" t="s">
        <v>73</v>
      </c>
      <c r="M191" t="s">
        <v>73</v>
      </c>
      <c r="N191" t="s">
        <v>73</v>
      </c>
      <c r="O191" t="s">
        <v>73</v>
      </c>
      <c r="P191" t="s">
        <v>73</v>
      </c>
      <c r="Q191" t="s">
        <v>73</v>
      </c>
    </row>
    <row r="192" spans="7:17">
      <c r="G192" t="s">
        <v>73</v>
      </c>
      <c r="H192" t="s">
        <v>73</v>
      </c>
      <c r="I192" t="s">
        <v>73</v>
      </c>
      <c r="J192" t="s">
        <v>73</v>
      </c>
      <c r="K192" t="s">
        <v>73</v>
      </c>
      <c r="L192" t="s">
        <v>73</v>
      </c>
      <c r="M192" t="s">
        <v>73</v>
      </c>
      <c r="N192" t="s">
        <v>73</v>
      </c>
      <c r="O192" t="s">
        <v>73</v>
      </c>
      <c r="P192" t="s">
        <v>73</v>
      </c>
      <c r="Q192" t="s">
        <v>73</v>
      </c>
    </row>
    <row r="193" spans="7:17">
      <c r="G193" t="s">
        <v>73</v>
      </c>
      <c r="H193" t="s">
        <v>73</v>
      </c>
      <c r="I193" t="s">
        <v>73</v>
      </c>
      <c r="J193" t="s">
        <v>73</v>
      </c>
      <c r="K193" t="s">
        <v>73</v>
      </c>
      <c r="L193" t="s">
        <v>73</v>
      </c>
      <c r="M193" t="s">
        <v>73</v>
      </c>
      <c r="N193" t="s">
        <v>73</v>
      </c>
      <c r="O193" t="s">
        <v>73</v>
      </c>
      <c r="P193" t="s">
        <v>73</v>
      </c>
      <c r="Q193" t="s">
        <v>73</v>
      </c>
    </row>
    <row r="194" spans="7:17">
      <c r="G194" t="s">
        <v>73</v>
      </c>
      <c r="H194" t="s">
        <v>73</v>
      </c>
      <c r="I194" t="s">
        <v>73</v>
      </c>
      <c r="J194" t="s">
        <v>73</v>
      </c>
      <c r="K194" t="s">
        <v>73</v>
      </c>
      <c r="L194" t="s">
        <v>73</v>
      </c>
      <c r="M194" t="s">
        <v>73</v>
      </c>
      <c r="N194" t="s">
        <v>73</v>
      </c>
      <c r="O194" t="s">
        <v>73</v>
      </c>
      <c r="P194" t="s">
        <v>73</v>
      </c>
      <c r="Q194" t="s">
        <v>73</v>
      </c>
    </row>
    <row r="195" spans="7:17">
      <c r="G195" t="s">
        <v>73</v>
      </c>
      <c r="H195" t="s">
        <v>73</v>
      </c>
      <c r="I195" t="s">
        <v>73</v>
      </c>
      <c r="J195" t="s">
        <v>73</v>
      </c>
      <c r="K195" t="s">
        <v>73</v>
      </c>
      <c r="L195" t="s">
        <v>73</v>
      </c>
      <c r="M195" t="s">
        <v>73</v>
      </c>
      <c r="N195" t="s">
        <v>73</v>
      </c>
      <c r="O195" t="s">
        <v>73</v>
      </c>
      <c r="P195" t="s">
        <v>73</v>
      </c>
      <c r="Q195" t="s">
        <v>73</v>
      </c>
    </row>
    <row r="196" spans="7:17">
      <c r="G196" t="s">
        <v>73</v>
      </c>
      <c r="H196" t="s">
        <v>73</v>
      </c>
      <c r="I196" t="s">
        <v>73</v>
      </c>
      <c r="J196" t="s">
        <v>73</v>
      </c>
      <c r="K196" t="s">
        <v>73</v>
      </c>
      <c r="L196" t="s">
        <v>73</v>
      </c>
      <c r="M196" t="s">
        <v>73</v>
      </c>
      <c r="N196" t="s">
        <v>73</v>
      </c>
      <c r="O196" t="s">
        <v>73</v>
      </c>
      <c r="P196" t="s">
        <v>73</v>
      </c>
      <c r="Q196" t="s">
        <v>73</v>
      </c>
    </row>
    <row r="197" spans="7:17">
      <c r="G197" t="s">
        <v>73</v>
      </c>
      <c r="H197" t="s">
        <v>73</v>
      </c>
      <c r="I197" t="s">
        <v>73</v>
      </c>
      <c r="J197" t="s">
        <v>73</v>
      </c>
      <c r="K197" t="s">
        <v>73</v>
      </c>
      <c r="L197" t="s">
        <v>73</v>
      </c>
      <c r="M197" t="s">
        <v>73</v>
      </c>
      <c r="N197" t="s">
        <v>73</v>
      </c>
      <c r="O197" t="s">
        <v>73</v>
      </c>
      <c r="P197" t="s">
        <v>73</v>
      </c>
      <c r="Q197" t="s">
        <v>73</v>
      </c>
    </row>
    <row r="198" spans="7:17">
      <c r="G198" t="s">
        <v>73</v>
      </c>
      <c r="H198" t="s">
        <v>73</v>
      </c>
      <c r="I198" t="s">
        <v>73</v>
      </c>
      <c r="J198" t="s">
        <v>73</v>
      </c>
      <c r="K198" t="s">
        <v>73</v>
      </c>
      <c r="L198" t="s">
        <v>73</v>
      </c>
      <c r="M198" t="s">
        <v>73</v>
      </c>
      <c r="N198" t="s">
        <v>73</v>
      </c>
      <c r="O198" t="s">
        <v>73</v>
      </c>
      <c r="P198" t="s">
        <v>73</v>
      </c>
      <c r="Q198" t="s">
        <v>73</v>
      </c>
    </row>
    <row r="199" spans="7:17">
      <c r="G199" t="s">
        <v>73</v>
      </c>
      <c r="H199" t="s">
        <v>73</v>
      </c>
      <c r="I199" t="s">
        <v>73</v>
      </c>
      <c r="J199" t="s">
        <v>73</v>
      </c>
      <c r="K199" t="s">
        <v>73</v>
      </c>
      <c r="L199" t="s">
        <v>73</v>
      </c>
      <c r="M199" t="s">
        <v>73</v>
      </c>
      <c r="N199" t="s">
        <v>73</v>
      </c>
      <c r="O199" t="s">
        <v>73</v>
      </c>
      <c r="P199" t="s">
        <v>73</v>
      </c>
      <c r="Q199" t="s">
        <v>73</v>
      </c>
    </row>
    <row r="200" spans="7:17">
      <c r="G200" t="s">
        <v>73</v>
      </c>
      <c r="H200" t="s">
        <v>73</v>
      </c>
      <c r="I200" t="s">
        <v>73</v>
      </c>
      <c r="J200" t="s">
        <v>73</v>
      </c>
      <c r="K200" t="s">
        <v>73</v>
      </c>
      <c r="L200" t="s">
        <v>73</v>
      </c>
      <c r="M200" t="s">
        <v>73</v>
      </c>
      <c r="N200" t="s">
        <v>73</v>
      </c>
      <c r="O200" t="s">
        <v>73</v>
      </c>
      <c r="P200" t="s">
        <v>73</v>
      </c>
      <c r="Q200" t="s">
        <v>73</v>
      </c>
    </row>
    <row r="201" spans="7:17">
      <c r="G201" t="s">
        <v>73</v>
      </c>
      <c r="H201" t="s">
        <v>73</v>
      </c>
      <c r="I201" t="s">
        <v>73</v>
      </c>
      <c r="J201" t="s">
        <v>73</v>
      </c>
      <c r="K201" t="s">
        <v>73</v>
      </c>
      <c r="L201" t="s">
        <v>73</v>
      </c>
      <c r="M201" t="s">
        <v>73</v>
      </c>
      <c r="N201" t="s">
        <v>73</v>
      </c>
      <c r="O201" t="s">
        <v>73</v>
      </c>
      <c r="P201" t="s">
        <v>73</v>
      </c>
      <c r="Q201" t="s">
        <v>73</v>
      </c>
    </row>
    <row r="202" spans="7:17">
      <c r="G202" t="s">
        <v>73</v>
      </c>
      <c r="H202" t="s">
        <v>73</v>
      </c>
      <c r="I202" t="s">
        <v>73</v>
      </c>
      <c r="J202" t="s">
        <v>73</v>
      </c>
      <c r="K202" t="s">
        <v>73</v>
      </c>
      <c r="L202" t="s">
        <v>73</v>
      </c>
      <c r="M202" t="s">
        <v>73</v>
      </c>
      <c r="N202" t="s">
        <v>73</v>
      </c>
      <c r="O202" t="s">
        <v>73</v>
      </c>
      <c r="P202" t="s">
        <v>73</v>
      </c>
      <c r="Q202" t="s">
        <v>73</v>
      </c>
    </row>
    <row r="203" spans="7:17">
      <c r="G203" t="s">
        <v>73</v>
      </c>
      <c r="H203" t="s">
        <v>73</v>
      </c>
      <c r="I203" t="s">
        <v>73</v>
      </c>
      <c r="J203" t="s">
        <v>73</v>
      </c>
      <c r="K203" t="s">
        <v>73</v>
      </c>
      <c r="L203" t="s">
        <v>73</v>
      </c>
      <c r="M203" t="s">
        <v>73</v>
      </c>
      <c r="N203" t="s">
        <v>73</v>
      </c>
      <c r="O203" t="s">
        <v>73</v>
      </c>
      <c r="P203" t="s">
        <v>73</v>
      </c>
      <c r="Q203" t="s">
        <v>73</v>
      </c>
    </row>
    <row r="204" spans="7:17">
      <c r="G204" t="s">
        <v>73</v>
      </c>
      <c r="H204" t="s">
        <v>73</v>
      </c>
      <c r="I204" t="s">
        <v>73</v>
      </c>
      <c r="J204" t="s">
        <v>73</v>
      </c>
      <c r="K204" t="s">
        <v>73</v>
      </c>
      <c r="L204" t="s">
        <v>73</v>
      </c>
      <c r="M204" t="s">
        <v>73</v>
      </c>
      <c r="N204" t="s">
        <v>73</v>
      </c>
      <c r="O204" t="s">
        <v>73</v>
      </c>
      <c r="P204" t="s">
        <v>73</v>
      </c>
      <c r="Q204" t="s">
        <v>73</v>
      </c>
    </row>
    <row r="205" spans="7:17">
      <c r="G205" t="s">
        <v>73</v>
      </c>
      <c r="H205" t="s">
        <v>73</v>
      </c>
      <c r="I205" t="s">
        <v>73</v>
      </c>
      <c r="J205" t="s">
        <v>73</v>
      </c>
      <c r="K205" t="s">
        <v>73</v>
      </c>
      <c r="L205" t="s">
        <v>73</v>
      </c>
      <c r="M205" t="s">
        <v>73</v>
      </c>
      <c r="N205" t="s">
        <v>73</v>
      </c>
      <c r="O205" t="s">
        <v>73</v>
      </c>
      <c r="P205" t="s">
        <v>73</v>
      </c>
      <c r="Q205" t="s">
        <v>73</v>
      </c>
    </row>
    <row r="206" spans="7:17">
      <c r="G206" t="s">
        <v>73</v>
      </c>
      <c r="H206" t="s">
        <v>73</v>
      </c>
      <c r="I206" t="s">
        <v>73</v>
      </c>
      <c r="J206" t="s">
        <v>73</v>
      </c>
      <c r="K206" t="s">
        <v>73</v>
      </c>
      <c r="L206" t="s">
        <v>73</v>
      </c>
      <c r="M206" t="s">
        <v>73</v>
      </c>
      <c r="N206" t="s">
        <v>73</v>
      </c>
      <c r="O206" t="s">
        <v>73</v>
      </c>
      <c r="P206" t="s">
        <v>73</v>
      </c>
      <c r="Q206" t="s">
        <v>73</v>
      </c>
    </row>
    <row r="207" spans="7:17">
      <c r="G207" t="s">
        <v>73</v>
      </c>
      <c r="H207" t="s">
        <v>73</v>
      </c>
      <c r="I207" t="s">
        <v>73</v>
      </c>
      <c r="J207" t="s">
        <v>73</v>
      </c>
      <c r="K207" t="s">
        <v>73</v>
      </c>
      <c r="L207" t="s">
        <v>73</v>
      </c>
      <c r="M207" t="s">
        <v>73</v>
      </c>
      <c r="N207" t="s">
        <v>73</v>
      </c>
      <c r="O207" t="s">
        <v>73</v>
      </c>
      <c r="P207" t="s">
        <v>73</v>
      </c>
      <c r="Q207" t="s">
        <v>73</v>
      </c>
    </row>
    <row r="208" spans="7:17">
      <c r="G208" t="s">
        <v>73</v>
      </c>
      <c r="H208" t="s">
        <v>73</v>
      </c>
      <c r="I208" t="s">
        <v>73</v>
      </c>
      <c r="J208" t="s">
        <v>73</v>
      </c>
      <c r="K208" t="s">
        <v>73</v>
      </c>
      <c r="L208" t="s">
        <v>73</v>
      </c>
      <c r="M208" t="s">
        <v>73</v>
      </c>
      <c r="N208" t="s">
        <v>73</v>
      </c>
      <c r="O208" t="s">
        <v>73</v>
      </c>
      <c r="P208" t="s">
        <v>73</v>
      </c>
      <c r="Q208" t="s">
        <v>73</v>
      </c>
    </row>
    <row r="209" spans="7:17">
      <c r="G209" t="s">
        <v>73</v>
      </c>
      <c r="H209" t="s">
        <v>73</v>
      </c>
      <c r="I209" t="s">
        <v>73</v>
      </c>
      <c r="J209" t="s">
        <v>73</v>
      </c>
      <c r="K209" t="s">
        <v>73</v>
      </c>
      <c r="L209" t="s">
        <v>73</v>
      </c>
      <c r="M209" t="s">
        <v>73</v>
      </c>
      <c r="N209" t="s">
        <v>73</v>
      </c>
      <c r="O209" t="s">
        <v>73</v>
      </c>
      <c r="P209" t="s">
        <v>73</v>
      </c>
      <c r="Q209" t="s">
        <v>73</v>
      </c>
    </row>
    <row r="210" spans="7:17">
      <c r="G210" t="s">
        <v>73</v>
      </c>
      <c r="H210" t="s">
        <v>73</v>
      </c>
      <c r="I210" t="s">
        <v>73</v>
      </c>
      <c r="J210" t="s">
        <v>73</v>
      </c>
      <c r="K210" t="s">
        <v>73</v>
      </c>
      <c r="L210" t="s">
        <v>73</v>
      </c>
      <c r="M210" t="s">
        <v>73</v>
      </c>
      <c r="N210" t="s">
        <v>73</v>
      </c>
      <c r="O210" t="s">
        <v>73</v>
      </c>
      <c r="P210" t="s">
        <v>73</v>
      </c>
      <c r="Q210" t="s">
        <v>73</v>
      </c>
    </row>
    <row r="211" spans="7:17">
      <c r="G211" t="s">
        <v>73</v>
      </c>
      <c r="H211" t="s">
        <v>73</v>
      </c>
      <c r="I211" t="s">
        <v>73</v>
      </c>
      <c r="J211" t="s">
        <v>73</v>
      </c>
      <c r="K211" t="s">
        <v>73</v>
      </c>
      <c r="L211" t="s">
        <v>73</v>
      </c>
      <c r="M211" t="s">
        <v>73</v>
      </c>
      <c r="N211" t="s">
        <v>73</v>
      </c>
      <c r="O211" t="s">
        <v>73</v>
      </c>
      <c r="P211" t="s">
        <v>73</v>
      </c>
      <c r="Q211" t="s">
        <v>73</v>
      </c>
    </row>
    <row r="212" spans="7:17">
      <c r="G212" t="s">
        <v>73</v>
      </c>
      <c r="H212" t="s">
        <v>73</v>
      </c>
      <c r="I212" t="s">
        <v>73</v>
      </c>
      <c r="J212" t="s">
        <v>73</v>
      </c>
      <c r="K212" t="s">
        <v>73</v>
      </c>
      <c r="L212" t="s">
        <v>73</v>
      </c>
      <c r="M212" t="s">
        <v>73</v>
      </c>
      <c r="N212" t="s">
        <v>73</v>
      </c>
      <c r="O212" t="s">
        <v>73</v>
      </c>
      <c r="P212" t="s">
        <v>73</v>
      </c>
      <c r="Q212" t="s">
        <v>73</v>
      </c>
    </row>
    <row r="213" spans="7:17">
      <c r="G213" t="s">
        <v>73</v>
      </c>
      <c r="H213" t="s">
        <v>73</v>
      </c>
      <c r="I213" t="s">
        <v>73</v>
      </c>
      <c r="J213" t="s">
        <v>73</v>
      </c>
      <c r="K213" t="s">
        <v>73</v>
      </c>
      <c r="L213" t="s">
        <v>73</v>
      </c>
      <c r="M213" t="s">
        <v>73</v>
      </c>
      <c r="N213" t="s">
        <v>73</v>
      </c>
      <c r="O213" t="s">
        <v>73</v>
      </c>
      <c r="P213" t="s">
        <v>73</v>
      </c>
      <c r="Q213" t="s">
        <v>73</v>
      </c>
    </row>
    <row r="214" spans="7:17">
      <c r="G214" t="s">
        <v>73</v>
      </c>
      <c r="H214" t="s">
        <v>73</v>
      </c>
      <c r="I214" t="s">
        <v>73</v>
      </c>
      <c r="J214" t="s">
        <v>73</v>
      </c>
      <c r="K214" t="s">
        <v>73</v>
      </c>
      <c r="L214" t="s">
        <v>73</v>
      </c>
      <c r="M214" t="s">
        <v>73</v>
      </c>
      <c r="N214" t="s">
        <v>73</v>
      </c>
      <c r="O214" t="s">
        <v>73</v>
      </c>
      <c r="P214" t="s">
        <v>73</v>
      </c>
      <c r="Q214" t="s">
        <v>73</v>
      </c>
    </row>
    <row r="215" spans="7:17">
      <c r="G215" t="s">
        <v>73</v>
      </c>
      <c r="H215" t="s">
        <v>73</v>
      </c>
      <c r="I215" t="s">
        <v>73</v>
      </c>
      <c r="J215" t="s">
        <v>73</v>
      </c>
      <c r="K215" t="s">
        <v>73</v>
      </c>
      <c r="L215" t="s">
        <v>73</v>
      </c>
      <c r="M215" t="s">
        <v>73</v>
      </c>
      <c r="N215" t="s">
        <v>73</v>
      </c>
      <c r="O215" t="s">
        <v>73</v>
      </c>
      <c r="P215" t="s">
        <v>73</v>
      </c>
      <c r="Q215" t="s">
        <v>73</v>
      </c>
    </row>
    <row r="216" spans="7:17">
      <c r="G216" t="s">
        <v>73</v>
      </c>
      <c r="H216" t="s">
        <v>73</v>
      </c>
      <c r="I216" t="s">
        <v>73</v>
      </c>
      <c r="J216" t="s">
        <v>73</v>
      </c>
      <c r="K216" t="s">
        <v>73</v>
      </c>
      <c r="L216" t="s">
        <v>73</v>
      </c>
      <c r="M216" t="s">
        <v>73</v>
      </c>
      <c r="N216" t="s">
        <v>73</v>
      </c>
      <c r="O216" t="s">
        <v>73</v>
      </c>
      <c r="P216" t="s">
        <v>73</v>
      </c>
      <c r="Q216" t="s">
        <v>73</v>
      </c>
    </row>
    <row r="217" spans="7:17">
      <c r="G217" t="s">
        <v>73</v>
      </c>
      <c r="H217" t="s">
        <v>73</v>
      </c>
      <c r="I217" t="s">
        <v>73</v>
      </c>
      <c r="J217" t="s">
        <v>73</v>
      </c>
      <c r="K217" t="s">
        <v>73</v>
      </c>
      <c r="L217" t="s">
        <v>73</v>
      </c>
      <c r="M217" t="s">
        <v>73</v>
      </c>
      <c r="N217" t="s">
        <v>73</v>
      </c>
      <c r="O217" t="s">
        <v>73</v>
      </c>
      <c r="P217" t="s">
        <v>73</v>
      </c>
      <c r="Q217" t="s">
        <v>73</v>
      </c>
    </row>
    <row r="218" spans="7:17">
      <c r="G218" t="s">
        <v>73</v>
      </c>
      <c r="H218" t="s">
        <v>73</v>
      </c>
      <c r="I218" t="s">
        <v>73</v>
      </c>
      <c r="J218" t="s">
        <v>73</v>
      </c>
      <c r="K218" t="s">
        <v>73</v>
      </c>
      <c r="L218" t="s">
        <v>73</v>
      </c>
      <c r="M218" t="s">
        <v>73</v>
      </c>
      <c r="N218" t="s">
        <v>73</v>
      </c>
      <c r="O218" t="s">
        <v>73</v>
      </c>
      <c r="P218" t="s">
        <v>73</v>
      </c>
      <c r="Q218" t="s">
        <v>73</v>
      </c>
    </row>
    <row r="219" spans="7:17">
      <c r="G219" t="s">
        <v>73</v>
      </c>
      <c r="H219" t="s">
        <v>73</v>
      </c>
      <c r="I219" t="s">
        <v>73</v>
      </c>
      <c r="J219" t="s">
        <v>73</v>
      </c>
      <c r="K219" t="s">
        <v>73</v>
      </c>
      <c r="L219" t="s">
        <v>73</v>
      </c>
      <c r="M219" t="s">
        <v>73</v>
      </c>
      <c r="N219" t="s">
        <v>73</v>
      </c>
      <c r="O219" t="s">
        <v>73</v>
      </c>
      <c r="P219" t="s">
        <v>73</v>
      </c>
      <c r="Q219" t="s">
        <v>73</v>
      </c>
    </row>
    <row r="220" spans="7:17">
      <c r="G220" t="s">
        <v>73</v>
      </c>
      <c r="H220" t="s">
        <v>73</v>
      </c>
      <c r="I220" t="s">
        <v>73</v>
      </c>
      <c r="J220" t="s">
        <v>73</v>
      </c>
      <c r="K220" t="s">
        <v>73</v>
      </c>
      <c r="L220" t="s">
        <v>73</v>
      </c>
      <c r="M220" t="s">
        <v>73</v>
      </c>
      <c r="N220" t="s">
        <v>73</v>
      </c>
      <c r="O220" t="s">
        <v>73</v>
      </c>
      <c r="P220" t="s">
        <v>73</v>
      </c>
      <c r="Q220" t="s">
        <v>73</v>
      </c>
    </row>
    <row r="221" spans="7:17">
      <c r="G221" t="s">
        <v>73</v>
      </c>
      <c r="H221" t="s">
        <v>73</v>
      </c>
      <c r="I221" t="s">
        <v>73</v>
      </c>
      <c r="J221" t="s">
        <v>73</v>
      </c>
      <c r="K221" t="s">
        <v>73</v>
      </c>
      <c r="L221" t="s">
        <v>73</v>
      </c>
      <c r="M221" t="s">
        <v>73</v>
      </c>
      <c r="N221" t="s">
        <v>73</v>
      </c>
      <c r="O221" t="s">
        <v>73</v>
      </c>
      <c r="P221" t="s">
        <v>73</v>
      </c>
      <c r="Q221" t="s">
        <v>73</v>
      </c>
    </row>
    <row r="222" spans="7:17">
      <c r="G222" t="s">
        <v>73</v>
      </c>
      <c r="H222" t="s">
        <v>73</v>
      </c>
      <c r="I222" t="s">
        <v>73</v>
      </c>
      <c r="J222" t="s">
        <v>73</v>
      </c>
      <c r="K222" t="s">
        <v>73</v>
      </c>
      <c r="L222" t="s">
        <v>73</v>
      </c>
      <c r="M222" t="s">
        <v>73</v>
      </c>
      <c r="N222" t="s">
        <v>73</v>
      </c>
      <c r="O222" t="s">
        <v>73</v>
      </c>
      <c r="P222" t="s">
        <v>73</v>
      </c>
      <c r="Q222" t="s">
        <v>73</v>
      </c>
    </row>
    <row r="223" spans="7:17">
      <c r="G223" t="s">
        <v>73</v>
      </c>
      <c r="H223" t="s">
        <v>73</v>
      </c>
      <c r="I223" t="s">
        <v>73</v>
      </c>
      <c r="J223" t="s">
        <v>73</v>
      </c>
      <c r="K223" t="s">
        <v>73</v>
      </c>
      <c r="L223" t="s">
        <v>73</v>
      </c>
      <c r="M223" t="s">
        <v>73</v>
      </c>
      <c r="N223" t="s">
        <v>73</v>
      </c>
      <c r="O223" t="s">
        <v>73</v>
      </c>
      <c r="P223" t="s">
        <v>73</v>
      </c>
      <c r="Q223" t="s">
        <v>73</v>
      </c>
    </row>
    <row r="224" spans="7:17">
      <c r="G224" t="s">
        <v>73</v>
      </c>
      <c r="H224" t="s">
        <v>73</v>
      </c>
      <c r="I224" t="s">
        <v>73</v>
      </c>
      <c r="J224" t="s">
        <v>73</v>
      </c>
      <c r="K224" t="s">
        <v>73</v>
      </c>
      <c r="L224" t="s">
        <v>73</v>
      </c>
      <c r="M224" t="s">
        <v>73</v>
      </c>
      <c r="N224" t="s">
        <v>73</v>
      </c>
      <c r="O224" t="s">
        <v>73</v>
      </c>
      <c r="P224" t="s">
        <v>73</v>
      </c>
      <c r="Q224" t="s">
        <v>73</v>
      </c>
    </row>
    <row r="225" spans="7:17">
      <c r="G225" t="s">
        <v>73</v>
      </c>
      <c r="H225" t="s">
        <v>73</v>
      </c>
      <c r="I225" t="s">
        <v>73</v>
      </c>
      <c r="J225" t="s">
        <v>73</v>
      </c>
      <c r="K225" t="s">
        <v>73</v>
      </c>
      <c r="L225" t="s">
        <v>73</v>
      </c>
      <c r="M225" t="s">
        <v>73</v>
      </c>
      <c r="N225" t="s">
        <v>73</v>
      </c>
      <c r="O225" t="s">
        <v>73</v>
      </c>
      <c r="P225" t="s">
        <v>73</v>
      </c>
      <c r="Q225" t="s">
        <v>73</v>
      </c>
    </row>
    <row r="226" spans="7:17">
      <c r="G226" t="s">
        <v>73</v>
      </c>
      <c r="H226" t="s">
        <v>73</v>
      </c>
      <c r="I226" t="s">
        <v>73</v>
      </c>
      <c r="J226" t="s">
        <v>73</v>
      </c>
      <c r="K226" t="s">
        <v>73</v>
      </c>
      <c r="L226" t="s">
        <v>73</v>
      </c>
      <c r="M226" t="s">
        <v>73</v>
      </c>
      <c r="N226" t="s">
        <v>73</v>
      </c>
      <c r="O226" t="s">
        <v>73</v>
      </c>
      <c r="P226" t="s">
        <v>73</v>
      </c>
      <c r="Q226" t="s">
        <v>73</v>
      </c>
    </row>
    <row r="227" spans="7:17">
      <c r="G227" t="s">
        <v>73</v>
      </c>
      <c r="H227" t="s">
        <v>73</v>
      </c>
      <c r="I227" t="s">
        <v>73</v>
      </c>
      <c r="J227" t="s">
        <v>73</v>
      </c>
      <c r="K227" t="s">
        <v>73</v>
      </c>
      <c r="L227" t="s">
        <v>73</v>
      </c>
      <c r="M227" t="s">
        <v>73</v>
      </c>
      <c r="N227" t="s">
        <v>73</v>
      </c>
      <c r="O227" t="s">
        <v>73</v>
      </c>
      <c r="P227" t="s">
        <v>73</v>
      </c>
      <c r="Q227" t="s">
        <v>73</v>
      </c>
    </row>
    <row r="228" spans="7:17">
      <c r="G228" t="s">
        <v>73</v>
      </c>
      <c r="H228" t="s">
        <v>73</v>
      </c>
      <c r="I228" t="s">
        <v>73</v>
      </c>
      <c r="J228" t="s">
        <v>73</v>
      </c>
      <c r="K228" t="s">
        <v>73</v>
      </c>
      <c r="L228" t="s">
        <v>73</v>
      </c>
      <c r="M228" t="s">
        <v>73</v>
      </c>
      <c r="N228" t="s">
        <v>73</v>
      </c>
      <c r="O228" t="s">
        <v>73</v>
      </c>
      <c r="P228" t="s">
        <v>73</v>
      </c>
      <c r="Q228" t="s">
        <v>73</v>
      </c>
    </row>
    <row r="229" spans="7:17">
      <c r="G229" t="s">
        <v>73</v>
      </c>
      <c r="H229" t="s">
        <v>73</v>
      </c>
      <c r="I229" t="s">
        <v>73</v>
      </c>
      <c r="J229" t="s">
        <v>73</v>
      </c>
      <c r="K229" t="s">
        <v>73</v>
      </c>
      <c r="L229" t="s">
        <v>73</v>
      </c>
      <c r="M229" t="s">
        <v>73</v>
      </c>
      <c r="N229" t="s">
        <v>73</v>
      </c>
      <c r="O229" t="s">
        <v>73</v>
      </c>
      <c r="P229" t="s">
        <v>73</v>
      </c>
      <c r="Q229" t="s">
        <v>73</v>
      </c>
    </row>
    <row r="230" spans="7:17">
      <c r="G230" t="s">
        <v>73</v>
      </c>
      <c r="H230" t="s">
        <v>73</v>
      </c>
      <c r="I230" t="s">
        <v>73</v>
      </c>
      <c r="J230" t="s">
        <v>73</v>
      </c>
      <c r="K230" t="s">
        <v>73</v>
      </c>
      <c r="L230" t="s">
        <v>73</v>
      </c>
      <c r="M230" t="s">
        <v>73</v>
      </c>
      <c r="N230" t="s">
        <v>73</v>
      </c>
      <c r="O230" t="s">
        <v>73</v>
      </c>
      <c r="P230" t="s">
        <v>73</v>
      </c>
      <c r="Q230" t="s">
        <v>73</v>
      </c>
    </row>
    <row r="231" spans="7:17">
      <c r="G231" t="s">
        <v>73</v>
      </c>
      <c r="H231" t="s">
        <v>73</v>
      </c>
      <c r="I231" t="s">
        <v>73</v>
      </c>
      <c r="J231" t="s">
        <v>73</v>
      </c>
      <c r="K231" t="s">
        <v>73</v>
      </c>
      <c r="L231" t="s">
        <v>73</v>
      </c>
      <c r="M231" t="s">
        <v>73</v>
      </c>
      <c r="N231" t="s">
        <v>73</v>
      </c>
      <c r="O231" t="s">
        <v>73</v>
      </c>
      <c r="P231" t="s">
        <v>73</v>
      </c>
      <c r="Q231" t="s">
        <v>73</v>
      </c>
    </row>
    <row r="232" spans="7:17">
      <c r="G232" t="s">
        <v>73</v>
      </c>
      <c r="H232" t="s">
        <v>73</v>
      </c>
      <c r="I232" t="s">
        <v>73</v>
      </c>
      <c r="J232" t="s">
        <v>73</v>
      </c>
      <c r="K232" t="s">
        <v>73</v>
      </c>
      <c r="L232" t="s">
        <v>73</v>
      </c>
      <c r="M232" t="s">
        <v>73</v>
      </c>
      <c r="N232" t="s">
        <v>73</v>
      </c>
      <c r="O232" t="s">
        <v>73</v>
      </c>
      <c r="P232" t="s">
        <v>73</v>
      </c>
      <c r="Q232" t="s">
        <v>73</v>
      </c>
    </row>
    <row r="233" spans="7:17">
      <c r="G233" t="s">
        <v>73</v>
      </c>
      <c r="H233" t="s">
        <v>73</v>
      </c>
      <c r="I233" t="s">
        <v>73</v>
      </c>
      <c r="J233" t="s">
        <v>73</v>
      </c>
      <c r="K233" t="s">
        <v>73</v>
      </c>
      <c r="L233" t="s">
        <v>73</v>
      </c>
      <c r="M233" t="s">
        <v>73</v>
      </c>
      <c r="N233" t="s">
        <v>73</v>
      </c>
      <c r="O233" t="s">
        <v>73</v>
      </c>
      <c r="P233" t="s">
        <v>73</v>
      </c>
      <c r="Q233" t="s">
        <v>73</v>
      </c>
    </row>
    <row r="234" spans="7:17">
      <c r="G234" t="s">
        <v>73</v>
      </c>
      <c r="H234" t="s">
        <v>73</v>
      </c>
      <c r="I234" t="s">
        <v>73</v>
      </c>
      <c r="J234" t="s">
        <v>73</v>
      </c>
      <c r="K234" t="s">
        <v>73</v>
      </c>
      <c r="L234" t="s">
        <v>73</v>
      </c>
      <c r="M234" t="s">
        <v>73</v>
      </c>
      <c r="N234" t="s">
        <v>73</v>
      </c>
      <c r="O234" t="s">
        <v>73</v>
      </c>
      <c r="P234" t="s">
        <v>73</v>
      </c>
      <c r="Q234" t="s">
        <v>73</v>
      </c>
    </row>
    <row r="235" spans="7:17">
      <c r="G235" t="s">
        <v>73</v>
      </c>
      <c r="H235" t="s">
        <v>73</v>
      </c>
      <c r="I235" t="s">
        <v>73</v>
      </c>
      <c r="J235" t="s">
        <v>73</v>
      </c>
      <c r="K235" t="s">
        <v>73</v>
      </c>
      <c r="L235" t="s">
        <v>73</v>
      </c>
      <c r="M235" t="s">
        <v>73</v>
      </c>
      <c r="N235" t="s">
        <v>73</v>
      </c>
      <c r="O235" t="s">
        <v>73</v>
      </c>
      <c r="P235" t="s">
        <v>73</v>
      </c>
      <c r="Q235" t="s">
        <v>73</v>
      </c>
    </row>
    <row r="236" spans="7:17">
      <c r="G236" t="s">
        <v>73</v>
      </c>
      <c r="H236" t="s">
        <v>73</v>
      </c>
      <c r="I236" t="s">
        <v>73</v>
      </c>
      <c r="J236" t="s">
        <v>73</v>
      </c>
      <c r="K236" t="s">
        <v>73</v>
      </c>
      <c r="L236" t="s">
        <v>73</v>
      </c>
      <c r="M236" t="s">
        <v>73</v>
      </c>
      <c r="N236" t="s">
        <v>73</v>
      </c>
      <c r="O236" t="s">
        <v>73</v>
      </c>
      <c r="P236" t="s">
        <v>73</v>
      </c>
      <c r="Q236" t="s">
        <v>73</v>
      </c>
    </row>
    <row r="237" spans="7:17">
      <c r="G237" t="s">
        <v>73</v>
      </c>
      <c r="H237" t="s">
        <v>73</v>
      </c>
      <c r="I237" t="s">
        <v>73</v>
      </c>
      <c r="J237" t="s">
        <v>73</v>
      </c>
      <c r="K237" t="s">
        <v>73</v>
      </c>
      <c r="L237" t="s">
        <v>73</v>
      </c>
      <c r="M237" t="s">
        <v>73</v>
      </c>
      <c r="N237" t="s">
        <v>73</v>
      </c>
      <c r="O237" t="s">
        <v>73</v>
      </c>
      <c r="P237" t="s">
        <v>73</v>
      </c>
      <c r="Q237" t="s">
        <v>73</v>
      </c>
    </row>
    <row r="238" spans="7:17">
      <c r="G238" t="s">
        <v>73</v>
      </c>
      <c r="H238" t="s">
        <v>73</v>
      </c>
      <c r="I238" t="s">
        <v>73</v>
      </c>
      <c r="J238" t="s">
        <v>73</v>
      </c>
      <c r="K238" t="s">
        <v>73</v>
      </c>
      <c r="L238" t="s">
        <v>73</v>
      </c>
      <c r="M238" t="s">
        <v>73</v>
      </c>
      <c r="N238" t="s">
        <v>73</v>
      </c>
      <c r="O238" t="s">
        <v>73</v>
      </c>
      <c r="P238" t="s">
        <v>73</v>
      </c>
      <c r="Q238" t="s">
        <v>73</v>
      </c>
    </row>
    <row r="239" spans="7:17">
      <c r="G239" t="s">
        <v>73</v>
      </c>
      <c r="H239" t="s">
        <v>73</v>
      </c>
      <c r="I239" t="s">
        <v>73</v>
      </c>
      <c r="J239" t="s">
        <v>73</v>
      </c>
      <c r="K239" t="s">
        <v>73</v>
      </c>
      <c r="L239" t="s">
        <v>73</v>
      </c>
      <c r="M239" t="s">
        <v>73</v>
      </c>
      <c r="N239" t="s">
        <v>73</v>
      </c>
      <c r="O239" t="s">
        <v>73</v>
      </c>
      <c r="P239" t="s">
        <v>73</v>
      </c>
      <c r="Q239" t="s">
        <v>73</v>
      </c>
    </row>
    <row r="240" spans="7:17">
      <c r="G240" t="s">
        <v>73</v>
      </c>
      <c r="H240" t="s">
        <v>73</v>
      </c>
      <c r="I240" t="s">
        <v>73</v>
      </c>
      <c r="J240" t="s">
        <v>73</v>
      </c>
      <c r="K240" t="s">
        <v>73</v>
      </c>
      <c r="L240" t="s">
        <v>73</v>
      </c>
      <c r="M240" t="s">
        <v>73</v>
      </c>
      <c r="N240" t="s">
        <v>73</v>
      </c>
      <c r="O240" t="s">
        <v>73</v>
      </c>
      <c r="P240" t="s">
        <v>73</v>
      </c>
      <c r="Q240" t="s">
        <v>73</v>
      </c>
    </row>
    <row r="241" spans="7:17">
      <c r="G241" t="s">
        <v>73</v>
      </c>
      <c r="H241" t="s">
        <v>73</v>
      </c>
      <c r="I241" t="s">
        <v>73</v>
      </c>
      <c r="J241" t="s">
        <v>73</v>
      </c>
      <c r="K241" t="s">
        <v>73</v>
      </c>
      <c r="L241" t="s">
        <v>73</v>
      </c>
      <c r="M241" t="s">
        <v>73</v>
      </c>
      <c r="N241" t="s">
        <v>73</v>
      </c>
      <c r="O241" t="s">
        <v>73</v>
      </c>
      <c r="P241" t="s">
        <v>73</v>
      </c>
      <c r="Q241" t="s">
        <v>73</v>
      </c>
    </row>
    <row r="242" spans="7:17">
      <c r="G242" t="s">
        <v>73</v>
      </c>
      <c r="H242" t="s">
        <v>73</v>
      </c>
      <c r="I242" t="s">
        <v>73</v>
      </c>
      <c r="J242" t="s">
        <v>73</v>
      </c>
      <c r="K242" t="s">
        <v>73</v>
      </c>
      <c r="L242" t="s">
        <v>73</v>
      </c>
      <c r="M242" t="s">
        <v>73</v>
      </c>
      <c r="N242" t="s">
        <v>73</v>
      </c>
      <c r="O242" t="s">
        <v>73</v>
      </c>
      <c r="P242" t="s">
        <v>73</v>
      </c>
      <c r="Q242" t="s">
        <v>73</v>
      </c>
    </row>
    <row r="243" spans="7:17">
      <c r="G243" t="s">
        <v>73</v>
      </c>
      <c r="H243" t="s">
        <v>73</v>
      </c>
      <c r="I243" t="s">
        <v>73</v>
      </c>
      <c r="J243" t="s">
        <v>73</v>
      </c>
      <c r="K243" t="s">
        <v>73</v>
      </c>
      <c r="L243" t="s">
        <v>73</v>
      </c>
      <c r="M243" t="s">
        <v>73</v>
      </c>
      <c r="N243" t="s">
        <v>73</v>
      </c>
      <c r="O243" t="s">
        <v>73</v>
      </c>
      <c r="P243" t="s">
        <v>73</v>
      </c>
      <c r="Q243" t="s">
        <v>73</v>
      </c>
    </row>
    <row r="244" spans="7:17">
      <c r="G244" t="s">
        <v>73</v>
      </c>
      <c r="H244" t="s">
        <v>73</v>
      </c>
      <c r="I244" t="s">
        <v>73</v>
      </c>
      <c r="J244" t="s">
        <v>73</v>
      </c>
      <c r="K244" t="s">
        <v>73</v>
      </c>
      <c r="L244" t="s">
        <v>73</v>
      </c>
      <c r="M244" t="s">
        <v>73</v>
      </c>
      <c r="N244" t="s">
        <v>73</v>
      </c>
      <c r="O244" t="s">
        <v>73</v>
      </c>
      <c r="P244" t="s">
        <v>73</v>
      </c>
      <c r="Q244" t="s">
        <v>73</v>
      </c>
    </row>
    <row r="245" spans="7:17">
      <c r="G245" t="s">
        <v>73</v>
      </c>
      <c r="H245" t="s">
        <v>73</v>
      </c>
      <c r="I245" t="s">
        <v>73</v>
      </c>
      <c r="J245" t="s">
        <v>73</v>
      </c>
      <c r="K245" t="s">
        <v>73</v>
      </c>
      <c r="L245" t="s">
        <v>73</v>
      </c>
      <c r="M245" t="s">
        <v>73</v>
      </c>
      <c r="N245" t="s">
        <v>73</v>
      </c>
      <c r="O245" t="s">
        <v>73</v>
      </c>
      <c r="P245" t="s">
        <v>73</v>
      </c>
      <c r="Q245" t="s">
        <v>73</v>
      </c>
    </row>
    <row r="246" spans="7:17">
      <c r="G246" t="s">
        <v>73</v>
      </c>
      <c r="H246" t="s">
        <v>73</v>
      </c>
      <c r="I246" t="s">
        <v>73</v>
      </c>
      <c r="J246" t="s">
        <v>73</v>
      </c>
      <c r="K246" t="s">
        <v>73</v>
      </c>
      <c r="L246" t="s">
        <v>73</v>
      </c>
      <c r="M246" t="s">
        <v>73</v>
      </c>
      <c r="N246" t="s">
        <v>73</v>
      </c>
      <c r="O246" t="s">
        <v>73</v>
      </c>
      <c r="P246" t="s">
        <v>73</v>
      </c>
      <c r="Q246" t="s">
        <v>73</v>
      </c>
    </row>
    <row r="247" spans="7:17">
      <c r="G247" t="s">
        <v>73</v>
      </c>
      <c r="H247" t="s">
        <v>73</v>
      </c>
      <c r="I247" t="s">
        <v>73</v>
      </c>
      <c r="J247" t="s">
        <v>73</v>
      </c>
      <c r="K247" t="s">
        <v>73</v>
      </c>
      <c r="L247" t="s">
        <v>73</v>
      </c>
      <c r="M247" t="s">
        <v>73</v>
      </c>
      <c r="N247" t="s">
        <v>73</v>
      </c>
      <c r="O247" t="s">
        <v>73</v>
      </c>
      <c r="P247" t="s">
        <v>73</v>
      </c>
      <c r="Q247" t="s">
        <v>73</v>
      </c>
    </row>
    <row r="248" spans="7:17">
      <c r="G248" t="s">
        <v>73</v>
      </c>
      <c r="H248" t="s">
        <v>73</v>
      </c>
      <c r="I248" t="s">
        <v>73</v>
      </c>
      <c r="J248" t="s">
        <v>73</v>
      </c>
      <c r="K248" t="s">
        <v>73</v>
      </c>
      <c r="L248" t="s">
        <v>73</v>
      </c>
      <c r="M248" t="s">
        <v>73</v>
      </c>
      <c r="N248" t="s">
        <v>73</v>
      </c>
      <c r="O248" t="s">
        <v>73</v>
      </c>
      <c r="P248" t="s">
        <v>73</v>
      </c>
      <c r="Q248" t="s">
        <v>73</v>
      </c>
    </row>
    <row r="249" spans="7:17">
      <c r="G249" t="s">
        <v>73</v>
      </c>
      <c r="H249" t="s">
        <v>73</v>
      </c>
      <c r="I249" t="s">
        <v>73</v>
      </c>
      <c r="J249" t="s">
        <v>73</v>
      </c>
      <c r="K249" t="s">
        <v>73</v>
      </c>
      <c r="L249" t="s">
        <v>73</v>
      </c>
      <c r="M249" t="s">
        <v>73</v>
      </c>
      <c r="N249" t="s">
        <v>73</v>
      </c>
      <c r="O249" t="s">
        <v>73</v>
      </c>
      <c r="P249" t="s">
        <v>73</v>
      </c>
      <c r="Q249" t="s">
        <v>73</v>
      </c>
    </row>
    <row r="250" spans="7:17">
      <c r="G250" t="s">
        <v>73</v>
      </c>
      <c r="H250" t="s">
        <v>73</v>
      </c>
      <c r="I250" t="s">
        <v>73</v>
      </c>
      <c r="J250" t="s">
        <v>73</v>
      </c>
      <c r="K250" t="s">
        <v>73</v>
      </c>
      <c r="L250" t="s">
        <v>73</v>
      </c>
      <c r="M250" t="s">
        <v>73</v>
      </c>
      <c r="N250" t="s">
        <v>73</v>
      </c>
      <c r="O250" t="s">
        <v>73</v>
      </c>
      <c r="P250" t="s">
        <v>73</v>
      </c>
      <c r="Q250" t="s">
        <v>73</v>
      </c>
    </row>
    <row r="251" spans="7:17">
      <c r="G251" t="s">
        <v>73</v>
      </c>
      <c r="H251" t="s">
        <v>73</v>
      </c>
      <c r="I251" t="s">
        <v>73</v>
      </c>
      <c r="J251" t="s">
        <v>73</v>
      </c>
      <c r="K251" t="s">
        <v>73</v>
      </c>
      <c r="L251" t="s">
        <v>73</v>
      </c>
      <c r="M251" t="s">
        <v>73</v>
      </c>
      <c r="N251" t="s">
        <v>73</v>
      </c>
      <c r="O251" t="s">
        <v>73</v>
      </c>
      <c r="P251" t="s">
        <v>73</v>
      </c>
      <c r="Q251" t="s">
        <v>73</v>
      </c>
    </row>
    <row r="252" spans="7:17">
      <c r="G252" t="s">
        <v>73</v>
      </c>
      <c r="H252" t="s">
        <v>73</v>
      </c>
      <c r="I252" t="s">
        <v>73</v>
      </c>
      <c r="J252" t="s">
        <v>73</v>
      </c>
      <c r="K252" t="s">
        <v>73</v>
      </c>
      <c r="L252" t="s">
        <v>73</v>
      </c>
      <c r="M252" t="s">
        <v>73</v>
      </c>
      <c r="N252" t="s">
        <v>73</v>
      </c>
      <c r="O252" t="s">
        <v>73</v>
      </c>
      <c r="P252" t="s">
        <v>73</v>
      </c>
      <c r="Q252" t="s">
        <v>73</v>
      </c>
    </row>
    <row r="253" spans="7:17">
      <c r="G253" t="s">
        <v>73</v>
      </c>
      <c r="H253" t="s">
        <v>73</v>
      </c>
      <c r="I253" t="s">
        <v>73</v>
      </c>
      <c r="J253" t="s">
        <v>73</v>
      </c>
      <c r="K253" t="s">
        <v>73</v>
      </c>
      <c r="L253" t="s">
        <v>73</v>
      </c>
      <c r="M253" t="s">
        <v>73</v>
      </c>
      <c r="N253" t="s">
        <v>73</v>
      </c>
      <c r="O253" t="s">
        <v>73</v>
      </c>
      <c r="P253" t="s">
        <v>73</v>
      </c>
      <c r="Q253" t="s">
        <v>73</v>
      </c>
    </row>
    <row r="254" spans="7:17">
      <c r="G254" t="s">
        <v>73</v>
      </c>
      <c r="H254" t="s">
        <v>73</v>
      </c>
      <c r="I254" t="s">
        <v>73</v>
      </c>
      <c r="J254" t="s">
        <v>73</v>
      </c>
      <c r="K254" t="s">
        <v>73</v>
      </c>
      <c r="L254" t="s">
        <v>73</v>
      </c>
      <c r="M254" t="s">
        <v>73</v>
      </c>
      <c r="N254" t="s">
        <v>73</v>
      </c>
      <c r="O254" t="s">
        <v>73</v>
      </c>
      <c r="P254" t="s">
        <v>73</v>
      </c>
      <c r="Q254" t="s">
        <v>73</v>
      </c>
    </row>
    <row r="255" spans="7:17">
      <c r="G255" t="s">
        <v>73</v>
      </c>
      <c r="H255" t="s">
        <v>73</v>
      </c>
      <c r="I255" t="s">
        <v>73</v>
      </c>
      <c r="J255" t="s">
        <v>73</v>
      </c>
      <c r="K255" t="s">
        <v>73</v>
      </c>
      <c r="L255" t="s">
        <v>73</v>
      </c>
      <c r="M255" t="s">
        <v>73</v>
      </c>
      <c r="N255" t="s">
        <v>73</v>
      </c>
      <c r="O255" t="s">
        <v>73</v>
      </c>
      <c r="P255" t="s">
        <v>73</v>
      </c>
      <c r="Q255" t="s">
        <v>73</v>
      </c>
    </row>
    <row r="256" spans="7:17">
      <c r="G256" t="s">
        <v>73</v>
      </c>
      <c r="H256" t="s">
        <v>73</v>
      </c>
      <c r="I256" t="s">
        <v>73</v>
      </c>
      <c r="J256" t="s">
        <v>73</v>
      </c>
      <c r="K256" t="s">
        <v>73</v>
      </c>
      <c r="L256" t="s">
        <v>73</v>
      </c>
      <c r="M256" t="s">
        <v>73</v>
      </c>
      <c r="N256" t="s">
        <v>73</v>
      </c>
      <c r="O256" t="s">
        <v>73</v>
      </c>
      <c r="P256" t="s">
        <v>73</v>
      </c>
      <c r="Q256" t="s">
        <v>73</v>
      </c>
    </row>
    <row r="257" spans="7:17">
      <c r="G257" t="s">
        <v>73</v>
      </c>
      <c r="H257" t="s">
        <v>73</v>
      </c>
      <c r="I257" t="s">
        <v>73</v>
      </c>
      <c r="J257" t="s">
        <v>73</v>
      </c>
      <c r="K257" t="s">
        <v>73</v>
      </c>
      <c r="L257" t="s">
        <v>73</v>
      </c>
      <c r="M257" t="s">
        <v>73</v>
      </c>
      <c r="N257" t="s">
        <v>73</v>
      </c>
      <c r="O257" t="s">
        <v>73</v>
      </c>
      <c r="P257" t="s">
        <v>73</v>
      </c>
      <c r="Q257" t="s">
        <v>73</v>
      </c>
    </row>
    <row r="258" spans="7:17">
      <c r="G258" t="s">
        <v>73</v>
      </c>
      <c r="H258" t="s">
        <v>73</v>
      </c>
      <c r="I258" t="s">
        <v>73</v>
      </c>
      <c r="J258" t="s">
        <v>73</v>
      </c>
      <c r="K258" t="s">
        <v>73</v>
      </c>
      <c r="L258" t="s">
        <v>73</v>
      </c>
      <c r="M258" t="s">
        <v>73</v>
      </c>
      <c r="N258" t="s">
        <v>73</v>
      </c>
      <c r="O258" t="s">
        <v>73</v>
      </c>
      <c r="P258" t="s">
        <v>73</v>
      </c>
      <c r="Q258" t="s">
        <v>73</v>
      </c>
    </row>
    <row r="259" spans="7:17">
      <c r="G259" t="s">
        <v>73</v>
      </c>
      <c r="H259" t="s">
        <v>73</v>
      </c>
      <c r="I259" t="s">
        <v>73</v>
      </c>
      <c r="J259" t="s">
        <v>73</v>
      </c>
      <c r="K259" t="s">
        <v>73</v>
      </c>
      <c r="L259" t="s">
        <v>73</v>
      </c>
      <c r="M259" t="s">
        <v>73</v>
      </c>
      <c r="N259" t="s">
        <v>73</v>
      </c>
      <c r="O259" t="s">
        <v>73</v>
      </c>
      <c r="P259" t="s">
        <v>73</v>
      </c>
      <c r="Q259" t="s">
        <v>73</v>
      </c>
    </row>
    <row r="260" spans="7:17">
      <c r="G260" t="s">
        <v>73</v>
      </c>
      <c r="H260" t="s">
        <v>73</v>
      </c>
      <c r="I260" t="s">
        <v>73</v>
      </c>
      <c r="J260" t="s">
        <v>73</v>
      </c>
      <c r="K260" t="s">
        <v>73</v>
      </c>
      <c r="L260" t="s">
        <v>73</v>
      </c>
      <c r="M260" t="s">
        <v>73</v>
      </c>
      <c r="N260" t="s">
        <v>73</v>
      </c>
      <c r="O260" t="s">
        <v>73</v>
      </c>
      <c r="P260" t="s">
        <v>73</v>
      </c>
      <c r="Q260" t="s">
        <v>73</v>
      </c>
    </row>
    <row r="261" spans="7:17">
      <c r="G261" t="s">
        <v>73</v>
      </c>
      <c r="H261" t="s">
        <v>73</v>
      </c>
      <c r="I261" t="s">
        <v>73</v>
      </c>
      <c r="J261" t="s">
        <v>73</v>
      </c>
      <c r="K261" t="s">
        <v>73</v>
      </c>
      <c r="L261" t="s">
        <v>73</v>
      </c>
      <c r="M261" t="s">
        <v>73</v>
      </c>
      <c r="N261" t="s">
        <v>73</v>
      </c>
      <c r="O261" t="s">
        <v>73</v>
      </c>
      <c r="P261" t="s">
        <v>73</v>
      </c>
      <c r="Q261" t="s">
        <v>73</v>
      </c>
    </row>
    <row r="262" spans="7:17">
      <c r="G262" t="s">
        <v>73</v>
      </c>
      <c r="H262" t="s">
        <v>73</v>
      </c>
      <c r="I262" t="s">
        <v>73</v>
      </c>
      <c r="J262" t="s">
        <v>73</v>
      </c>
      <c r="K262" t="s">
        <v>73</v>
      </c>
      <c r="L262" t="s">
        <v>73</v>
      </c>
      <c r="M262" t="s">
        <v>73</v>
      </c>
      <c r="N262" t="s">
        <v>73</v>
      </c>
      <c r="O262" t="s">
        <v>73</v>
      </c>
      <c r="P262" t="s">
        <v>73</v>
      </c>
      <c r="Q262" t="s">
        <v>73</v>
      </c>
    </row>
    <row r="263" spans="7:17">
      <c r="G263" t="s">
        <v>73</v>
      </c>
      <c r="H263" t="s">
        <v>73</v>
      </c>
      <c r="I263" t="s">
        <v>73</v>
      </c>
      <c r="J263" t="s">
        <v>73</v>
      </c>
      <c r="K263" t="s">
        <v>73</v>
      </c>
      <c r="L263" t="s">
        <v>73</v>
      </c>
      <c r="M263" t="s">
        <v>73</v>
      </c>
      <c r="N263" t="s">
        <v>73</v>
      </c>
      <c r="O263" t="s">
        <v>73</v>
      </c>
      <c r="P263" t="s">
        <v>73</v>
      </c>
      <c r="Q263" t="s">
        <v>73</v>
      </c>
    </row>
    <row r="264" spans="7:17">
      <c r="G264" t="s">
        <v>73</v>
      </c>
      <c r="H264" t="s">
        <v>73</v>
      </c>
      <c r="I264" t="s">
        <v>73</v>
      </c>
      <c r="J264" t="s">
        <v>73</v>
      </c>
      <c r="K264" t="s">
        <v>73</v>
      </c>
      <c r="L264" t="s">
        <v>73</v>
      </c>
      <c r="M264" t="s">
        <v>73</v>
      </c>
      <c r="N264" t="s">
        <v>73</v>
      </c>
      <c r="O264" t="s">
        <v>73</v>
      </c>
      <c r="P264" t="s">
        <v>73</v>
      </c>
      <c r="Q264" t="s">
        <v>73</v>
      </c>
    </row>
    <row r="265" spans="7:17">
      <c r="G265" t="s">
        <v>73</v>
      </c>
      <c r="H265" t="s">
        <v>73</v>
      </c>
      <c r="I265" t="s">
        <v>73</v>
      </c>
      <c r="J265" t="s">
        <v>73</v>
      </c>
      <c r="K265" t="s">
        <v>73</v>
      </c>
      <c r="L265" t="s">
        <v>73</v>
      </c>
      <c r="M265" t="s">
        <v>73</v>
      </c>
      <c r="N265" t="s">
        <v>73</v>
      </c>
      <c r="O265" t="s">
        <v>73</v>
      </c>
      <c r="P265" t="s">
        <v>73</v>
      </c>
      <c r="Q265" t="s">
        <v>73</v>
      </c>
    </row>
    <row r="266" spans="7:17">
      <c r="G266" t="s">
        <v>73</v>
      </c>
      <c r="H266" t="s">
        <v>73</v>
      </c>
      <c r="I266" t="s">
        <v>73</v>
      </c>
      <c r="J266" t="s">
        <v>73</v>
      </c>
      <c r="K266" t="s">
        <v>73</v>
      </c>
      <c r="L266" t="s">
        <v>73</v>
      </c>
      <c r="M266" t="s">
        <v>73</v>
      </c>
      <c r="N266" t="s">
        <v>73</v>
      </c>
      <c r="O266" t="s">
        <v>73</v>
      </c>
      <c r="P266" t="s">
        <v>73</v>
      </c>
      <c r="Q266" t="s">
        <v>73</v>
      </c>
    </row>
    <row r="267" spans="7:17">
      <c r="G267" t="s">
        <v>73</v>
      </c>
      <c r="H267" t="s">
        <v>73</v>
      </c>
      <c r="I267" t="s">
        <v>73</v>
      </c>
      <c r="J267" t="s">
        <v>73</v>
      </c>
      <c r="K267" t="s">
        <v>73</v>
      </c>
      <c r="L267" t="s">
        <v>73</v>
      </c>
      <c r="M267" t="s">
        <v>73</v>
      </c>
      <c r="N267" t="s">
        <v>73</v>
      </c>
      <c r="O267" t="s">
        <v>73</v>
      </c>
      <c r="P267" t="s">
        <v>73</v>
      </c>
      <c r="Q267" t="s">
        <v>73</v>
      </c>
    </row>
    <row r="268" spans="7:17">
      <c r="G268" t="s">
        <v>73</v>
      </c>
      <c r="H268" t="s">
        <v>73</v>
      </c>
      <c r="I268" t="s">
        <v>73</v>
      </c>
      <c r="J268" t="s">
        <v>73</v>
      </c>
      <c r="K268" t="s">
        <v>73</v>
      </c>
      <c r="L268" t="s">
        <v>73</v>
      </c>
      <c r="M268" t="s">
        <v>73</v>
      </c>
      <c r="N268" t="s">
        <v>73</v>
      </c>
      <c r="O268" t="s">
        <v>73</v>
      </c>
      <c r="P268" t="s">
        <v>73</v>
      </c>
      <c r="Q268" t="s">
        <v>73</v>
      </c>
    </row>
    <row r="269" spans="7:17">
      <c r="G269" t="s">
        <v>73</v>
      </c>
      <c r="H269" t="s">
        <v>73</v>
      </c>
      <c r="I269" t="s">
        <v>73</v>
      </c>
      <c r="J269" t="s">
        <v>73</v>
      </c>
      <c r="K269" t="s">
        <v>73</v>
      </c>
      <c r="L269" t="s">
        <v>73</v>
      </c>
      <c r="M269" t="s">
        <v>73</v>
      </c>
      <c r="N269" t="s">
        <v>73</v>
      </c>
      <c r="O269" t="s">
        <v>73</v>
      </c>
      <c r="P269" t="s">
        <v>73</v>
      </c>
      <c r="Q269" t="s">
        <v>73</v>
      </c>
    </row>
    <row r="270" spans="7:17">
      <c r="G270" t="s">
        <v>73</v>
      </c>
      <c r="H270" t="s">
        <v>73</v>
      </c>
      <c r="I270" t="s">
        <v>73</v>
      </c>
      <c r="J270" t="s">
        <v>73</v>
      </c>
      <c r="K270" t="s">
        <v>73</v>
      </c>
      <c r="L270" t="s">
        <v>73</v>
      </c>
      <c r="M270" t="s">
        <v>73</v>
      </c>
      <c r="N270" t="s">
        <v>73</v>
      </c>
      <c r="O270" t="s">
        <v>73</v>
      </c>
      <c r="P270" t="s">
        <v>73</v>
      </c>
      <c r="Q270" t="s">
        <v>73</v>
      </c>
    </row>
    <row r="271" spans="7:17">
      <c r="G271" t="s">
        <v>73</v>
      </c>
      <c r="H271" t="s">
        <v>73</v>
      </c>
      <c r="I271" t="s">
        <v>73</v>
      </c>
      <c r="J271" t="s">
        <v>73</v>
      </c>
      <c r="K271" t="s">
        <v>73</v>
      </c>
      <c r="L271" t="s">
        <v>73</v>
      </c>
      <c r="M271" t="s">
        <v>73</v>
      </c>
      <c r="N271" t="s">
        <v>73</v>
      </c>
      <c r="O271" t="s">
        <v>73</v>
      </c>
      <c r="P271" t="s">
        <v>73</v>
      </c>
      <c r="Q271" t="s">
        <v>73</v>
      </c>
    </row>
    <row r="272" spans="7:17">
      <c r="G272" t="s">
        <v>73</v>
      </c>
      <c r="H272" t="s">
        <v>73</v>
      </c>
      <c r="I272" t="s">
        <v>73</v>
      </c>
      <c r="J272" t="s">
        <v>73</v>
      </c>
      <c r="K272" t="s">
        <v>73</v>
      </c>
      <c r="L272" t="s">
        <v>73</v>
      </c>
      <c r="M272" t="s">
        <v>73</v>
      </c>
      <c r="N272" t="s">
        <v>73</v>
      </c>
      <c r="O272" t="s">
        <v>73</v>
      </c>
      <c r="P272" t="s">
        <v>73</v>
      </c>
      <c r="Q272" t="s">
        <v>73</v>
      </c>
    </row>
    <row r="273" spans="7:17">
      <c r="G273" t="s">
        <v>73</v>
      </c>
      <c r="H273" t="s">
        <v>73</v>
      </c>
      <c r="I273" t="s">
        <v>73</v>
      </c>
      <c r="J273" t="s">
        <v>73</v>
      </c>
      <c r="K273" t="s">
        <v>73</v>
      </c>
      <c r="L273" t="s">
        <v>73</v>
      </c>
      <c r="M273" t="s">
        <v>73</v>
      </c>
      <c r="N273" t="s">
        <v>73</v>
      </c>
      <c r="O273" t="s">
        <v>73</v>
      </c>
      <c r="P273" t="s">
        <v>73</v>
      </c>
      <c r="Q273" t="s">
        <v>73</v>
      </c>
    </row>
    <row r="274" spans="7:17">
      <c r="G274" t="s">
        <v>73</v>
      </c>
      <c r="H274" t="s">
        <v>73</v>
      </c>
      <c r="I274" t="s">
        <v>73</v>
      </c>
      <c r="J274" t="s">
        <v>73</v>
      </c>
      <c r="K274" t="s">
        <v>73</v>
      </c>
      <c r="L274" t="s">
        <v>73</v>
      </c>
      <c r="M274" t="s">
        <v>73</v>
      </c>
      <c r="N274" t="s">
        <v>73</v>
      </c>
      <c r="O274" t="s">
        <v>73</v>
      </c>
      <c r="P274" t="s">
        <v>73</v>
      </c>
      <c r="Q274" t="s">
        <v>73</v>
      </c>
    </row>
    <row r="275" spans="7:17">
      <c r="G275" t="s">
        <v>73</v>
      </c>
      <c r="H275" t="s">
        <v>73</v>
      </c>
      <c r="I275" t="s">
        <v>73</v>
      </c>
      <c r="J275" t="s">
        <v>73</v>
      </c>
      <c r="K275" t="s">
        <v>73</v>
      </c>
      <c r="L275" t="s">
        <v>73</v>
      </c>
      <c r="M275" t="s">
        <v>73</v>
      </c>
      <c r="N275" t="s">
        <v>73</v>
      </c>
      <c r="O275" t="s">
        <v>73</v>
      </c>
      <c r="P275" t="s">
        <v>73</v>
      </c>
      <c r="Q275" t="s">
        <v>73</v>
      </c>
    </row>
    <row r="276" spans="7:17">
      <c r="G276" t="s">
        <v>73</v>
      </c>
      <c r="H276" t="s">
        <v>73</v>
      </c>
      <c r="I276" t="s">
        <v>73</v>
      </c>
      <c r="J276" t="s">
        <v>73</v>
      </c>
      <c r="K276" t="s">
        <v>73</v>
      </c>
      <c r="L276" t="s">
        <v>73</v>
      </c>
      <c r="M276" t="s">
        <v>73</v>
      </c>
      <c r="N276" t="s">
        <v>73</v>
      </c>
      <c r="O276" t="s">
        <v>73</v>
      </c>
      <c r="P276" t="s">
        <v>73</v>
      </c>
      <c r="Q276" t="s">
        <v>73</v>
      </c>
    </row>
    <row r="277" spans="7:17">
      <c r="G277" t="s">
        <v>73</v>
      </c>
      <c r="H277" t="s">
        <v>73</v>
      </c>
      <c r="I277" t="s">
        <v>73</v>
      </c>
      <c r="J277" t="s">
        <v>73</v>
      </c>
      <c r="K277" t="s">
        <v>73</v>
      </c>
      <c r="L277" t="s">
        <v>73</v>
      </c>
      <c r="M277" t="s">
        <v>73</v>
      </c>
      <c r="N277" t="s">
        <v>73</v>
      </c>
      <c r="O277" t="s">
        <v>73</v>
      </c>
      <c r="P277" t="s">
        <v>73</v>
      </c>
      <c r="Q277" t="s">
        <v>73</v>
      </c>
    </row>
    <row r="278" spans="7:17">
      <c r="G278" t="s">
        <v>73</v>
      </c>
      <c r="H278" t="s">
        <v>73</v>
      </c>
      <c r="I278" t="s">
        <v>73</v>
      </c>
      <c r="J278" t="s">
        <v>73</v>
      </c>
      <c r="K278" t="s">
        <v>73</v>
      </c>
      <c r="L278" t="s">
        <v>73</v>
      </c>
      <c r="M278" t="s">
        <v>73</v>
      </c>
      <c r="N278" t="s">
        <v>73</v>
      </c>
      <c r="O278" t="s">
        <v>73</v>
      </c>
      <c r="P278" t="s">
        <v>73</v>
      </c>
      <c r="Q278" t="s">
        <v>73</v>
      </c>
    </row>
    <row r="279" spans="7:17">
      <c r="G279" t="s">
        <v>73</v>
      </c>
      <c r="H279" t="s">
        <v>73</v>
      </c>
      <c r="I279" t="s">
        <v>73</v>
      </c>
      <c r="J279" t="s">
        <v>73</v>
      </c>
      <c r="K279" t="s">
        <v>73</v>
      </c>
      <c r="L279" t="s">
        <v>73</v>
      </c>
      <c r="M279" t="s">
        <v>73</v>
      </c>
      <c r="N279" t="s">
        <v>73</v>
      </c>
      <c r="O279" t="s">
        <v>73</v>
      </c>
      <c r="P279" t="s">
        <v>73</v>
      </c>
      <c r="Q279" t="s">
        <v>73</v>
      </c>
    </row>
    <row r="280" spans="7:17">
      <c r="G280" t="s">
        <v>73</v>
      </c>
      <c r="H280" t="s">
        <v>73</v>
      </c>
      <c r="I280" t="s">
        <v>73</v>
      </c>
      <c r="J280" t="s">
        <v>73</v>
      </c>
      <c r="K280" t="s">
        <v>73</v>
      </c>
      <c r="L280" t="s">
        <v>73</v>
      </c>
      <c r="M280" t="s">
        <v>73</v>
      </c>
      <c r="N280" t="s">
        <v>73</v>
      </c>
      <c r="O280" t="s">
        <v>73</v>
      </c>
      <c r="P280" t="s">
        <v>73</v>
      </c>
      <c r="Q280" t="s">
        <v>73</v>
      </c>
    </row>
    <row r="281" spans="7:17">
      <c r="G281" t="s">
        <v>73</v>
      </c>
      <c r="H281" t="s">
        <v>73</v>
      </c>
      <c r="I281" t="s">
        <v>73</v>
      </c>
      <c r="J281" t="s">
        <v>73</v>
      </c>
      <c r="K281" t="s">
        <v>73</v>
      </c>
      <c r="L281" t="s">
        <v>73</v>
      </c>
      <c r="M281" t="s">
        <v>73</v>
      </c>
      <c r="N281" t="s">
        <v>73</v>
      </c>
      <c r="O281" t="s">
        <v>73</v>
      </c>
      <c r="P281" t="s">
        <v>73</v>
      </c>
      <c r="Q281" t="s">
        <v>73</v>
      </c>
    </row>
    <row r="282" spans="7:17">
      <c r="G282" t="s">
        <v>73</v>
      </c>
      <c r="H282" t="s">
        <v>73</v>
      </c>
      <c r="I282" t="s">
        <v>73</v>
      </c>
      <c r="J282" t="s">
        <v>73</v>
      </c>
      <c r="K282" t="s">
        <v>73</v>
      </c>
      <c r="L282" t="s">
        <v>73</v>
      </c>
      <c r="M282" t="s">
        <v>73</v>
      </c>
      <c r="N282" t="s">
        <v>73</v>
      </c>
      <c r="O282" t="s">
        <v>73</v>
      </c>
      <c r="P282" t="s">
        <v>73</v>
      </c>
      <c r="Q282" t="s">
        <v>73</v>
      </c>
    </row>
    <row r="283" spans="7:17">
      <c r="G283" t="s">
        <v>73</v>
      </c>
      <c r="H283" t="s">
        <v>73</v>
      </c>
      <c r="I283" t="s">
        <v>73</v>
      </c>
      <c r="J283" t="s">
        <v>73</v>
      </c>
      <c r="K283" t="s">
        <v>73</v>
      </c>
      <c r="L283" t="s">
        <v>73</v>
      </c>
      <c r="M283" t="s">
        <v>73</v>
      </c>
      <c r="N283" t="s">
        <v>73</v>
      </c>
      <c r="O283" t="s">
        <v>73</v>
      </c>
      <c r="P283" t="s">
        <v>73</v>
      </c>
      <c r="Q283" t="s">
        <v>73</v>
      </c>
    </row>
    <row r="284" spans="7:17">
      <c r="G284" t="s">
        <v>73</v>
      </c>
      <c r="H284" t="s">
        <v>73</v>
      </c>
      <c r="I284" t="s">
        <v>73</v>
      </c>
      <c r="J284" t="s">
        <v>73</v>
      </c>
      <c r="K284" t="s">
        <v>73</v>
      </c>
      <c r="L284" t="s">
        <v>73</v>
      </c>
      <c r="M284" t="s">
        <v>73</v>
      </c>
      <c r="N284" t="s">
        <v>73</v>
      </c>
      <c r="O284" t="s">
        <v>73</v>
      </c>
      <c r="P284" t="s">
        <v>73</v>
      </c>
      <c r="Q284" t="s">
        <v>73</v>
      </c>
    </row>
    <row r="285" spans="7:17">
      <c r="G285" t="s">
        <v>73</v>
      </c>
      <c r="H285" t="s">
        <v>73</v>
      </c>
      <c r="I285" t="s">
        <v>73</v>
      </c>
      <c r="J285" t="s">
        <v>73</v>
      </c>
      <c r="K285" t="s">
        <v>73</v>
      </c>
      <c r="L285" t="s">
        <v>73</v>
      </c>
      <c r="M285" t="s">
        <v>73</v>
      </c>
      <c r="N285" t="s">
        <v>73</v>
      </c>
      <c r="O285" t="s">
        <v>73</v>
      </c>
      <c r="P285" t="s">
        <v>73</v>
      </c>
      <c r="Q285" t="s">
        <v>73</v>
      </c>
    </row>
    <row r="286" spans="7:17">
      <c r="G286" t="s">
        <v>73</v>
      </c>
      <c r="H286" t="s">
        <v>73</v>
      </c>
      <c r="I286" t="s">
        <v>73</v>
      </c>
      <c r="J286" t="s">
        <v>73</v>
      </c>
      <c r="K286" t="s">
        <v>73</v>
      </c>
      <c r="L286" t="s">
        <v>73</v>
      </c>
      <c r="M286" t="s">
        <v>73</v>
      </c>
      <c r="N286" t="s">
        <v>73</v>
      </c>
      <c r="O286" t="s">
        <v>73</v>
      </c>
      <c r="P286" t="s">
        <v>73</v>
      </c>
      <c r="Q286" t="s">
        <v>73</v>
      </c>
    </row>
    <row r="287" spans="7:17">
      <c r="G287" t="s">
        <v>73</v>
      </c>
      <c r="H287" t="s">
        <v>73</v>
      </c>
      <c r="I287" t="s">
        <v>73</v>
      </c>
      <c r="J287" t="s">
        <v>73</v>
      </c>
      <c r="K287" t="s">
        <v>73</v>
      </c>
      <c r="L287" t="s">
        <v>73</v>
      </c>
      <c r="M287" t="s">
        <v>73</v>
      </c>
      <c r="N287" t="s">
        <v>73</v>
      </c>
      <c r="O287" t="s">
        <v>73</v>
      </c>
      <c r="P287" t="s">
        <v>73</v>
      </c>
      <c r="Q287" t="s">
        <v>73</v>
      </c>
    </row>
    <row r="288" spans="7:17">
      <c r="G288" t="s">
        <v>73</v>
      </c>
      <c r="H288" t="s">
        <v>73</v>
      </c>
      <c r="I288" t="s">
        <v>73</v>
      </c>
      <c r="J288" t="s">
        <v>73</v>
      </c>
      <c r="K288" t="s">
        <v>73</v>
      </c>
      <c r="L288" t="s">
        <v>73</v>
      </c>
      <c r="M288" t="s">
        <v>73</v>
      </c>
      <c r="N288" t="s">
        <v>73</v>
      </c>
      <c r="O288" t="s">
        <v>73</v>
      </c>
      <c r="P288" t="s">
        <v>73</v>
      </c>
      <c r="Q288" t="s">
        <v>73</v>
      </c>
    </row>
    <row r="289" spans="7:17">
      <c r="G289" t="s">
        <v>73</v>
      </c>
      <c r="H289" t="s">
        <v>73</v>
      </c>
      <c r="I289" t="s">
        <v>73</v>
      </c>
      <c r="J289" t="s">
        <v>73</v>
      </c>
      <c r="K289" t="s">
        <v>73</v>
      </c>
      <c r="L289" t="s">
        <v>73</v>
      </c>
      <c r="M289" t="s">
        <v>73</v>
      </c>
      <c r="N289" t="s">
        <v>73</v>
      </c>
      <c r="O289" t="s">
        <v>73</v>
      </c>
      <c r="P289" t="s">
        <v>73</v>
      </c>
      <c r="Q289" t="s">
        <v>73</v>
      </c>
    </row>
    <row r="290" spans="7:17">
      <c r="G290" t="s">
        <v>73</v>
      </c>
      <c r="H290" t="s">
        <v>73</v>
      </c>
      <c r="I290" t="s">
        <v>73</v>
      </c>
      <c r="J290" t="s">
        <v>73</v>
      </c>
      <c r="K290" t="s">
        <v>73</v>
      </c>
      <c r="L290" t="s">
        <v>73</v>
      </c>
      <c r="M290" t="s">
        <v>73</v>
      </c>
      <c r="N290" t="s">
        <v>73</v>
      </c>
      <c r="O290" t="s">
        <v>73</v>
      </c>
      <c r="P290" t="s">
        <v>73</v>
      </c>
      <c r="Q290" t="s">
        <v>73</v>
      </c>
    </row>
    <row r="291" spans="7:17">
      <c r="G291" t="s">
        <v>73</v>
      </c>
      <c r="H291" t="s">
        <v>73</v>
      </c>
      <c r="I291" t="s">
        <v>73</v>
      </c>
      <c r="J291" t="s">
        <v>73</v>
      </c>
      <c r="K291" t="s">
        <v>73</v>
      </c>
      <c r="L291" t="s">
        <v>73</v>
      </c>
      <c r="M291" t="s">
        <v>73</v>
      </c>
      <c r="N291" t="s">
        <v>73</v>
      </c>
      <c r="O291" t="s">
        <v>73</v>
      </c>
      <c r="P291" t="s">
        <v>73</v>
      </c>
      <c r="Q291" t="s">
        <v>73</v>
      </c>
    </row>
    <row r="292" spans="7:17">
      <c r="G292" t="s">
        <v>73</v>
      </c>
      <c r="H292" t="s">
        <v>73</v>
      </c>
      <c r="I292" t="s">
        <v>73</v>
      </c>
      <c r="J292" t="s">
        <v>73</v>
      </c>
      <c r="K292" t="s">
        <v>73</v>
      </c>
      <c r="L292" t="s">
        <v>73</v>
      </c>
      <c r="M292" t="s">
        <v>73</v>
      </c>
      <c r="N292" t="s">
        <v>73</v>
      </c>
      <c r="O292" t="s">
        <v>73</v>
      </c>
      <c r="P292" t="s">
        <v>73</v>
      </c>
      <c r="Q292" t="s">
        <v>73</v>
      </c>
    </row>
    <row r="293" spans="7:17">
      <c r="G293" t="s">
        <v>73</v>
      </c>
      <c r="H293" t="s">
        <v>73</v>
      </c>
      <c r="I293" t="s">
        <v>73</v>
      </c>
      <c r="J293" t="s">
        <v>73</v>
      </c>
      <c r="K293" t="s">
        <v>73</v>
      </c>
      <c r="L293" t="s">
        <v>73</v>
      </c>
      <c r="M293" t="s">
        <v>73</v>
      </c>
      <c r="N293" t="s">
        <v>73</v>
      </c>
      <c r="O293" t="s">
        <v>73</v>
      </c>
      <c r="P293" t="s">
        <v>73</v>
      </c>
      <c r="Q293" t="s">
        <v>73</v>
      </c>
    </row>
    <row r="294" spans="7:17">
      <c r="G294" t="s">
        <v>73</v>
      </c>
      <c r="H294" t="s">
        <v>73</v>
      </c>
      <c r="I294" t="s">
        <v>73</v>
      </c>
      <c r="J294" t="s">
        <v>73</v>
      </c>
      <c r="K294" t="s">
        <v>73</v>
      </c>
      <c r="L294" t="s">
        <v>73</v>
      </c>
      <c r="M294" t="s">
        <v>73</v>
      </c>
      <c r="N294" t="s">
        <v>73</v>
      </c>
      <c r="O294" t="s">
        <v>73</v>
      </c>
      <c r="P294" t="s">
        <v>73</v>
      </c>
      <c r="Q294" t="s">
        <v>73</v>
      </c>
    </row>
    <row r="295" spans="7:17">
      <c r="G295" t="s">
        <v>73</v>
      </c>
      <c r="H295" t="s">
        <v>73</v>
      </c>
      <c r="I295" t="s">
        <v>73</v>
      </c>
      <c r="J295" t="s">
        <v>73</v>
      </c>
      <c r="K295" t="s">
        <v>73</v>
      </c>
      <c r="L295" t="s">
        <v>73</v>
      </c>
      <c r="M295" t="s">
        <v>73</v>
      </c>
      <c r="N295" t="s">
        <v>73</v>
      </c>
      <c r="O295" t="s">
        <v>73</v>
      </c>
      <c r="P295" t="s">
        <v>73</v>
      </c>
      <c r="Q295" t="s">
        <v>73</v>
      </c>
    </row>
    <row r="296" spans="7:17">
      <c r="G296" t="s">
        <v>73</v>
      </c>
      <c r="H296" t="s">
        <v>73</v>
      </c>
      <c r="I296" t="s">
        <v>73</v>
      </c>
      <c r="J296" t="s">
        <v>73</v>
      </c>
      <c r="K296" t="s">
        <v>73</v>
      </c>
      <c r="L296" t="s">
        <v>73</v>
      </c>
      <c r="M296" t="s">
        <v>73</v>
      </c>
      <c r="N296" t="s">
        <v>73</v>
      </c>
      <c r="O296" t="s">
        <v>73</v>
      </c>
      <c r="P296" t="s">
        <v>73</v>
      </c>
      <c r="Q296" t="s">
        <v>73</v>
      </c>
    </row>
    <row r="297" spans="7:17">
      <c r="G297" t="s">
        <v>73</v>
      </c>
      <c r="H297" t="s">
        <v>73</v>
      </c>
      <c r="I297" t="s">
        <v>73</v>
      </c>
      <c r="J297" t="s">
        <v>73</v>
      </c>
      <c r="K297" t="s">
        <v>73</v>
      </c>
      <c r="L297" t="s">
        <v>73</v>
      </c>
      <c r="M297" t="s">
        <v>73</v>
      </c>
      <c r="N297" t="s">
        <v>73</v>
      </c>
      <c r="O297" t="s">
        <v>73</v>
      </c>
      <c r="P297" t="s">
        <v>73</v>
      </c>
      <c r="Q297" t="s">
        <v>73</v>
      </c>
    </row>
    <row r="298" spans="7:17">
      <c r="G298" t="s">
        <v>73</v>
      </c>
      <c r="H298" t="s">
        <v>73</v>
      </c>
      <c r="I298" t="s">
        <v>73</v>
      </c>
      <c r="J298" t="s">
        <v>73</v>
      </c>
      <c r="K298" t="s">
        <v>73</v>
      </c>
      <c r="L298" t="s">
        <v>73</v>
      </c>
      <c r="M298" t="s">
        <v>73</v>
      </c>
      <c r="N298" t="s">
        <v>73</v>
      </c>
      <c r="O298" t="s">
        <v>73</v>
      </c>
      <c r="P298" t="s">
        <v>73</v>
      </c>
      <c r="Q298" t="s">
        <v>73</v>
      </c>
    </row>
    <row r="299" spans="7:17">
      <c r="G299" t="s">
        <v>73</v>
      </c>
      <c r="H299" t="s">
        <v>73</v>
      </c>
      <c r="I299" t="s">
        <v>73</v>
      </c>
      <c r="J299" t="s">
        <v>73</v>
      </c>
      <c r="K299" t="s">
        <v>73</v>
      </c>
      <c r="L299" t="s">
        <v>73</v>
      </c>
      <c r="M299" t="s">
        <v>73</v>
      </c>
      <c r="N299" t="s">
        <v>73</v>
      </c>
      <c r="O299" t="s">
        <v>73</v>
      </c>
      <c r="P299" t="s">
        <v>73</v>
      </c>
      <c r="Q299" t="s">
        <v>73</v>
      </c>
    </row>
    <row r="300" spans="7:17">
      <c r="G300" t="s">
        <v>73</v>
      </c>
      <c r="H300" t="s">
        <v>73</v>
      </c>
      <c r="I300" t="s">
        <v>73</v>
      </c>
      <c r="J300" t="s">
        <v>73</v>
      </c>
      <c r="K300" t="s">
        <v>73</v>
      </c>
      <c r="L300" t="s">
        <v>73</v>
      </c>
      <c r="M300" t="s">
        <v>73</v>
      </c>
      <c r="N300" t="s">
        <v>73</v>
      </c>
      <c r="O300" t="s">
        <v>73</v>
      </c>
      <c r="P300" t="s">
        <v>73</v>
      </c>
      <c r="Q300" t="s">
        <v>73</v>
      </c>
    </row>
    <row r="301" spans="7:17">
      <c r="G301" t="s">
        <v>73</v>
      </c>
      <c r="H301" t="s">
        <v>73</v>
      </c>
      <c r="I301" t="s">
        <v>73</v>
      </c>
      <c r="J301" t="s">
        <v>73</v>
      </c>
      <c r="K301" t="s">
        <v>73</v>
      </c>
      <c r="L301" t="s">
        <v>73</v>
      </c>
      <c r="M301" t="s">
        <v>73</v>
      </c>
      <c r="N301" t="s">
        <v>73</v>
      </c>
      <c r="O301" t="s">
        <v>73</v>
      </c>
      <c r="P301" t="s">
        <v>73</v>
      </c>
      <c r="Q301" t="s">
        <v>73</v>
      </c>
    </row>
    <row r="302" spans="7:17">
      <c r="G302" t="s">
        <v>73</v>
      </c>
      <c r="H302" t="s">
        <v>73</v>
      </c>
      <c r="I302" t="s">
        <v>73</v>
      </c>
      <c r="J302" t="s">
        <v>73</v>
      </c>
      <c r="K302" t="s">
        <v>73</v>
      </c>
      <c r="L302" t="s">
        <v>73</v>
      </c>
      <c r="M302" t="s">
        <v>73</v>
      </c>
      <c r="N302" t="s">
        <v>73</v>
      </c>
      <c r="O302" t="s">
        <v>73</v>
      </c>
      <c r="P302" t="s">
        <v>73</v>
      </c>
      <c r="Q302" t="s">
        <v>73</v>
      </c>
    </row>
    <row r="303" spans="7:17">
      <c r="G303" t="s">
        <v>73</v>
      </c>
      <c r="H303" t="s">
        <v>73</v>
      </c>
      <c r="I303" t="s">
        <v>73</v>
      </c>
      <c r="J303" t="s">
        <v>73</v>
      </c>
      <c r="K303" t="s">
        <v>73</v>
      </c>
      <c r="L303" t="s">
        <v>73</v>
      </c>
      <c r="M303" t="s">
        <v>73</v>
      </c>
      <c r="N303" t="s">
        <v>73</v>
      </c>
      <c r="O303" t="s">
        <v>73</v>
      </c>
      <c r="P303" t="s">
        <v>73</v>
      </c>
      <c r="Q303" t="s">
        <v>73</v>
      </c>
    </row>
    <row r="304" spans="7:17">
      <c r="G304" t="s">
        <v>73</v>
      </c>
      <c r="H304" t="s">
        <v>73</v>
      </c>
      <c r="I304" t="s">
        <v>73</v>
      </c>
      <c r="J304" t="s">
        <v>73</v>
      </c>
      <c r="K304" t="s">
        <v>73</v>
      </c>
      <c r="L304" t="s">
        <v>73</v>
      </c>
      <c r="M304" t="s">
        <v>73</v>
      </c>
      <c r="N304" t="s">
        <v>73</v>
      </c>
      <c r="O304" t="s">
        <v>73</v>
      </c>
      <c r="P304" t="s">
        <v>73</v>
      </c>
      <c r="Q304" t="s">
        <v>73</v>
      </c>
    </row>
    <row r="305" spans="7:17">
      <c r="G305" t="s">
        <v>73</v>
      </c>
      <c r="H305" t="s">
        <v>73</v>
      </c>
      <c r="I305" t="s">
        <v>73</v>
      </c>
      <c r="J305" t="s">
        <v>73</v>
      </c>
      <c r="K305" t="s">
        <v>73</v>
      </c>
      <c r="L305" t="s">
        <v>73</v>
      </c>
      <c r="M305" t="s">
        <v>73</v>
      </c>
      <c r="N305" t="s">
        <v>73</v>
      </c>
      <c r="O305" t="s">
        <v>73</v>
      </c>
      <c r="P305" t="s">
        <v>73</v>
      </c>
      <c r="Q305" t="s">
        <v>73</v>
      </c>
    </row>
    <row r="306" spans="7:17">
      <c r="G306" t="s">
        <v>73</v>
      </c>
      <c r="H306" t="s">
        <v>73</v>
      </c>
      <c r="I306" t="s">
        <v>73</v>
      </c>
      <c r="J306" t="s">
        <v>73</v>
      </c>
      <c r="K306" t="s">
        <v>73</v>
      </c>
      <c r="L306" t="s">
        <v>73</v>
      </c>
      <c r="M306" t="s">
        <v>73</v>
      </c>
      <c r="N306" t="s">
        <v>73</v>
      </c>
      <c r="O306" t="s">
        <v>73</v>
      </c>
      <c r="P306" t="s">
        <v>73</v>
      </c>
      <c r="Q306" t="s">
        <v>73</v>
      </c>
    </row>
    <row r="307" spans="7:17">
      <c r="G307" t="s">
        <v>73</v>
      </c>
      <c r="H307" t="s">
        <v>73</v>
      </c>
      <c r="I307" t="s">
        <v>73</v>
      </c>
      <c r="J307" t="s">
        <v>73</v>
      </c>
      <c r="K307" t="s">
        <v>73</v>
      </c>
      <c r="L307" t="s">
        <v>73</v>
      </c>
      <c r="M307" t="s">
        <v>73</v>
      </c>
      <c r="N307" t="s">
        <v>73</v>
      </c>
      <c r="O307" t="s">
        <v>73</v>
      </c>
      <c r="P307" t="s">
        <v>73</v>
      </c>
      <c r="Q307" t="s">
        <v>73</v>
      </c>
    </row>
    <row r="308" spans="7:17">
      <c r="G308" t="s">
        <v>73</v>
      </c>
      <c r="H308" t="s">
        <v>73</v>
      </c>
      <c r="I308" t="s">
        <v>73</v>
      </c>
      <c r="J308" t="s">
        <v>73</v>
      </c>
      <c r="K308" t="s">
        <v>73</v>
      </c>
      <c r="L308" t="s">
        <v>73</v>
      </c>
      <c r="M308" t="s">
        <v>73</v>
      </c>
      <c r="N308" t="s">
        <v>73</v>
      </c>
      <c r="O308" t="s">
        <v>73</v>
      </c>
      <c r="P308" t="s">
        <v>73</v>
      </c>
      <c r="Q308" t="s">
        <v>73</v>
      </c>
    </row>
    <row r="309" spans="7:17">
      <c r="G309" t="s">
        <v>73</v>
      </c>
      <c r="H309" t="s">
        <v>73</v>
      </c>
      <c r="I309" t="s">
        <v>73</v>
      </c>
      <c r="J309" t="s">
        <v>73</v>
      </c>
      <c r="K309" t="s">
        <v>73</v>
      </c>
      <c r="L309" t="s">
        <v>73</v>
      </c>
      <c r="M309" t="s">
        <v>73</v>
      </c>
      <c r="N309" t="s">
        <v>73</v>
      </c>
      <c r="O309" t="s">
        <v>73</v>
      </c>
      <c r="P309" t="s">
        <v>73</v>
      </c>
      <c r="Q309" t="s">
        <v>73</v>
      </c>
    </row>
    <row r="310" spans="7:17">
      <c r="G310" t="s">
        <v>73</v>
      </c>
      <c r="H310" t="s">
        <v>73</v>
      </c>
      <c r="I310" t="s">
        <v>73</v>
      </c>
      <c r="J310" t="s">
        <v>73</v>
      </c>
      <c r="K310" t="s">
        <v>73</v>
      </c>
      <c r="L310" t="s">
        <v>73</v>
      </c>
      <c r="M310" t="s">
        <v>73</v>
      </c>
      <c r="N310" t="s">
        <v>73</v>
      </c>
      <c r="O310" t="s">
        <v>73</v>
      </c>
      <c r="P310" t="s">
        <v>73</v>
      </c>
      <c r="Q310" t="s">
        <v>73</v>
      </c>
    </row>
    <row r="311" spans="7:17">
      <c r="G311" t="s">
        <v>73</v>
      </c>
      <c r="H311" t="s">
        <v>73</v>
      </c>
      <c r="I311" t="s">
        <v>73</v>
      </c>
      <c r="J311" t="s">
        <v>73</v>
      </c>
      <c r="K311" t="s">
        <v>73</v>
      </c>
      <c r="L311" t="s">
        <v>73</v>
      </c>
      <c r="M311" t="s">
        <v>73</v>
      </c>
      <c r="N311" t="s">
        <v>73</v>
      </c>
      <c r="O311" t="s">
        <v>73</v>
      </c>
      <c r="P311" t="s">
        <v>73</v>
      </c>
      <c r="Q311" t="s">
        <v>73</v>
      </c>
    </row>
    <row r="312" spans="7:17">
      <c r="G312" t="s">
        <v>73</v>
      </c>
      <c r="H312" t="s">
        <v>73</v>
      </c>
      <c r="I312" t="s">
        <v>73</v>
      </c>
      <c r="J312" t="s">
        <v>73</v>
      </c>
      <c r="K312" t="s">
        <v>73</v>
      </c>
      <c r="L312" t="s">
        <v>73</v>
      </c>
      <c r="M312" t="s">
        <v>73</v>
      </c>
      <c r="N312" t="s">
        <v>73</v>
      </c>
      <c r="O312" t="s">
        <v>73</v>
      </c>
      <c r="P312" t="s">
        <v>73</v>
      </c>
      <c r="Q312" t="s">
        <v>73</v>
      </c>
    </row>
    <row r="313" spans="7:17">
      <c r="G313" t="s">
        <v>73</v>
      </c>
      <c r="H313" t="s">
        <v>73</v>
      </c>
      <c r="I313" t="s">
        <v>73</v>
      </c>
      <c r="J313" t="s">
        <v>73</v>
      </c>
      <c r="K313" t="s">
        <v>73</v>
      </c>
      <c r="L313" t="s">
        <v>73</v>
      </c>
      <c r="M313" t="s">
        <v>73</v>
      </c>
      <c r="N313" t="s">
        <v>73</v>
      </c>
      <c r="O313" t="s">
        <v>73</v>
      </c>
      <c r="P313" t="s">
        <v>73</v>
      </c>
      <c r="Q313" t="s">
        <v>73</v>
      </c>
    </row>
    <row r="314" spans="7:17">
      <c r="G314" t="s">
        <v>73</v>
      </c>
      <c r="H314" t="s">
        <v>73</v>
      </c>
      <c r="I314" t="s">
        <v>73</v>
      </c>
      <c r="J314" t="s">
        <v>73</v>
      </c>
      <c r="K314" t="s">
        <v>73</v>
      </c>
      <c r="L314" t="s">
        <v>73</v>
      </c>
      <c r="M314" t="s">
        <v>73</v>
      </c>
      <c r="N314" t="s">
        <v>73</v>
      </c>
      <c r="O314" t="s">
        <v>73</v>
      </c>
      <c r="P314" t="s">
        <v>73</v>
      </c>
      <c r="Q314" t="s">
        <v>73</v>
      </c>
    </row>
    <row r="315" spans="7:17">
      <c r="G315" t="s">
        <v>73</v>
      </c>
      <c r="H315" t="s">
        <v>73</v>
      </c>
      <c r="I315" t="s">
        <v>73</v>
      </c>
      <c r="J315" t="s">
        <v>73</v>
      </c>
      <c r="K315" t="s">
        <v>73</v>
      </c>
      <c r="L315" t="s">
        <v>73</v>
      </c>
      <c r="M315" t="s">
        <v>73</v>
      </c>
      <c r="N315" t="s">
        <v>73</v>
      </c>
      <c r="O315" t="s">
        <v>73</v>
      </c>
      <c r="P315" t="s">
        <v>73</v>
      </c>
      <c r="Q315" t="s">
        <v>73</v>
      </c>
    </row>
    <row r="316" spans="7:17">
      <c r="G316" t="s">
        <v>73</v>
      </c>
      <c r="H316" t="s">
        <v>73</v>
      </c>
      <c r="I316" t="s">
        <v>73</v>
      </c>
      <c r="J316" t="s">
        <v>73</v>
      </c>
      <c r="K316" t="s">
        <v>73</v>
      </c>
      <c r="L316" t="s">
        <v>73</v>
      </c>
      <c r="M316" t="s">
        <v>73</v>
      </c>
      <c r="N316" t="s">
        <v>73</v>
      </c>
      <c r="O316" t="s">
        <v>73</v>
      </c>
      <c r="P316" t="s">
        <v>73</v>
      </c>
      <c r="Q316" t="s">
        <v>73</v>
      </c>
    </row>
    <row r="317" spans="7:17">
      <c r="G317" t="s">
        <v>73</v>
      </c>
      <c r="H317" t="s">
        <v>73</v>
      </c>
      <c r="I317" t="s">
        <v>73</v>
      </c>
      <c r="J317" t="s">
        <v>73</v>
      </c>
      <c r="K317" t="s">
        <v>73</v>
      </c>
      <c r="L317" t="s">
        <v>73</v>
      </c>
      <c r="M317" t="s">
        <v>73</v>
      </c>
      <c r="N317" t="s">
        <v>73</v>
      </c>
      <c r="O317" t="s">
        <v>73</v>
      </c>
      <c r="P317" t="s">
        <v>73</v>
      </c>
      <c r="Q317" t="s">
        <v>73</v>
      </c>
    </row>
    <row r="318" spans="7:17">
      <c r="G318" t="s">
        <v>73</v>
      </c>
      <c r="H318" t="s">
        <v>73</v>
      </c>
      <c r="I318" t="s">
        <v>73</v>
      </c>
      <c r="J318" t="s">
        <v>73</v>
      </c>
      <c r="K318" t="s">
        <v>73</v>
      </c>
      <c r="L318" t="s">
        <v>73</v>
      </c>
      <c r="M318" t="s">
        <v>73</v>
      </c>
      <c r="N318" t="s">
        <v>73</v>
      </c>
      <c r="O318" t="s">
        <v>73</v>
      </c>
      <c r="P318" t="s">
        <v>73</v>
      </c>
      <c r="Q318" t="s">
        <v>73</v>
      </c>
    </row>
    <row r="319" spans="7:17">
      <c r="G319" t="s">
        <v>73</v>
      </c>
      <c r="H319" t="s">
        <v>73</v>
      </c>
      <c r="I319" t="s">
        <v>73</v>
      </c>
      <c r="J319" t="s">
        <v>73</v>
      </c>
      <c r="K319" t="s">
        <v>73</v>
      </c>
      <c r="L319" t="s">
        <v>73</v>
      </c>
      <c r="M319" t="s">
        <v>73</v>
      </c>
      <c r="N319" t="s">
        <v>73</v>
      </c>
      <c r="O319" t="s">
        <v>73</v>
      </c>
      <c r="P319" t="s">
        <v>73</v>
      </c>
      <c r="Q319" t="s">
        <v>73</v>
      </c>
    </row>
    <row r="320" spans="7:17">
      <c r="G320" t="s">
        <v>73</v>
      </c>
      <c r="H320" t="s">
        <v>73</v>
      </c>
      <c r="I320" t="s">
        <v>73</v>
      </c>
      <c r="J320" t="s">
        <v>73</v>
      </c>
      <c r="K320" t="s">
        <v>73</v>
      </c>
      <c r="L320" t="s">
        <v>73</v>
      </c>
      <c r="M320" t="s">
        <v>73</v>
      </c>
      <c r="N320" t="s">
        <v>73</v>
      </c>
      <c r="O320" t="s">
        <v>73</v>
      </c>
      <c r="P320" t="s">
        <v>73</v>
      </c>
      <c r="Q320" t="s">
        <v>73</v>
      </c>
    </row>
    <row r="321" spans="7:17">
      <c r="G321" t="s">
        <v>73</v>
      </c>
      <c r="H321" t="s">
        <v>73</v>
      </c>
      <c r="I321" t="s">
        <v>73</v>
      </c>
      <c r="J321" t="s">
        <v>73</v>
      </c>
      <c r="K321" t="s">
        <v>73</v>
      </c>
      <c r="L321" t="s">
        <v>73</v>
      </c>
      <c r="M321" t="s">
        <v>73</v>
      </c>
      <c r="N321" t="s">
        <v>73</v>
      </c>
      <c r="O321" t="s">
        <v>73</v>
      </c>
      <c r="P321" t="s">
        <v>73</v>
      </c>
      <c r="Q321" t="s">
        <v>73</v>
      </c>
    </row>
    <row r="322" spans="7:17">
      <c r="G322" t="s">
        <v>73</v>
      </c>
      <c r="H322" t="s">
        <v>73</v>
      </c>
      <c r="I322" t="s">
        <v>73</v>
      </c>
      <c r="J322" t="s">
        <v>73</v>
      </c>
      <c r="K322" t="s">
        <v>73</v>
      </c>
      <c r="L322" t="s">
        <v>73</v>
      </c>
      <c r="M322" t="s">
        <v>73</v>
      </c>
      <c r="N322" t="s">
        <v>73</v>
      </c>
      <c r="O322" t="s">
        <v>73</v>
      </c>
      <c r="P322" t="s">
        <v>73</v>
      </c>
      <c r="Q322" t="s">
        <v>73</v>
      </c>
    </row>
    <row r="323" spans="7:17">
      <c r="G323" t="s">
        <v>73</v>
      </c>
      <c r="H323" t="s">
        <v>73</v>
      </c>
      <c r="I323" t="s">
        <v>73</v>
      </c>
      <c r="J323" t="s">
        <v>73</v>
      </c>
      <c r="K323" t="s">
        <v>73</v>
      </c>
      <c r="L323" t="s">
        <v>73</v>
      </c>
      <c r="M323" t="s">
        <v>73</v>
      </c>
      <c r="N323" t="s">
        <v>73</v>
      </c>
      <c r="O323" t="s">
        <v>73</v>
      </c>
      <c r="P323" t="s">
        <v>73</v>
      </c>
      <c r="Q323" t="s">
        <v>73</v>
      </c>
    </row>
    <row r="324" spans="7:17">
      <c r="G324" t="s">
        <v>73</v>
      </c>
      <c r="H324" t="s">
        <v>73</v>
      </c>
      <c r="I324" t="s">
        <v>73</v>
      </c>
      <c r="J324" t="s">
        <v>73</v>
      </c>
      <c r="K324" t="s">
        <v>73</v>
      </c>
      <c r="L324" t="s">
        <v>73</v>
      </c>
      <c r="M324" t="s">
        <v>73</v>
      </c>
      <c r="N324" t="s">
        <v>73</v>
      </c>
      <c r="O324" t="s">
        <v>73</v>
      </c>
      <c r="P324" t="s">
        <v>73</v>
      </c>
      <c r="Q324" t="s">
        <v>73</v>
      </c>
    </row>
    <row r="325" spans="7:17">
      <c r="G325" t="s">
        <v>73</v>
      </c>
      <c r="H325" t="s">
        <v>73</v>
      </c>
      <c r="I325" t="s">
        <v>73</v>
      </c>
      <c r="J325" t="s">
        <v>73</v>
      </c>
      <c r="K325" t="s">
        <v>73</v>
      </c>
      <c r="L325" t="s">
        <v>73</v>
      </c>
      <c r="M325" t="s">
        <v>73</v>
      </c>
      <c r="N325" t="s">
        <v>73</v>
      </c>
      <c r="O325" t="s">
        <v>73</v>
      </c>
      <c r="P325" t="s">
        <v>73</v>
      </c>
      <c r="Q325" t="s">
        <v>73</v>
      </c>
    </row>
    <row r="326" spans="7:17">
      <c r="G326" t="s">
        <v>73</v>
      </c>
      <c r="H326" t="s">
        <v>73</v>
      </c>
      <c r="I326" t="s">
        <v>73</v>
      </c>
      <c r="J326" t="s">
        <v>73</v>
      </c>
      <c r="K326" t="s">
        <v>73</v>
      </c>
      <c r="L326" t="s">
        <v>73</v>
      </c>
      <c r="M326" t="s">
        <v>73</v>
      </c>
      <c r="N326" t="s">
        <v>73</v>
      </c>
      <c r="O326" t="s">
        <v>73</v>
      </c>
      <c r="P326" t="s">
        <v>73</v>
      </c>
      <c r="Q326" t="s">
        <v>73</v>
      </c>
    </row>
    <row r="327" spans="7:17">
      <c r="G327" t="s">
        <v>73</v>
      </c>
      <c r="H327" t="s">
        <v>73</v>
      </c>
      <c r="I327" t="s">
        <v>73</v>
      </c>
      <c r="J327" t="s">
        <v>73</v>
      </c>
      <c r="K327" t="s">
        <v>73</v>
      </c>
      <c r="L327" t="s">
        <v>73</v>
      </c>
      <c r="M327" t="s">
        <v>73</v>
      </c>
      <c r="N327" t="s">
        <v>73</v>
      </c>
      <c r="O327" t="s">
        <v>73</v>
      </c>
      <c r="P327" t="s">
        <v>73</v>
      </c>
      <c r="Q327" t="s">
        <v>73</v>
      </c>
    </row>
    <row r="328" spans="7:17">
      <c r="G328" t="s">
        <v>73</v>
      </c>
      <c r="H328" t="s">
        <v>73</v>
      </c>
      <c r="I328" t="s">
        <v>73</v>
      </c>
      <c r="J328" t="s">
        <v>73</v>
      </c>
      <c r="K328" t="s">
        <v>73</v>
      </c>
      <c r="L328" t="s">
        <v>73</v>
      </c>
      <c r="M328" t="s">
        <v>73</v>
      </c>
      <c r="N328" t="s">
        <v>73</v>
      </c>
      <c r="O328" t="s">
        <v>73</v>
      </c>
      <c r="P328" t="s">
        <v>73</v>
      </c>
      <c r="Q328" t="s">
        <v>73</v>
      </c>
    </row>
    <row r="329" spans="7:17">
      <c r="G329" t="s">
        <v>73</v>
      </c>
      <c r="H329" t="s">
        <v>73</v>
      </c>
      <c r="I329" t="s">
        <v>73</v>
      </c>
      <c r="J329" t="s">
        <v>73</v>
      </c>
      <c r="K329" t="s">
        <v>73</v>
      </c>
      <c r="L329" t="s">
        <v>73</v>
      </c>
      <c r="M329" t="s">
        <v>73</v>
      </c>
      <c r="N329" t="s">
        <v>73</v>
      </c>
      <c r="O329" t="s">
        <v>73</v>
      </c>
      <c r="P329" t="s">
        <v>73</v>
      </c>
      <c r="Q329" t="s">
        <v>73</v>
      </c>
    </row>
    <row r="330" spans="7:17">
      <c r="G330" t="s">
        <v>73</v>
      </c>
      <c r="H330" t="s">
        <v>73</v>
      </c>
      <c r="I330" t="s">
        <v>73</v>
      </c>
      <c r="J330" t="s">
        <v>73</v>
      </c>
      <c r="K330" t="s">
        <v>73</v>
      </c>
      <c r="L330" t="s">
        <v>73</v>
      </c>
      <c r="M330" t="s">
        <v>73</v>
      </c>
      <c r="N330" t="s">
        <v>73</v>
      </c>
      <c r="O330" t="s">
        <v>73</v>
      </c>
      <c r="P330" t="s">
        <v>73</v>
      </c>
      <c r="Q330" t="s">
        <v>73</v>
      </c>
    </row>
    <row r="331" spans="7:17">
      <c r="G331" t="s">
        <v>73</v>
      </c>
      <c r="H331" t="s">
        <v>73</v>
      </c>
      <c r="I331" t="s">
        <v>73</v>
      </c>
      <c r="J331" t="s">
        <v>73</v>
      </c>
      <c r="K331" t="s">
        <v>73</v>
      </c>
      <c r="L331" t="s">
        <v>73</v>
      </c>
      <c r="M331" t="s">
        <v>73</v>
      </c>
      <c r="N331" t="s">
        <v>73</v>
      </c>
      <c r="O331" t="s">
        <v>73</v>
      </c>
      <c r="P331" t="s">
        <v>73</v>
      </c>
      <c r="Q331" t="s">
        <v>73</v>
      </c>
    </row>
    <row r="332" spans="7:17">
      <c r="G332" t="s">
        <v>73</v>
      </c>
      <c r="H332" t="s">
        <v>73</v>
      </c>
      <c r="I332" t="s">
        <v>73</v>
      </c>
      <c r="J332" t="s">
        <v>73</v>
      </c>
      <c r="K332" t="s">
        <v>73</v>
      </c>
      <c r="L332" t="s">
        <v>73</v>
      </c>
      <c r="M332" t="s">
        <v>73</v>
      </c>
      <c r="N332" t="s">
        <v>73</v>
      </c>
      <c r="O332" t="s">
        <v>73</v>
      </c>
      <c r="P332" t="s">
        <v>73</v>
      </c>
      <c r="Q332" t="s">
        <v>73</v>
      </c>
    </row>
    <row r="333" spans="7:17">
      <c r="G333" t="s">
        <v>73</v>
      </c>
      <c r="H333" t="s">
        <v>73</v>
      </c>
      <c r="I333" t="s">
        <v>73</v>
      </c>
      <c r="J333" t="s">
        <v>73</v>
      </c>
      <c r="K333" t="s">
        <v>73</v>
      </c>
      <c r="L333" t="s">
        <v>73</v>
      </c>
      <c r="M333" t="s">
        <v>73</v>
      </c>
      <c r="N333" t="s">
        <v>73</v>
      </c>
      <c r="O333" t="s">
        <v>73</v>
      </c>
      <c r="P333" t="s">
        <v>73</v>
      </c>
      <c r="Q333" t="s">
        <v>73</v>
      </c>
    </row>
    <row r="334" spans="7:17">
      <c r="G334" t="s">
        <v>73</v>
      </c>
      <c r="H334" t="s">
        <v>73</v>
      </c>
      <c r="I334" t="s">
        <v>73</v>
      </c>
      <c r="J334" t="s">
        <v>73</v>
      </c>
      <c r="K334" t="s">
        <v>73</v>
      </c>
      <c r="L334" t="s">
        <v>73</v>
      </c>
      <c r="M334" t="s">
        <v>73</v>
      </c>
      <c r="N334" t="s">
        <v>73</v>
      </c>
      <c r="O334" t="s">
        <v>73</v>
      </c>
      <c r="P334" t="s">
        <v>73</v>
      </c>
      <c r="Q334" t="s">
        <v>73</v>
      </c>
    </row>
    <row r="335" spans="7:17">
      <c r="G335" t="s">
        <v>73</v>
      </c>
      <c r="H335" t="s">
        <v>73</v>
      </c>
      <c r="I335" t="s">
        <v>73</v>
      </c>
      <c r="J335" t="s">
        <v>73</v>
      </c>
      <c r="K335" t="s">
        <v>73</v>
      </c>
      <c r="L335" t="s">
        <v>73</v>
      </c>
      <c r="M335" t="s">
        <v>73</v>
      </c>
      <c r="N335" t="s">
        <v>73</v>
      </c>
      <c r="O335" t="s">
        <v>73</v>
      </c>
      <c r="P335" t="s">
        <v>73</v>
      </c>
      <c r="Q335" t="s">
        <v>73</v>
      </c>
    </row>
    <row r="336" spans="7:17">
      <c r="G336" t="s">
        <v>73</v>
      </c>
      <c r="H336" t="s">
        <v>73</v>
      </c>
      <c r="I336" t="s">
        <v>73</v>
      </c>
      <c r="J336" t="s">
        <v>73</v>
      </c>
      <c r="K336" t="s">
        <v>73</v>
      </c>
      <c r="L336" t="s">
        <v>73</v>
      </c>
      <c r="M336" t="s">
        <v>73</v>
      </c>
      <c r="N336" t="s">
        <v>73</v>
      </c>
      <c r="O336" t="s">
        <v>73</v>
      </c>
      <c r="P336" t="s">
        <v>73</v>
      </c>
      <c r="Q336" t="s">
        <v>73</v>
      </c>
    </row>
    <row r="337" spans="7:17">
      <c r="G337" t="s">
        <v>73</v>
      </c>
      <c r="H337" t="s">
        <v>73</v>
      </c>
      <c r="I337" t="s">
        <v>73</v>
      </c>
      <c r="J337" t="s">
        <v>73</v>
      </c>
      <c r="K337" t="s">
        <v>73</v>
      </c>
      <c r="L337" t="s">
        <v>73</v>
      </c>
      <c r="M337" t="s">
        <v>73</v>
      </c>
      <c r="N337" t="s">
        <v>73</v>
      </c>
      <c r="O337" t="s">
        <v>73</v>
      </c>
      <c r="P337" t="s">
        <v>73</v>
      </c>
      <c r="Q337" t="s">
        <v>73</v>
      </c>
    </row>
    <row r="338" spans="7:17">
      <c r="G338" t="s">
        <v>73</v>
      </c>
      <c r="H338" t="s">
        <v>73</v>
      </c>
      <c r="I338" t="s">
        <v>73</v>
      </c>
      <c r="J338" t="s">
        <v>73</v>
      </c>
      <c r="K338" t="s">
        <v>73</v>
      </c>
      <c r="L338" t="s">
        <v>73</v>
      </c>
      <c r="M338" t="s">
        <v>73</v>
      </c>
      <c r="N338" t="s">
        <v>73</v>
      </c>
      <c r="O338" t="s">
        <v>73</v>
      </c>
      <c r="P338" t="s">
        <v>73</v>
      </c>
      <c r="Q338" t="s">
        <v>73</v>
      </c>
    </row>
    <row r="339" spans="7:17">
      <c r="G339" t="s">
        <v>73</v>
      </c>
      <c r="H339" t="s">
        <v>73</v>
      </c>
      <c r="I339" t="s">
        <v>73</v>
      </c>
      <c r="J339" t="s">
        <v>73</v>
      </c>
      <c r="K339" t="s">
        <v>73</v>
      </c>
      <c r="L339" t="s">
        <v>73</v>
      </c>
      <c r="M339" t="s">
        <v>73</v>
      </c>
      <c r="N339" t="s">
        <v>73</v>
      </c>
      <c r="O339" t="s">
        <v>73</v>
      </c>
      <c r="P339" t="s">
        <v>73</v>
      </c>
      <c r="Q339" t="s">
        <v>73</v>
      </c>
    </row>
    <row r="340" spans="7:17">
      <c r="G340" t="s">
        <v>73</v>
      </c>
      <c r="H340" t="s">
        <v>73</v>
      </c>
      <c r="I340" t="s">
        <v>73</v>
      </c>
      <c r="J340" t="s">
        <v>73</v>
      </c>
      <c r="K340" t="s">
        <v>73</v>
      </c>
      <c r="L340" t="s">
        <v>73</v>
      </c>
      <c r="M340" t="s">
        <v>73</v>
      </c>
      <c r="N340" t="s">
        <v>73</v>
      </c>
      <c r="O340" t="s">
        <v>73</v>
      </c>
      <c r="P340" t="s">
        <v>73</v>
      </c>
      <c r="Q340" t="s">
        <v>73</v>
      </c>
    </row>
    <row r="341" spans="7:17">
      <c r="G341" t="s">
        <v>73</v>
      </c>
      <c r="H341" t="s">
        <v>73</v>
      </c>
      <c r="I341" t="s">
        <v>73</v>
      </c>
      <c r="J341" t="s">
        <v>73</v>
      </c>
      <c r="K341" t="s">
        <v>73</v>
      </c>
      <c r="L341" t="s">
        <v>73</v>
      </c>
      <c r="M341" t="s">
        <v>73</v>
      </c>
      <c r="N341" t="s">
        <v>73</v>
      </c>
      <c r="O341" t="s">
        <v>73</v>
      </c>
      <c r="P341" t="s">
        <v>73</v>
      </c>
      <c r="Q341" t="s">
        <v>73</v>
      </c>
    </row>
    <row r="342" spans="7:17">
      <c r="G342" t="s">
        <v>73</v>
      </c>
      <c r="H342" t="s">
        <v>73</v>
      </c>
      <c r="I342" t="s">
        <v>73</v>
      </c>
      <c r="J342" t="s">
        <v>73</v>
      </c>
      <c r="K342" t="s">
        <v>73</v>
      </c>
      <c r="L342" t="s">
        <v>73</v>
      </c>
      <c r="M342" t="s">
        <v>73</v>
      </c>
      <c r="N342" t="s">
        <v>73</v>
      </c>
      <c r="O342" t="s">
        <v>73</v>
      </c>
      <c r="P342" t="s">
        <v>73</v>
      </c>
      <c r="Q342" t="s">
        <v>73</v>
      </c>
    </row>
    <row r="343" spans="7:17">
      <c r="G343" t="s">
        <v>73</v>
      </c>
      <c r="H343" t="s">
        <v>73</v>
      </c>
      <c r="I343" t="s">
        <v>73</v>
      </c>
      <c r="J343" t="s">
        <v>73</v>
      </c>
      <c r="K343" t="s">
        <v>73</v>
      </c>
      <c r="L343" t="s">
        <v>73</v>
      </c>
      <c r="M343" t="s">
        <v>73</v>
      </c>
      <c r="N343" t="s">
        <v>73</v>
      </c>
      <c r="O343" t="s">
        <v>73</v>
      </c>
      <c r="P343" t="s">
        <v>73</v>
      </c>
      <c r="Q343" t="s">
        <v>73</v>
      </c>
    </row>
    <row r="344" spans="7:17">
      <c r="G344" t="s">
        <v>73</v>
      </c>
      <c r="H344" t="s">
        <v>73</v>
      </c>
      <c r="I344" t="s">
        <v>73</v>
      </c>
      <c r="J344" t="s">
        <v>73</v>
      </c>
      <c r="K344" t="s">
        <v>73</v>
      </c>
      <c r="L344" t="s">
        <v>73</v>
      </c>
      <c r="M344" t="s">
        <v>73</v>
      </c>
      <c r="N344" t="s">
        <v>73</v>
      </c>
      <c r="O344" t="s">
        <v>73</v>
      </c>
      <c r="P344" t="s">
        <v>73</v>
      </c>
      <c r="Q344" t="s">
        <v>73</v>
      </c>
    </row>
    <row r="345" spans="7:17">
      <c r="G345" t="s">
        <v>73</v>
      </c>
      <c r="H345" t="s">
        <v>73</v>
      </c>
      <c r="I345" t="s">
        <v>73</v>
      </c>
      <c r="J345" t="s">
        <v>73</v>
      </c>
      <c r="K345" t="s">
        <v>73</v>
      </c>
      <c r="L345" t="s">
        <v>73</v>
      </c>
      <c r="M345" t="s">
        <v>73</v>
      </c>
      <c r="N345" t="s">
        <v>73</v>
      </c>
      <c r="O345" t="s">
        <v>73</v>
      </c>
      <c r="P345" t="s">
        <v>73</v>
      </c>
      <c r="Q345" t="s">
        <v>73</v>
      </c>
    </row>
    <row r="346" spans="7:17">
      <c r="G346" t="s">
        <v>73</v>
      </c>
      <c r="H346" t="s">
        <v>73</v>
      </c>
      <c r="I346" t="s">
        <v>73</v>
      </c>
      <c r="J346" t="s">
        <v>73</v>
      </c>
      <c r="K346" t="s">
        <v>73</v>
      </c>
      <c r="L346" t="s">
        <v>73</v>
      </c>
      <c r="M346" t="s">
        <v>73</v>
      </c>
      <c r="N346" t="s">
        <v>73</v>
      </c>
      <c r="O346" t="s">
        <v>73</v>
      </c>
      <c r="P346" t="s">
        <v>73</v>
      </c>
      <c r="Q346" t="s">
        <v>73</v>
      </c>
    </row>
    <row r="347" spans="7:17">
      <c r="G347" t="s">
        <v>73</v>
      </c>
      <c r="H347" t="s">
        <v>73</v>
      </c>
      <c r="I347" t="s">
        <v>73</v>
      </c>
      <c r="J347" t="s">
        <v>73</v>
      </c>
      <c r="K347" t="s">
        <v>73</v>
      </c>
      <c r="L347" t="s">
        <v>73</v>
      </c>
      <c r="M347" t="s">
        <v>73</v>
      </c>
      <c r="N347" t="s">
        <v>73</v>
      </c>
      <c r="O347" t="s">
        <v>73</v>
      </c>
      <c r="P347" t="s">
        <v>73</v>
      </c>
      <c r="Q347" t="s">
        <v>73</v>
      </c>
    </row>
    <row r="348" spans="7:17">
      <c r="G348" t="s">
        <v>73</v>
      </c>
      <c r="H348" t="s">
        <v>73</v>
      </c>
      <c r="I348" t="s">
        <v>73</v>
      </c>
      <c r="J348" t="s">
        <v>73</v>
      </c>
      <c r="K348" t="s">
        <v>73</v>
      </c>
      <c r="L348" t="s">
        <v>73</v>
      </c>
      <c r="M348" t="s">
        <v>73</v>
      </c>
      <c r="N348" t="s">
        <v>73</v>
      </c>
      <c r="O348" t="s">
        <v>73</v>
      </c>
      <c r="P348" t="s">
        <v>73</v>
      </c>
      <c r="Q348" t="s">
        <v>73</v>
      </c>
    </row>
    <row r="349" spans="7:17">
      <c r="G349" t="s">
        <v>73</v>
      </c>
      <c r="H349" t="s">
        <v>73</v>
      </c>
      <c r="I349" t="s">
        <v>73</v>
      </c>
      <c r="J349" t="s">
        <v>73</v>
      </c>
      <c r="K349" t="s">
        <v>73</v>
      </c>
      <c r="L349" t="s">
        <v>73</v>
      </c>
      <c r="M349" t="s">
        <v>73</v>
      </c>
      <c r="N349" t="s">
        <v>73</v>
      </c>
      <c r="O349" t="s">
        <v>73</v>
      </c>
      <c r="P349" t="s">
        <v>73</v>
      </c>
      <c r="Q349" t="s">
        <v>73</v>
      </c>
    </row>
    <row r="350" spans="7:17">
      <c r="G350" t="s">
        <v>73</v>
      </c>
      <c r="H350" t="s">
        <v>73</v>
      </c>
      <c r="I350" t="s">
        <v>73</v>
      </c>
      <c r="J350" t="s">
        <v>73</v>
      </c>
      <c r="K350" t="s">
        <v>73</v>
      </c>
      <c r="L350" t="s">
        <v>73</v>
      </c>
      <c r="M350" t="s">
        <v>73</v>
      </c>
      <c r="N350" t="s">
        <v>73</v>
      </c>
      <c r="O350" t="s">
        <v>73</v>
      </c>
      <c r="P350" t="s">
        <v>73</v>
      </c>
      <c r="Q350" t="s">
        <v>73</v>
      </c>
    </row>
    <row r="351" spans="7:17">
      <c r="G351" t="s">
        <v>73</v>
      </c>
      <c r="H351" t="s">
        <v>73</v>
      </c>
      <c r="I351" t="s">
        <v>73</v>
      </c>
      <c r="J351" t="s">
        <v>73</v>
      </c>
      <c r="K351" t="s">
        <v>73</v>
      </c>
      <c r="L351" t="s">
        <v>73</v>
      </c>
      <c r="M351" t="s">
        <v>73</v>
      </c>
      <c r="N351" t="s">
        <v>73</v>
      </c>
      <c r="O351" t="s">
        <v>73</v>
      </c>
      <c r="P351" t="s">
        <v>73</v>
      </c>
      <c r="Q351" t="s">
        <v>73</v>
      </c>
    </row>
    <row r="352" spans="7:17">
      <c r="G352" t="s">
        <v>73</v>
      </c>
      <c r="H352" t="s">
        <v>73</v>
      </c>
      <c r="I352" t="s">
        <v>73</v>
      </c>
      <c r="J352" t="s">
        <v>73</v>
      </c>
      <c r="K352" t="s">
        <v>73</v>
      </c>
      <c r="L352" t="s">
        <v>73</v>
      </c>
      <c r="M352" t="s">
        <v>73</v>
      </c>
      <c r="N352" t="s">
        <v>73</v>
      </c>
      <c r="O352" t="s">
        <v>73</v>
      </c>
      <c r="P352" t="s">
        <v>73</v>
      </c>
      <c r="Q352" t="s">
        <v>73</v>
      </c>
    </row>
    <row r="353" spans="7:17">
      <c r="G353" t="s">
        <v>73</v>
      </c>
      <c r="H353" t="s">
        <v>73</v>
      </c>
      <c r="I353" t="s">
        <v>73</v>
      </c>
      <c r="J353" t="s">
        <v>73</v>
      </c>
      <c r="K353" t="s">
        <v>73</v>
      </c>
      <c r="L353" t="s">
        <v>73</v>
      </c>
      <c r="M353" t="s">
        <v>73</v>
      </c>
      <c r="N353" t="s">
        <v>73</v>
      </c>
      <c r="O353" t="s">
        <v>73</v>
      </c>
      <c r="P353" t="s">
        <v>73</v>
      </c>
      <c r="Q353" t="s">
        <v>73</v>
      </c>
    </row>
    <row r="354" spans="7:17">
      <c r="G354" t="s">
        <v>73</v>
      </c>
      <c r="H354" t="s">
        <v>73</v>
      </c>
      <c r="I354" t="s">
        <v>73</v>
      </c>
      <c r="J354" t="s">
        <v>73</v>
      </c>
      <c r="K354" t="s">
        <v>73</v>
      </c>
      <c r="L354" t="s">
        <v>73</v>
      </c>
      <c r="M354" t="s">
        <v>73</v>
      </c>
      <c r="N354" t="s">
        <v>73</v>
      </c>
      <c r="O354" t="s">
        <v>73</v>
      </c>
      <c r="P354" t="s">
        <v>73</v>
      </c>
      <c r="Q354" t="s">
        <v>73</v>
      </c>
    </row>
    <row r="355" spans="7:17">
      <c r="G355" t="s">
        <v>73</v>
      </c>
      <c r="H355" t="s">
        <v>73</v>
      </c>
      <c r="I355" t="s">
        <v>73</v>
      </c>
      <c r="J355" t="s">
        <v>73</v>
      </c>
      <c r="K355" t="s">
        <v>73</v>
      </c>
      <c r="L355" t="s">
        <v>73</v>
      </c>
      <c r="M355" t="s">
        <v>73</v>
      </c>
      <c r="N355" t="s">
        <v>73</v>
      </c>
      <c r="O355" t="s">
        <v>73</v>
      </c>
      <c r="P355" t="s">
        <v>73</v>
      </c>
      <c r="Q355" t="s">
        <v>73</v>
      </c>
    </row>
    <row r="356" spans="7:17">
      <c r="G356" t="s">
        <v>73</v>
      </c>
      <c r="H356" t="s">
        <v>73</v>
      </c>
      <c r="I356" t="s">
        <v>73</v>
      </c>
      <c r="J356" t="s">
        <v>73</v>
      </c>
      <c r="K356" t="s">
        <v>73</v>
      </c>
      <c r="L356" t="s">
        <v>73</v>
      </c>
      <c r="M356" t="s">
        <v>73</v>
      </c>
      <c r="N356" t="s">
        <v>73</v>
      </c>
      <c r="O356" t="s">
        <v>73</v>
      </c>
      <c r="P356" t="s">
        <v>73</v>
      </c>
      <c r="Q356" t="s">
        <v>73</v>
      </c>
    </row>
    <row r="357" spans="7:17">
      <c r="G357" t="s">
        <v>73</v>
      </c>
      <c r="H357" t="s">
        <v>73</v>
      </c>
      <c r="I357" t="s">
        <v>73</v>
      </c>
      <c r="J357" t="s">
        <v>73</v>
      </c>
      <c r="K357" t="s">
        <v>73</v>
      </c>
      <c r="L357" t="s">
        <v>73</v>
      </c>
      <c r="M357" t="s">
        <v>73</v>
      </c>
      <c r="N357" t="s">
        <v>73</v>
      </c>
      <c r="O357" t="s">
        <v>73</v>
      </c>
      <c r="P357" t="s">
        <v>73</v>
      </c>
      <c r="Q357" t="s">
        <v>73</v>
      </c>
    </row>
    <row r="358" spans="7:17">
      <c r="G358" t="s">
        <v>73</v>
      </c>
      <c r="H358" t="s">
        <v>73</v>
      </c>
      <c r="I358" t="s">
        <v>73</v>
      </c>
      <c r="J358" t="s">
        <v>73</v>
      </c>
      <c r="K358" t="s">
        <v>73</v>
      </c>
      <c r="L358" t="s">
        <v>73</v>
      </c>
      <c r="M358" t="s">
        <v>73</v>
      </c>
      <c r="N358" t="s">
        <v>73</v>
      </c>
      <c r="O358" t="s">
        <v>73</v>
      </c>
      <c r="P358" t="s">
        <v>73</v>
      </c>
      <c r="Q358" t="s">
        <v>73</v>
      </c>
    </row>
    <row r="359" spans="7:17">
      <c r="G359" t="s">
        <v>73</v>
      </c>
      <c r="H359" t="s">
        <v>73</v>
      </c>
      <c r="I359" t="s">
        <v>73</v>
      </c>
      <c r="J359" t="s">
        <v>73</v>
      </c>
      <c r="K359" t="s">
        <v>73</v>
      </c>
      <c r="L359" t="s">
        <v>73</v>
      </c>
      <c r="M359" t="s">
        <v>73</v>
      </c>
      <c r="N359" t="s">
        <v>73</v>
      </c>
      <c r="O359" t="s">
        <v>73</v>
      </c>
      <c r="P359" t="s">
        <v>73</v>
      </c>
      <c r="Q359" t="s">
        <v>73</v>
      </c>
    </row>
    <row r="360" spans="7:17">
      <c r="G360" t="s">
        <v>73</v>
      </c>
      <c r="H360" t="s">
        <v>73</v>
      </c>
      <c r="I360" t="s">
        <v>73</v>
      </c>
      <c r="J360" t="s">
        <v>73</v>
      </c>
      <c r="K360" t="s">
        <v>73</v>
      </c>
      <c r="L360" t="s">
        <v>73</v>
      </c>
      <c r="M360" t="s">
        <v>73</v>
      </c>
      <c r="N360" t="s">
        <v>73</v>
      </c>
      <c r="O360" t="s">
        <v>73</v>
      </c>
      <c r="P360" t="s">
        <v>73</v>
      </c>
      <c r="Q360" t="s">
        <v>73</v>
      </c>
    </row>
    <row r="361" spans="7:17">
      <c r="G361" t="s">
        <v>73</v>
      </c>
      <c r="H361" t="s">
        <v>73</v>
      </c>
      <c r="I361" t="s">
        <v>73</v>
      </c>
      <c r="J361" t="s">
        <v>73</v>
      </c>
      <c r="K361" t="s">
        <v>73</v>
      </c>
      <c r="L361" t="s">
        <v>73</v>
      </c>
      <c r="M361" t="s">
        <v>73</v>
      </c>
      <c r="N361" t="s">
        <v>73</v>
      </c>
      <c r="O361" t="s">
        <v>73</v>
      </c>
      <c r="P361" t="s">
        <v>73</v>
      </c>
      <c r="Q361" t="s">
        <v>73</v>
      </c>
    </row>
    <row r="362" spans="7:17">
      <c r="G362" t="s">
        <v>73</v>
      </c>
      <c r="H362" t="s">
        <v>73</v>
      </c>
      <c r="I362" t="s">
        <v>73</v>
      </c>
      <c r="J362" t="s">
        <v>73</v>
      </c>
      <c r="K362" t="s">
        <v>73</v>
      </c>
      <c r="L362" t="s">
        <v>73</v>
      </c>
      <c r="M362" t="s">
        <v>73</v>
      </c>
      <c r="N362" t="s">
        <v>73</v>
      </c>
      <c r="O362" t="s">
        <v>73</v>
      </c>
      <c r="P362" t="s">
        <v>73</v>
      </c>
      <c r="Q362" t="s">
        <v>73</v>
      </c>
    </row>
    <row r="363" spans="7:17">
      <c r="G363" t="s">
        <v>73</v>
      </c>
      <c r="H363" t="s">
        <v>73</v>
      </c>
      <c r="I363" t="s">
        <v>73</v>
      </c>
      <c r="J363" t="s">
        <v>73</v>
      </c>
      <c r="K363" t="s">
        <v>73</v>
      </c>
      <c r="L363" t="s">
        <v>73</v>
      </c>
      <c r="M363" t="s">
        <v>73</v>
      </c>
      <c r="N363" t="s">
        <v>73</v>
      </c>
      <c r="O363" t="s">
        <v>73</v>
      </c>
      <c r="P363" t="s">
        <v>73</v>
      </c>
      <c r="Q363" t="s">
        <v>73</v>
      </c>
    </row>
    <row r="364" spans="7:17">
      <c r="G364" t="s">
        <v>73</v>
      </c>
      <c r="H364" t="s">
        <v>73</v>
      </c>
      <c r="I364" t="s">
        <v>73</v>
      </c>
      <c r="J364" t="s">
        <v>73</v>
      </c>
      <c r="K364" t="s">
        <v>73</v>
      </c>
      <c r="L364" t="s">
        <v>73</v>
      </c>
      <c r="M364" t="s">
        <v>73</v>
      </c>
      <c r="N364" t="s">
        <v>73</v>
      </c>
      <c r="O364" t="s">
        <v>73</v>
      </c>
      <c r="P364" t="s">
        <v>73</v>
      </c>
      <c r="Q364" t="s">
        <v>73</v>
      </c>
    </row>
    <row r="365" spans="7:17">
      <c r="G365" t="s">
        <v>73</v>
      </c>
      <c r="H365" t="s">
        <v>73</v>
      </c>
      <c r="I365" t="s">
        <v>73</v>
      </c>
      <c r="J365" t="s">
        <v>73</v>
      </c>
      <c r="K365" t="s">
        <v>73</v>
      </c>
      <c r="L365" t="s">
        <v>73</v>
      </c>
      <c r="M365" t="s">
        <v>73</v>
      </c>
      <c r="N365" t="s">
        <v>73</v>
      </c>
      <c r="O365" t="s">
        <v>73</v>
      </c>
      <c r="P365" t="s">
        <v>73</v>
      </c>
      <c r="Q365" t="s">
        <v>73</v>
      </c>
    </row>
    <row r="366" spans="7:17">
      <c r="G366" t="s">
        <v>73</v>
      </c>
      <c r="H366" t="s">
        <v>73</v>
      </c>
      <c r="I366" t="s">
        <v>73</v>
      </c>
      <c r="J366" t="s">
        <v>73</v>
      </c>
      <c r="K366" t="s">
        <v>73</v>
      </c>
      <c r="L366" t="s">
        <v>73</v>
      </c>
      <c r="M366" t="s">
        <v>73</v>
      </c>
      <c r="N366" t="s">
        <v>73</v>
      </c>
      <c r="O366" t="s">
        <v>73</v>
      </c>
      <c r="P366" t="s">
        <v>73</v>
      </c>
      <c r="Q366" t="s">
        <v>73</v>
      </c>
    </row>
    <row r="367" spans="7:17">
      <c r="G367" t="s">
        <v>73</v>
      </c>
      <c r="H367" t="s">
        <v>73</v>
      </c>
      <c r="I367" t="s">
        <v>73</v>
      </c>
      <c r="J367" t="s">
        <v>73</v>
      </c>
      <c r="K367" t="s">
        <v>73</v>
      </c>
      <c r="L367" t="s">
        <v>73</v>
      </c>
      <c r="M367" t="s">
        <v>73</v>
      </c>
      <c r="N367" t="s">
        <v>73</v>
      </c>
      <c r="O367" t="s">
        <v>73</v>
      </c>
      <c r="P367" t="s">
        <v>73</v>
      </c>
      <c r="Q367" t="s">
        <v>73</v>
      </c>
    </row>
    <row r="368" spans="7:17">
      <c r="G368" t="s">
        <v>73</v>
      </c>
      <c r="H368" t="s">
        <v>73</v>
      </c>
      <c r="I368" t="s">
        <v>73</v>
      </c>
      <c r="J368" t="s">
        <v>73</v>
      </c>
      <c r="K368" t="s">
        <v>73</v>
      </c>
      <c r="L368" t="s">
        <v>73</v>
      </c>
      <c r="M368" t="s">
        <v>73</v>
      </c>
      <c r="N368" t="s">
        <v>73</v>
      </c>
      <c r="O368" t="s">
        <v>73</v>
      </c>
      <c r="P368" t="s">
        <v>73</v>
      </c>
      <c r="Q368" t="s">
        <v>73</v>
      </c>
    </row>
    <row r="369" spans="7:17">
      <c r="G369" t="s">
        <v>73</v>
      </c>
      <c r="H369" t="s">
        <v>73</v>
      </c>
      <c r="I369" t="s">
        <v>73</v>
      </c>
      <c r="J369" t="s">
        <v>73</v>
      </c>
      <c r="K369" t="s">
        <v>73</v>
      </c>
      <c r="L369" t="s">
        <v>73</v>
      </c>
      <c r="M369" t="s">
        <v>73</v>
      </c>
      <c r="N369" t="s">
        <v>73</v>
      </c>
      <c r="O369" t="s">
        <v>73</v>
      </c>
      <c r="P369" t="s">
        <v>73</v>
      </c>
      <c r="Q369" t="s">
        <v>73</v>
      </c>
    </row>
    <row r="370" spans="7:17">
      <c r="G370" t="s">
        <v>73</v>
      </c>
      <c r="H370" t="s">
        <v>73</v>
      </c>
      <c r="I370" t="s">
        <v>73</v>
      </c>
      <c r="J370" t="s">
        <v>73</v>
      </c>
      <c r="K370" t="s">
        <v>73</v>
      </c>
      <c r="L370" t="s">
        <v>73</v>
      </c>
      <c r="M370" t="s">
        <v>73</v>
      </c>
      <c r="N370" t="s">
        <v>73</v>
      </c>
      <c r="O370" t="s">
        <v>73</v>
      </c>
      <c r="P370" t="s">
        <v>73</v>
      </c>
      <c r="Q370" t="s">
        <v>73</v>
      </c>
    </row>
    <row r="371" spans="7:17">
      <c r="G371" t="s">
        <v>73</v>
      </c>
      <c r="H371" t="s">
        <v>73</v>
      </c>
      <c r="I371" t="s">
        <v>73</v>
      </c>
      <c r="J371" t="s">
        <v>73</v>
      </c>
      <c r="K371" t="s">
        <v>73</v>
      </c>
      <c r="L371" t="s">
        <v>73</v>
      </c>
      <c r="M371" t="s">
        <v>73</v>
      </c>
      <c r="N371" t="s">
        <v>73</v>
      </c>
      <c r="O371" t="s">
        <v>73</v>
      </c>
      <c r="P371" t="s">
        <v>73</v>
      </c>
      <c r="Q371" t="s">
        <v>73</v>
      </c>
    </row>
    <row r="372" spans="7:17">
      <c r="G372" t="s">
        <v>73</v>
      </c>
      <c r="H372" t="s">
        <v>73</v>
      </c>
      <c r="I372" t="s">
        <v>73</v>
      </c>
      <c r="J372" t="s">
        <v>73</v>
      </c>
      <c r="K372" t="s">
        <v>73</v>
      </c>
      <c r="L372" t="s">
        <v>73</v>
      </c>
      <c r="M372" t="s">
        <v>73</v>
      </c>
      <c r="N372" t="s">
        <v>73</v>
      </c>
      <c r="O372" t="s">
        <v>73</v>
      </c>
      <c r="P372" t="s">
        <v>73</v>
      </c>
      <c r="Q372" t="s">
        <v>73</v>
      </c>
    </row>
    <row r="373" spans="7:17">
      <c r="G373" t="s">
        <v>73</v>
      </c>
      <c r="H373" t="s">
        <v>73</v>
      </c>
      <c r="I373" t="s">
        <v>73</v>
      </c>
      <c r="J373" t="s">
        <v>73</v>
      </c>
      <c r="K373" t="s">
        <v>73</v>
      </c>
      <c r="L373" t="s">
        <v>73</v>
      </c>
      <c r="M373" t="s">
        <v>73</v>
      </c>
      <c r="N373" t="s">
        <v>73</v>
      </c>
      <c r="O373" t="s">
        <v>73</v>
      </c>
      <c r="P373" t="s">
        <v>73</v>
      </c>
      <c r="Q373" t="s">
        <v>73</v>
      </c>
    </row>
    <row r="374" spans="7:17">
      <c r="G374" t="s">
        <v>73</v>
      </c>
      <c r="H374" t="s">
        <v>73</v>
      </c>
      <c r="I374" t="s">
        <v>73</v>
      </c>
      <c r="J374" t="s">
        <v>73</v>
      </c>
      <c r="K374" t="s">
        <v>73</v>
      </c>
      <c r="L374" t="s">
        <v>73</v>
      </c>
      <c r="M374" t="s">
        <v>73</v>
      </c>
      <c r="N374" t="s">
        <v>73</v>
      </c>
      <c r="O374" t="s">
        <v>73</v>
      </c>
      <c r="P374" t="s">
        <v>73</v>
      </c>
      <c r="Q374" t="s">
        <v>73</v>
      </c>
    </row>
    <row r="375" spans="7:17">
      <c r="G375" t="s">
        <v>73</v>
      </c>
      <c r="H375" t="s">
        <v>73</v>
      </c>
      <c r="I375" t="s">
        <v>73</v>
      </c>
      <c r="J375" t="s">
        <v>73</v>
      </c>
      <c r="K375" t="s">
        <v>73</v>
      </c>
      <c r="L375" t="s">
        <v>73</v>
      </c>
      <c r="M375" t="s">
        <v>73</v>
      </c>
      <c r="N375" t="s">
        <v>73</v>
      </c>
      <c r="O375" t="s">
        <v>73</v>
      </c>
      <c r="P375" t="s">
        <v>73</v>
      </c>
      <c r="Q375" t="s">
        <v>73</v>
      </c>
    </row>
    <row r="376" spans="7:17">
      <c r="G376" t="s">
        <v>73</v>
      </c>
      <c r="H376" t="s">
        <v>73</v>
      </c>
      <c r="I376" t="s">
        <v>73</v>
      </c>
      <c r="J376" t="s">
        <v>73</v>
      </c>
      <c r="K376" t="s">
        <v>73</v>
      </c>
      <c r="L376" t="s">
        <v>73</v>
      </c>
      <c r="M376" t="s">
        <v>73</v>
      </c>
      <c r="N376" t="s">
        <v>73</v>
      </c>
      <c r="O376" t="s">
        <v>73</v>
      </c>
      <c r="P376" t="s">
        <v>73</v>
      </c>
      <c r="Q376" t="s">
        <v>73</v>
      </c>
    </row>
    <row r="377" spans="7:17">
      <c r="G377" t="s">
        <v>73</v>
      </c>
      <c r="H377" t="s">
        <v>73</v>
      </c>
      <c r="I377" t="s">
        <v>73</v>
      </c>
      <c r="J377" t="s">
        <v>73</v>
      </c>
      <c r="K377" t="s">
        <v>73</v>
      </c>
      <c r="L377" t="s">
        <v>73</v>
      </c>
      <c r="M377" t="s">
        <v>73</v>
      </c>
      <c r="N377" t="s">
        <v>73</v>
      </c>
      <c r="O377" t="s">
        <v>73</v>
      </c>
      <c r="P377" t="s">
        <v>73</v>
      </c>
      <c r="Q377" t="s">
        <v>73</v>
      </c>
    </row>
    <row r="378" spans="7:17">
      <c r="G378" t="s">
        <v>73</v>
      </c>
      <c r="H378" t="s">
        <v>73</v>
      </c>
      <c r="I378" t="s">
        <v>73</v>
      </c>
      <c r="J378" t="s">
        <v>73</v>
      </c>
      <c r="K378" t="s">
        <v>73</v>
      </c>
      <c r="L378" t="s">
        <v>73</v>
      </c>
      <c r="M378" t="s">
        <v>73</v>
      </c>
      <c r="N378" t="s">
        <v>73</v>
      </c>
      <c r="O378" t="s">
        <v>73</v>
      </c>
      <c r="P378" t="s">
        <v>73</v>
      </c>
      <c r="Q378" t="s">
        <v>73</v>
      </c>
    </row>
    <row r="379" spans="7:17">
      <c r="G379" t="s">
        <v>73</v>
      </c>
      <c r="H379" t="s">
        <v>73</v>
      </c>
      <c r="I379" t="s">
        <v>73</v>
      </c>
      <c r="J379" t="s">
        <v>73</v>
      </c>
      <c r="K379" t="s">
        <v>73</v>
      </c>
      <c r="L379" t="s">
        <v>73</v>
      </c>
      <c r="M379" t="s">
        <v>73</v>
      </c>
      <c r="N379" t="s">
        <v>73</v>
      </c>
      <c r="O379" t="s">
        <v>73</v>
      </c>
      <c r="P379" t="s">
        <v>73</v>
      </c>
      <c r="Q379" t="s">
        <v>73</v>
      </c>
    </row>
    <row r="380" spans="7:17">
      <c r="G380" t="s">
        <v>73</v>
      </c>
      <c r="H380" t="s">
        <v>73</v>
      </c>
      <c r="I380" t="s">
        <v>73</v>
      </c>
      <c r="J380" t="s">
        <v>73</v>
      </c>
      <c r="K380" t="s">
        <v>73</v>
      </c>
      <c r="L380" t="s">
        <v>73</v>
      </c>
      <c r="M380" t="s">
        <v>73</v>
      </c>
      <c r="N380" t="s">
        <v>73</v>
      </c>
      <c r="O380" t="s">
        <v>73</v>
      </c>
      <c r="P380" t="s">
        <v>73</v>
      </c>
      <c r="Q380" t="s">
        <v>73</v>
      </c>
    </row>
    <row r="381" spans="7:17">
      <c r="G381" t="s">
        <v>73</v>
      </c>
      <c r="H381" t="s">
        <v>73</v>
      </c>
      <c r="I381" t="s">
        <v>73</v>
      </c>
      <c r="J381" t="s">
        <v>73</v>
      </c>
      <c r="K381" t="s">
        <v>73</v>
      </c>
      <c r="L381" t="s">
        <v>73</v>
      </c>
      <c r="M381" t="s">
        <v>73</v>
      </c>
      <c r="N381" t="s">
        <v>73</v>
      </c>
      <c r="O381" t="s">
        <v>73</v>
      </c>
      <c r="P381" t="s">
        <v>73</v>
      </c>
      <c r="Q381" t="s">
        <v>73</v>
      </c>
    </row>
    <row r="382" spans="7:17">
      <c r="G382" t="s">
        <v>73</v>
      </c>
      <c r="H382" t="s">
        <v>73</v>
      </c>
      <c r="I382" t="s">
        <v>73</v>
      </c>
      <c r="J382" t="s">
        <v>73</v>
      </c>
      <c r="K382" t="s">
        <v>73</v>
      </c>
      <c r="L382" t="s">
        <v>73</v>
      </c>
      <c r="M382" t="s">
        <v>73</v>
      </c>
      <c r="N382" t="s">
        <v>73</v>
      </c>
      <c r="O382" t="s">
        <v>73</v>
      </c>
      <c r="P382" t="s">
        <v>73</v>
      </c>
      <c r="Q382" t="s">
        <v>73</v>
      </c>
    </row>
    <row r="383" spans="7:17">
      <c r="G383" t="s">
        <v>73</v>
      </c>
      <c r="H383" t="s">
        <v>73</v>
      </c>
      <c r="I383" t="s">
        <v>73</v>
      </c>
      <c r="J383" t="s">
        <v>73</v>
      </c>
      <c r="K383" t="s">
        <v>73</v>
      </c>
      <c r="L383" t="s">
        <v>73</v>
      </c>
      <c r="M383" t="s">
        <v>73</v>
      </c>
      <c r="N383" t="s">
        <v>73</v>
      </c>
      <c r="O383" t="s">
        <v>73</v>
      </c>
      <c r="P383" t="s">
        <v>73</v>
      </c>
      <c r="Q383" t="s">
        <v>73</v>
      </c>
    </row>
    <row r="384" spans="7:17">
      <c r="G384" t="s">
        <v>73</v>
      </c>
      <c r="H384" t="s">
        <v>73</v>
      </c>
      <c r="I384" t="s">
        <v>73</v>
      </c>
      <c r="J384" t="s">
        <v>73</v>
      </c>
      <c r="K384" t="s">
        <v>73</v>
      </c>
      <c r="L384" t="s">
        <v>73</v>
      </c>
      <c r="M384" t="s">
        <v>73</v>
      </c>
      <c r="N384" t="s">
        <v>73</v>
      </c>
      <c r="O384" t="s">
        <v>73</v>
      </c>
      <c r="P384" t="s">
        <v>73</v>
      </c>
      <c r="Q384" t="s">
        <v>73</v>
      </c>
    </row>
    <row r="385" spans="7:17">
      <c r="G385" t="s">
        <v>73</v>
      </c>
      <c r="H385" t="s">
        <v>73</v>
      </c>
      <c r="I385" t="s">
        <v>73</v>
      </c>
      <c r="J385" t="s">
        <v>73</v>
      </c>
      <c r="K385" t="s">
        <v>73</v>
      </c>
      <c r="L385" t="s">
        <v>73</v>
      </c>
      <c r="M385" t="s">
        <v>73</v>
      </c>
      <c r="N385" t="s">
        <v>73</v>
      </c>
      <c r="O385" t="s">
        <v>73</v>
      </c>
      <c r="P385" t="s">
        <v>73</v>
      </c>
      <c r="Q385" t="s">
        <v>73</v>
      </c>
    </row>
    <row r="386" spans="7:17">
      <c r="G386" t="s">
        <v>73</v>
      </c>
      <c r="H386" t="s">
        <v>73</v>
      </c>
      <c r="I386" t="s">
        <v>73</v>
      </c>
      <c r="J386" t="s">
        <v>73</v>
      </c>
      <c r="K386" t="s">
        <v>73</v>
      </c>
      <c r="L386" t="s">
        <v>73</v>
      </c>
      <c r="M386" t="s">
        <v>73</v>
      </c>
      <c r="N386" t="s">
        <v>73</v>
      </c>
      <c r="O386" t="s">
        <v>73</v>
      </c>
      <c r="P386" t="s">
        <v>73</v>
      </c>
      <c r="Q386" t="s">
        <v>73</v>
      </c>
    </row>
    <row r="387" spans="7:17">
      <c r="G387" t="s">
        <v>73</v>
      </c>
      <c r="H387" t="s">
        <v>73</v>
      </c>
      <c r="I387" t="s">
        <v>73</v>
      </c>
      <c r="J387" t="s">
        <v>73</v>
      </c>
      <c r="K387" t="s">
        <v>73</v>
      </c>
      <c r="L387" t="s">
        <v>73</v>
      </c>
      <c r="M387" t="s">
        <v>73</v>
      </c>
      <c r="N387" t="s">
        <v>73</v>
      </c>
      <c r="O387" t="s">
        <v>73</v>
      </c>
      <c r="P387" t="s">
        <v>73</v>
      </c>
      <c r="Q387" t="s">
        <v>73</v>
      </c>
    </row>
    <row r="388" spans="7:17">
      <c r="G388" t="s">
        <v>73</v>
      </c>
      <c r="H388" t="s">
        <v>73</v>
      </c>
      <c r="I388" t="s">
        <v>73</v>
      </c>
      <c r="J388" t="s">
        <v>73</v>
      </c>
      <c r="K388" t="s">
        <v>73</v>
      </c>
      <c r="L388" t="s">
        <v>73</v>
      </c>
      <c r="M388" t="s">
        <v>73</v>
      </c>
      <c r="N388" t="s">
        <v>73</v>
      </c>
      <c r="O388" t="s">
        <v>73</v>
      </c>
      <c r="P388" t="s">
        <v>73</v>
      </c>
      <c r="Q388" t="s">
        <v>73</v>
      </c>
    </row>
    <row r="389" spans="7:17">
      <c r="G389" t="s">
        <v>73</v>
      </c>
      <c r="H389" t="s">
        <v>73</v>
      </c>
      <c r="I389" t="s">
        <v>73</v>
      </c>
      <c r="J389" t="s">
        <v>73</v>
      </c>
      <c r="K389" t="s">
        <v>73</v>
      </c>
      <c r="L389" t="s">
        <v>73</v>
      </c>
      <c r="M389" t="s">
        <v>73</v>
      </c>
      <c r="N389" t="s">
        <v>73</v>
      </c>
      <c r="O389" t="s">
        <v>73</v>
      </c>
      <c r="P389" t="s">
        <v>73</v>
      </c>
      <c r="Q389" t="s">
        <v>73</v>
      </c>
    </row>
    <row r="390" spans="7:17">
      <c r="G390" t="s">
        <v>73</v>
      </c>
      <c r="H390" t="s">
        <v>73</v>
      </c>
      <c r="I390" t="s">
        <v>73</v>
      </c>
      <c r="J390" t="s">
        <v>73</v>
      </c>
      <c r="K390" t="s">
        <v>73</v>
      </c>
      <c r="L390" t="s">
        <v>73</v>
      </c>
      <c r="M390" t="s">
        <v>73</v>
      </c>
      <c r="N390" t="s">
        <v>73</v>
      </c>
      <c r="O390" t="s">
        <v>73</v>
      </c>
      <c r="P390" t="s">
        <v>73</v>
      </c>
      <c r="Q390" t="s">
        <v>73</v>
      </c>
    </row>
    <row r="391" spans="7:17">
      <c r="G391" t="s">
        <v>73</v>
      </c>
      <c r="H391" t="s">
        <v>73</v>
      </c>
      <c r="I391" t="s">
        <v>73</v>
      </c>
      <c r="J391" t="s">
        <v>73</v>
      </c>
      <c r="K391" t="s">
        <v>73</v>
      </c>
      <c r="L391" t="s">
        <v>73</v>
      </c>
      <c r="M391" t="s">
        <v>73</v>
      </c>
      <c r="N391" t="s">
        <v>73</v>
      </c>
      <c r="O391" t="s">
        <v>73</v>
      </c>
      <c r="P391" t="s">
        <v>73</v>
      </c>
      <c r="Q391" t="s">
        <v>73</v>
      </c>
    </row>
    <row r="392" spans="7:17">
      <c r="G392" t="s">
        <v>73</v>
      </c>
      <c r="H392" t="s">
        <v>73</v>
      </c>
      <c r="I392" t="s">
        <v>73</v>
      </c>
      <c r="J392" t="s">
        <v>73</v>
      </c>
      <c r="K392" t="s">
        <v>73</v>
      </c>
      <c r="L392" t="s">
        <v>73</v>
      </c>
      <c r="M392" t="s">
        <v>73</v>
      </c>
      <c r="N392" t="s">
        <v>73</v>
      </c>
      <c r="O392" t="s">
        <v>73</v>
      </c>
      <c r="P392" t="s">
        <v>73</v>
      </c>
      <c r="Q392" t="s">
        <v>73</v>
      </c>
    </row>
    <row r="393" spans="7:17">
      <c r="G393" t="s">
        <v>73</v>
      </c>
      <c r="H393" t="s">
        <v>73</v>
      </c>
      <c r="I393" t="s">
        <v>73</v>
      </c>
      <c r="J393" t="s">
        <v>73</v>
      </c>
      <c r="K393" t="s">
        <v>73</v>
      </c>
      <c r="L393" t="s">
        <v>73</v>
      </c>
      <c r="M393" t="s">
        <v>73</v>
      </c>
      <c r="N393" t="s">
        <v>73</v>
      </c>
      <c r="O393" t="s">
        <v>73</v>
      </c>
      <c r="P393" t="s">
        <v>73</v>
      </c>
      <c r="Q393" t="s">
        <v>73</v>
      </c>
    </row>
    <row r="394" spans="7:17">
      <c r="G394" t="s">
        <v>73</v>
      </c>
      <c r="H394" t="s">
        <v>73</v>
      </c>
      <c r="I394" t="s">
        <v>73</v>
      </c>
      <c r="J394" t="s">
        <v>73</v>
      </c>
      <c r="K394" t="s">
        <v>73</v>
      </c>
      <c r="L394" t="s">
        <v>73</v>
      </c>
      <c r="M394" t="s">
        <v>73</v>
      </c>
      <c r="N394" t="s">
        <v>73</v>
      </c>
      <c r="O394" t="s">
        <v>73</v>
      </c>
      <c r="P394" t="s">
        <v>73</v>
      </c>
      <c r="Q394" t="s">
        <v>73</v>
      </c>
    </row>
    <row r="395" spans="7:17">
      <c r="G395" t="s">
        <v>73</v>
      </c>
      <c r="H395" t="s">
        <v>73</v>
      </c>
      <c r="I395" t="s">
        <v>73</v>
      </c>
      <c r="J395" t="s">
        <v>73</v>
      </c>
      <c r="K395" t="s">
        <v>73</v>
      </c>
      <c r="L395" t="s">
        <v>73</v>
      </c>
      <c r="M395" t="s">
        <v>73</v>
      </c>
      <c r="N395" t="s">
        <v>73</v>
      </c>
      <c r="O395" t="s">
        <v>73</v>
      </c>
      <c r="P395" t="s">
        <v>73</v>
      </c>
      <c r="Q395" t="s">
        <v>73</v>
      </c>
    </row>
    <row r="396" spans="7:17">
      <c r="G396" t="s">
        <v>73</v>
      </c>
      <c r="H396" t="s">
        <v>73</v>
      </c>
      <c r="I396" t="s">
        <v>73</v>
      </c>
      <c r="J396" t="s">
        <v>73</v>
      </c>
      <c r="K396" t="s">
        <v>73</v>
      </c>
      <c r="L396" t="s">
        <v>73</v>
      </c>
      <c r="M396" t="s">
        <v>73</v>
      </c>
      <c r="N396" t="s">
        <v>73</v>
      </c>
      <c r="O396" t="s">
        <v>73</v>
      </c>
      <c r="P396" t="s">
        <v>73</v>
      </c>
      <c r="Q396" t="s">
        <v>73</v>
      </c>
    </row>
    <row r="397" spans="7:17">
      <c r="G397" t="s">
        <v>73</v>
      </c>
      <c r="H397" t="s">
        <v>73</v>
      </c>
      <c r="I397" t="s">
        <v>73</v>
      </c>
      <c r="J397" t="s">
        <v>73</v>
      </c>
      <c r="K397" t="s">
        <v>73</v>
      </c>
      <c r="L397" t="s">
        <v>73</v>
      </c>
      <c r="M397" t="s">
        <v>73</v>
      </c>
      <c r="N397" t="s">
        <v>73</v>
      </c>
      <c r="O397" t="s">
        <v>73</v>
      </c>
      <c r="P397" t="s">
        <v>73</v>
      </c>
      <c r="Q397" t="s">
        <v>73</v>
      </c>
    </row>
    <row r="398" spans="7:17">
      <c r="G398" t="s">
        <v>73</v>
      </c>
      <c r="H398" t="s">
        <v>73</v>
      </c>
      <c r="I398" t="s">
        <v>73</v>
      </c>
      <c r="J398" t="s">
        <v>73</v>
      </c>
      <c r="K398" t="s">
        <v>73</v>
      </c>
      <c r="L398" t="s">
        <v>73</v>
      </c>
      <c r="M398" t="s">
        <v>73</v>
      </c>
      <c r="N398" t="s">
        <v>73</v>
      </c>
      <c r="O398" t="s">
        <v>73</v>
      </c>
      <c r="P398" t="s">
        <v>73</v>
      </c>
      <c r="Q398" t="s">
        <v>73</v>
      </c>
    </row>
    <row r="399" spans="7:17">
      <c r="G399" t="s">
        <v>73</v>
      </c>
      <c r="H399" t="s">
        <v>73</v>
      </c>
      <c r="I399" t="s">
        <v>73</v>
      </c>
      <c r="J399" t="s">
        <v>73</v>
      </c>
      <c r="K399" t="s">
        <v>73</v>
      </c>
      <c r="L399" t="s">
        <v>73</v>
      </c>
      <c r="M399" t="s">
        <v>73</v>
      </c>
      <c r="N399" t="s">
        <v>73</v>
      </c>
      <c r="O399" t="s">
        <v>73</v>
      </c>
      <c r="P399" t="s">
        <v>73</v>
      </c>
      <c r="Q399" t="s">
        <v>73</v>
      </c>
    </row>
    <row r="400" spans="7:17">
      <c r="G400" t="s">
        <v>73</v>
      </c>
      <c r="H400" t="s">
        <v>73</v>
      </c>
      <c r="I400" t="s">
        <v>73</v>
      </c>
      <c r="J400" t="s">
        <v>73</v>
      </c>
      <c r="K400" t="s">
        <v>73</v>
      </c>
      <c r="L400" t="s">
        <v>73</v>
      </c>
      <c r="M400" t="s">
        <v>73</v>
      </c>
      <c r="N400" t="s">
        <v>73</v>
      </c>
      <c r="O400" t="s">
        <v>73</v>
      </c>
      <c r="P400" t="s">
        <v>73</v>
      </c>
      <c r="Q400" t="s">
        <v>73</v>
      </c>
    </row>
    <row r="401" spans="7:17">
      <c r="G401" t="s">
        <v>73</v>
      </c>
      <c r="H401" t="s">
        <v>73</v>
      </c>
      <c r="I401" t="s">
        <v>73</v>
      </c>
      <c r="J401" t="s">
        <v>73</v>
      </c>
      <c r="K401" t="s">
        <v>73</v>
      </c>
      <c r="L401" t="s">
        <v>73</v>
      </c>
      <c r="M401" t="s">
        <v>73</v>
      </c>
      <c r="N401" t="s">
        <v>73</v>
      </c>
      <c r="O401" t="s">
        <v>73</v>
      </c>
      <c r="P401" t="s">
        <v>73</v>
      </c>
      <c r="Q401" t="s">
        <v>73</v>
      </c>
    </row>
    <row r="402" spans="7:17">
      <c r="G402" t="s">
        <v>73</v>
      </c>
      <c r="H402" t="s">
        <v>73</v>
      </c>
      <c r="I402" t="s">
        <v>73</v>
      </c>
      <c r="J402" t="s">
        <v>73</v>
      </c>
      <c r="K402" t="s">
        <v>73</v>
      </c>
      <c r="L402" t="s">
        <v>73</v>
      </c>
      <c r="M402" t="s">
        <v>73</v>
      </c>
      <c r="N402" t="s">
        <v>73</v>
      </c>
      <c r="O402" t="s">
        <v>73</v>
      </c>
      <c r="P402" t="s">
        <v>73</v>
      </c>
      <c r="Q402" t="s">
        <v>73</v>
      </c>
    </row>
    <row r="403" spans="7:17">
      <c r="G403" t="s">
        <v>73</v>
      </c>
      <c r="H403" t="s">
        <v>73</v>
      </c>
      <c r="I403" t="s">
        <v>73</v>
      </c>
      <c r="J403" t="s">
        <v>73</v>
      </c>
      <c r="K403" t="s">
        <v>73</v>
      </c>
      <c r="L403" t="s">
        <v>73</v>
      </c>
      <c r="M403" t="s">
        <v>73</v>
      </c>
      <c r="N403" t="s">
        <v>73</v>
      </c>
      <c r="O403" t="s">
        <v>73</v>
      </c>
      <c r="P403" t="s">
        <v>73</v>
      </c>
      <c r="Q403" t="s">
        <v>73</v>
      </c>
    </row>
    <row r="404" spans="7:17">
      <c r="G404" t="s">
        <v>73</v>
      </c>
      <c r="H404" t="s">
        <v>73</v>
      </c>
      <c r="I404" t="s">
        <v>73</v>
      </c>
      <c r="J404" t="s">
        <v>73</v>
      </c>
      <c r="K404" t="s">
        <v>73</v>
      </c>
      <c r="L404" t="s">
        <v>73</v>
      </c>
      <c r="M404" t="s">
        <v>73</v>
      </c>
      <c r="N404" t="s">
        <v>73</v>
      </c>
      <c r="O404" t="s">
        <v>73</v>
      </c>
      <c r="P404" t="s">
        <v>73</v>
      </c>
      <c r="Q404" t="s">
        <v>73</v>
      </c>
    </row>
    <row r="405" spans="7:17">
      <c r="G405" t="s">
        <v>73</v>
      </c>
      <c r="H405" t="s">
        <v>73</v>
      </c>
      <c r="I405" t="s">
        <v>73</v>
      </c>
      <c r="J405" t="s">
        <v>73</v>
      </c>
      <c r="K405" t="s">
        <v>73</v>
      </c>
      <c r="L405" t="s">
        <v>73</v>
      </c>
      <c r="M405" t="s">
        <v>73</v>
      </c>
      <c r="N405" t="s">
        <v>73</v>
      </c>
      <c r="O405" t="s">
        <v>73</v>
      </c>
      <c r="P405" t="s">
        <v>73</v>
      </c>
      <c r="Q405" t="s">
        <v>73</v>
      </c>
    </row>
    <row r="406" spans="7:17">
      <c r="G406" t="s">
        <v>73</v>
      </c>
      <c r="H406" t="s">
        <v>73</v>
      </c>
      <c r="I406" t="s">
        <v>73</v>
      </c>
      <c r="J406" t="s">
        <v>73</v>
      </c>
      <c r="K406" t="s">
        <v>73</v>
      </c>
      <c r="L406" t="s">
        <v>73</v>
      </c>
      <c r="M406" t="s">
        <v>73</v>
      </c>
      <c r="N406" t="s">
        <v>73</v>
      </c>
      <c r="O406" t="s">
        <v>73</v>
      </c>
      <c r="P406" t="s">
        <v>73</v>
      </c>
      <c r="Q406" t="s">
        <v>73</v>
      </c>
    </row>
    <row r="407" spans="7:17">
      <c r="G407" t="s">
        <v>73</v>
      </c>
      <c r="H407" t="s">
        <v>73</v>
      </c>
      <c r="I407" t="s">
        <v>73</v>
      </c>
      <c r="J407" t="s">
        <v>73</v>
      </c>
      <c r="K407" t="s">
        <v>73</v>
      </c>
      <c r="L407" t="s">
        <v>73</v>
      </c>
      <c r="M407" t="s">
        <v>73</v>
      </c>
      <c r="N407" t="s">
        <v>73</v>
      </c>
      <c r="O407" t="s">
        <v>73</v>
      </c>
      <c r="P407" t="s">
        <v>73</v>
      </c>
      <c r="Q407" t="s">
        <v>73</v>
      </c>
    </row>
    <row r="408" spans="7:17">
      <c r="G408" t="s">
        <v>73</v>
      </c>
      <c r="H408" t="s">
        <v>73</v>
      </c>
      <c r="I408" t="s">
        <v>73</v>
      </c>
      <c r="J408" t="s">
        <v>73</v>
      </c>
      <c r="K408" t="s">
        <v>73</v>
      </c>
      <c r="L408" t="s">
        <v>73</v>
      </c>
      <c r="M408" t="s">
        <v>73</v>
      </c>
      <c r="N408" t="s">
        <v>73</v>
      </c>
      <c r="O408" t="s">
        <v>73</v>
      </c>
      <c r="P408" t="s">
        <v>73</v>
      </c>
      <c r="Q408" t="s">
        <v>73</v>
      </c>
    </row>
    <row r="409" spans="7:17">
      <c r="G409" t="s">
        <v>73</v>
      </c>
      <c r="H409" t="s">
        <v>73</v>
      </c>
      <c r="I409" t="s">
        <v>73</v>
      </c>
      <c r="J409" t="s">
        <v>73</v>
      </c>
      <c r="K409" t="s">
        <v>73</v>
      </c>
      <c r="L409" t="s">
        <v>73</v>
      </c>
      <c r="M409" t="s">
        <v>73</v>
      </c>
      <c r="N409" t="s">
        <v>73</v>
      </c>
      <c r="O409" t="s">
        <v>73</v>
      </c>
      <c r="P409" t="s">
        <v>73</v>
      </c>
      <c r="Q409" t="s">
        <v>73</v>
      </c>
    </row>
    <row r="410" spans="7:17">
      <c r="G410" t="s">
        <v>73</v>
      </c>
      <c r="H410" t="s">
        <v>73</v>
      </c>
      <c r="I410" t="s">
        <v>73</v>
      </c>
      <c r="J410" t="s">
        <v>73</v>
      </c>
      <c r="K410" t="s">
        <v>73</v>
      </c>
      <c r="L410" t="s">
        <v>73</v>
      </c>
      <c r="M410" t="s">
        <v>73</v>
      </c>
      <c r="N410" t="s">
        <v>73</v>
      </c>
      <c r="O410" t="s">
        <v>73</v>
      </c>
      <c r="P410" t="s">
        <v>73</v>
      </c>
      <c r="Q410" t="s">
        <v>73</v>
      </c>
    </row>
    <row r="411" spans="7:17">
      <c r="G411" t="s">
        <v>73</v>
      </c>
      <c r="H411" t="s">
        <v>73</v>
      </c>
      <c r="I411" t="s">
        <v>73</v>
      </c>
      <c r="J411" t="s">
        <v>73</v>
      </c>
      <c r="K411" t="s">
        <v>73</v>
      </c>
      <c r="L411" t="s">
        <v>73</v>
      </c>
      <c r="M411" t="s">
        <v>73</v>
      </c>
      <c r="N411" t="s">
        <v>73</v>
      </c>
      <c r="O411" t="s">
        <v>73</v>
      </c>
      <c r="P411" t="s">
        <v>73</v>
      </c>
      <c r="Q411" t="s">
        <v>73</v>
      </c>
    </row>
    <row r="412" spans="7:17">
      <c r="G412" t="s">
        <v>73</v>
      </c>
      <c r="H412" t="s">
        <v>73</v>
      </c>
      <c r="I412" t="s">
        <v>73</v>
      </c>
      <c r="J412" t="s">
        <v>73</v>
      </c>
      <c r="K412" t="s">
        <v>73</v>
      </c>
      <c r="L412" t="s">
        <v>73</v>
      </c>
      <c r="M412" t="s">
        <v>73</v>
      </c>
      <c r="N412" t="s">
        <v>73</v>
      </c>
      <c r="O412" t="s">
        <v>73</v>
      </c>
      <c r="P412" t="s">
        <v>73</v>
      </c>
      <c r="Q412" t="s">
        <v>73</v>
      </c>
    </row>
    <row r="413" spans="7:17">
      <c r="G413" t="s">
        <v>73</v>
      </c>
      <c r="H413" t="s">
        <v>73</v>
      </c>
      <c r="I413" t="s">
        <v>73</v>
      </c>
      <c r="J413" t="s">
        <v>73</v>
      </c>
      <c r="K413" t="s">
        <v>73</v>
      </c>
      <c r="L413" t="s">
        <v>73</v>
      </c>
      <c r="M413" t="s">
        <v>73</v>
      </c>
      <c r="N413" t="s">
        <v>73</v>
      </c>
      <c r="O413" t="s">
        <v>73</v>
      </c>
      <c r="P413" t="s">
        <v>73</v>
      </c>
      <c r="Q413" t="s">
        <v>73</v>
      </c>
    </row>
    <row r="414" spans="7:17">
      <c r="G414" t="s">
        <v>73</v>
      </c>
      <c r="H414" t="s">
        <v>73</v>
      </c>
      <c r="I414" t="s">
        <v>73</v>
      </c>
      <c r="J414" t="s">
        <v>73</v>
      </c>
      <c r="K414" t="s">
        <v>73</v>
      </c>
      <c r="L414" t="s">
        <v>73</v>
      </c>
      <c r="M414" t="s">
        <v>73</v>
      </c>
      <c r="N414" t="s">
        <v>73</v>
      </c>
      <c r="O414" t="s">
        <v>73</v>
      </c>
      <c r="P414" t="s">
        <v>73</v>
      </c>
      <c r="Q414" t="s">
        <v>73</v>
      </c>
    </row>
    <row r="415" spans="7:17">
      <c r="G415" t="s">
        <v>73</v>
      </c>
      <c r="H415" t="s">
        <v>73</v>
      </c>
      <c r="I415" t="s">
        <v>73</v>
      </c>
      <c r="J415" t="s">
        <v>73</v>
      </c>
      <c r="K415" t="s">
        <v>73</v>
      </c>
      <c r="L415" t="s">
        <v>73</v>
      </c>
      <c r="M415" t="s">
        <v>73</v>
      </c>
      <c r="N415" t="s">
        <v>73</v>
      </c>
      <c r="O415" t="s">
        <v>73</v>
      </c>
      <c r="P415" t="s">
        <v>73</v>
      </c>
      <c r="Q415" t="s">
        <v>73</v>
      </c>
    </row>
    <row r="416" spans="7:17">
      <c r="G416" t="s">
        <v>73</v>
      </c>
      <c r="H416" t="s">
        <v>73</v>
      </c>
      <c r="I416" t="s">
        <v>73</v>
      </c>
      <c r="J416" t="s">
        <v>73</v>
      </c>
      <c r="K416" t="s">
        <v>73</v>
      </c>
      <c r="L416" t="s">
        <v>73</v>
      </c>
      <c r="M416" t="s">
        <v>73</v>
      </c>
      <c r="N416" t="s">
        <v>73</v>
      </c>
      <c r="O416" t="s">
        <v>73</v>
      </c>
      <c r="P416" t="s">
        <v>73</v>
      </c>
      <c r="Q416" t="s">
        <v>73</v>
      </c>
    </row>
    <row r="417" spans="7:17">
      <c r="G417" t="s">
        <v>73</v>
      </c>
      <c r="H417" t="s">
        <v>73</v>
      </c>
      <c r="I417" t="s">
        <v>73</v>
      </c>
      <c r="J417" t="s">
        <v>73</v>
      </c>
      <c r="K417" t="s">
        <v>73</v>
      </c>
      <c r="L417" t="s">
        <v>73</v>
      </c>
      <c r="M417" t="s">
        <v>73</v>
      </c>
      <c r="N417" t="s">
        <v>73</v>
      </c>
      <c r="O417" t="s">
        <v>73</v>
      </c>
      <c r="P417" t="s">
        <v>73</v>
      </c>
      <c r="Q417" t="s">
        <v>73</v>
      </c>
    </row>
    <row r="418" spans="7:17">
      <c r="G418" t="s">
        <v>73</v>
      </c>
      <c r="H418" t="s">
        <v>73</v>
      </c>
      <c r="I418" t="s">
        <v>73</v>
      </c>
      <c r="J418" t="s">
        <v>73</v>
      </c>
      <c r="K418" t="s">
        <v>73</v>
      </c>
      <c r="L418" t="s">
        <v>73</v>
      </c>
      <c r="M418" t="s">
        <v>73</v>
      </c>
      <c r="N418" t="s">
        <v>73</v>
      </c>
      <c r="O418" t="s">
        <v>73</v>
      </c>
      <c r="P418" t="s">
        <v>73</v>
      </c>
      <c r="Q418" t="s">
        <v>73</v>
      </c>
    </row>
    <row r="419" spans="7:17">
      <c r="G419" t="s">
        <v>73</v>
      </c>
      <c r="H419" t="s">
        <v>73</v>
      </c>
      <c r="I419" t="s">
        <v>73</v>
      </c>
      <c r="J419" t="s">
        <v>73</v>
      </c>
      <c r="K419" t="s">
        <v>73</v>
      </c>
      <c r="L419" t="s">
        <v>73</v>
      </c>
      <c r="M419" t="s">
        <v>73</v>
      </c>
      <c r="N419" t="s">
        <v>73</v>
      </c>
      <c r="O419" t="s">
        <v>73</v>
      </c>
      <c r="P419" t="s">
        <v>73</v>
      </c>
      <c r="Q419" t="s">
        <v>73</v>
      </c>
    </row>
    <row r="420" spans="7:17">
      <c r="G420" t="s">
        <v>73</v>
      </c>
      <c r="H420" t="s">
        <v>73</v>
      </c>
      <c r="I420" t="s">
        <v>73</v>
      </c>
      <c r="J420" t="s">
        <v>73</v>
      </c>
      <c r="K420" t="s">
        <v>73</v>
      </c>
      <c r="L420" t="s">
        <v>73</v>
      </c>
      <c r="M420" t="s">
        <v>73</v>
      </c>
      <c r="N420" t="s">
        <v>73</v>
      </c>
      <c r="O420" t="s">
        <v>73</v>
      </c>
      <c r="P420" t="s">
        <v>73</v>
      </c>
      <c r="Q420" t="s">
        <v>73</v>
      </c>
    </row>
    <row r="421" spans="7:17">
      <c r="G421" t="s">
        <v>73</v>
      </c>
      <c r="H421" t="s">
        <v>73</v>
      </c>
      <c r="I421" t="s">
        <v>73</v>
      </c>
      <c r="J421" t="s">
        <v>73</v>
      </c>
      <c r="K421" t="s">
        <v>73</v>
      </c>
      <c r="L421" t="s">
        <v>73</v>
      </c>
      <c r="M421" t="s">
        <v>73</v>
      </c>
      <c r="N421" t="s">
        <v>73</v>
      </c>
      <c r="O421" t="s">
        <v>73</v>
      </c>
      <c r="P421" t="s">
        <v>73</v>
      </c>
      <c r="Q421" t="s">
        <v>73</v>
      </c>
    </row>
    <row r="422" spans="7:17">
      <c r="G422" t="s">
        <v>73</v>
      </c>
      <c r="H422" t="s">
        <v>73</v>
      </c>
      <c r="I422" t="s">
        <v>73</v>
      </c>
      <c r="J422" t="s">
        <v>73</v>
      </c>
      <c r="K422" t="s">
        <v>73</v>
      </c>
      <c r="L422" t="s">
        <v>73</v>
      </c>
      <c r="M422" t="s">
        <v>73</v>
      </c>
      <c r="N422" t="s">
        <v>73</v>
      </c>
      <c r="O422" t="s">
        <v>73</v>
      </c>
      <c r="P422" t="s">
        <v>73</v>
      </c>
      <c r="Q422" t="s">
        <v>73</v>
      </c>
    </row>
    <row r="423" spans="7:17">
      <c r="G423" t="s">
        <v>73</v>
      </c>
      <c r="H423" t="s">
        <v>73</v>
      </c>
      <c r="I423" t="s">
        <v>73</v>
      </c>
      <c r="J423" t="s">
        <v>73</v>
      </c>
      <c r="K423" t="s">
        <v>73</v>
      </c>
      <c r="L423" t="s">
        <v>73</v>
      </c>
      <c r="M423" t="s">
        <v>73</v>
      </c>
      <c r="N423" t="s">
        <v>73</v>
      </c>
      <c r="O423" t="s">
        <v>73</v>
      </c>
      <c r="P423" t="s">
        <v>73</v>
      </c>
      <c r="Q423" t="s">
        <v>73</v>
      </c>
    </row>
    <row r="424" spans="7:17">
      <c r="G424" t="s">
        <v>73</v>
      </c>
      <c r="H424" t="s">
        <v>73</v>
      </c>
      <c r="I424" t="s">
        <v>73</v>
      </c>
      <c r="J424" t="s">
        <v>73</v>
      </c>
      <c r="K424" t="s">
        <v>73</v>
      </c>
      <c r="L424" t="s">
        <v>73</v>
      </c>
      <c r="M424" t="s">
        <v>73</v>
      </c>
      <c r="N424" t="s">
        <v>73</v>
      </c>
      <c r="O424" t="s">
        <v>73</v>
      </c>
      <c r="P424" t="s">
        <v>73</v>
      </c>
      <c r="Q424" t="s">
        <v>73</v>
      </c>
    </row>
    <row r="425" spans="7:17">
      <c r="G425" t="s">
        <v>73</v>
      </c>
      <c r="H425" t="s">
        <v>73</v>
      </c>
      <c r="I425" t="s">
        <v>73</v>
      </c>
      <c r="J425" t="s">
        <v>73</v>
      </c>
      <c r="K425" t="s">
        <v>73</v>
      </c>
      <c r="L425" t="s">
        <v>73</v>
      </c>
      <c r="M425" t="s">
        <v>73</v>
      </c>
      <c r="N425" t="s">
        <v>73</v>
      </c>
      <c r="O425" t="s">
        <v>73</v>
      </c>
      <c r="P425" t="s">
        <v>73</v>
      </c>
      <c r="Q425" t="s">
        <v>73</v>
      </c>
    </row>
    <row r="426" spans="7:17">
      <c r="G426" t="s">
        <v>73</v>
      </c>
      <c r="H426" t="s">
        <v>73</v>
      </c>
      <c r="I426" t="s">
        <v>73</v>
      </c>
      <c r="J426" t="s">
        <v>73</v>
      </c>
      <c r="K426" t="s">
        <v>73</v>
      </c>
      <c r="L426" t="s">
        <v>73</v>
      </c>
      <c r="M426" t="s">
        <v>73</v>
      </c>
      <c r="N426" t="s">
        <v>73</v>
      </c>
      <c r="O426" t="s">
        <v>73</v>
      </c>
      <c r="P426" t="s">
        <v>73</v>
      </c>
      <c r="Q426" t="s">
        <v>73</v>
      </c>
    </row>
    <row r="427" spans="7:17">
      <c r="G427" t="s">
        <v>73</v>
      </c>
      <c r="H427" t="s">
        <v>73</v>
      </c>
      <c r="I427" t="s">
        <v>73</v>
      </c>
      <c r="J427" t="s">
        <v>73</v>
      </c>
      <c r="K427" t="s">
        <v>73</v>
      </c>
      <c r="L427" t="s">
        <v>73</v>
      </c>
      <c r="M427" t="s">
        <v>73</v>
      </c>
      <c r="N427" t="s">
        <v>73</v>
      </c>
      <c r="O427" t="s">
        <v>73</v>
      </c>
      <c r="P427" t="s">
        <v>73</v>
      </c>
      <c r="Q427" t="s">
        <v>73</v>
      </c>
    </row>
    <row r="428" spans="7:17">
      <c r="G428" t="s">
        <v>73</v>
      </c>
      <c r="H428" t="s">
        <v>73</v>
      </c>
      <c r="I428" t="s">
        <v>73</v>
      </c>
      <c r="J428" t="s">
        <v>73</v>
      </c>
      <c r="K428" t="s">
        <v>73</v>
      </c>
      <c r="L428" t="s">
        <v>73</v>
      </c>
      <c r="M428" t="s">
        <v>73</v>
      </c>
      <c r="N428" t="s">
        <v>73</v>
      </c>
      <c r="O428" t="s">
        <v>73</v>
      </c>
      <c r="P428" t="s">
        <v>73</v>
      </c>
      <c r="Q428" t="s">
        <v>73</v>
      </c>
    </row>
    <row r="429" spans="7:17">
      <c r="G429" t="s">
        <v>73</v>
      </c>
      <c r="H429" t="s">
        <v>73</v>
      </c>
      <c r="I429" t="s">
        <v>73</v>
      </c>
      <c r="J429" t="s">
        <v>73</v>
      </c>
      <c r="K429" t="s">
        <v>73</v>
      </c>
      <c r="L429" t="s">
        <v>73</v>
      </c>
      <c r="M429" t="s">
        <v>73</v>
      </c>
      <c r="N429" t="s">
        <v>73</v>
      </c>
      <c r="O429" t="s">
        <v>73</v>
      </c>
      <c r="P429" t="s">
        <v>73</v>
      </c>
      <c r="Q429" t="s">
        <v>73</v>
      </c>
    </row>
    <row r="430" spans="7:17">
      <c r="G430" t="s">
        <v>73</v>
      </c>
      <c r="H430" t="s">
        <v>73</v>
      </c>
      <c r="I430" t="s">
        <v>73</v>
      </c>
      <c r="J430" t="s">
        <v>73</v>
      </c>
      <c r="K430" t="s">
        <v>73</v>
      </c>
      <c r="L430" t="s">
        <v>73</v>
      </c>
      <c r="M430" t="s">
        <v>73</v>
      </c>
      <c r="N430" t="s">
        <v>73</v>
      </c>
      <c r="O430" t="s">
        <v>73</v>
      </c>
      <c r="P430" t="s">
        <v>73</v>
      </c>
      <c r="Q430" t="s">
        <v>73</v>
      </c>
    </row>
    <row r="431" spans="7:17">
      <c r="G431" t="s">
        <v>73</v>
      </c>
      <c r="H431" t="s">
        <v>73</v>
      </c>
      <c r="I431" t="s">
        <v>73</v>
      </c>
      <c r="J431" t="s">
        <v>73</v>
      </c>
      <c r="K431" t="s">
        <v>73</v>
      </c>
      <c r="L431" t="s">
        <v>73</v>
      </c>
      <c r="M431" t="s">
        <v>73</v>
      </c>
      <c r="N431" t="s">
        <v>73</v>
      </c>
      <c r="O431" t="s">
        <v>73</v>
      </c>
      <c r="P431" t="s">
        <v>73</v>
      </c>
      <c r="Q431" t="s">
        <v>73</v>
      </c>
    </row>
    <row r="432" spans="7:17">
      <c r="G432" t="s">
        <v>73</v>
      </c>
      <c r="H432" t="s">
        <v>73</v>
      </c>
      <c r="I432" t="s">
        <v>73</v>
      </c>
      <c r="J432" t="s">
        <v>73</v>
      </c>
      <c r="K432" t="s">
        <v>73</v>
      </c>
      <c r="L432" t="s">
        <v>73</v>
      </c>
      <c r="M432" t="s">
        <v>73</v>
      </c>
      <c r="N432" t="s">
        <v>73</v>
      </c>
      <c r="O432" t="s">
        <v>73</v>
      </c>
      <c r="P432" t="s">
        <v>73</v>
      </c>
      <c r="Q432" t="s">
        <v>73</v>
      </c>
    </row>
    <row r="433" spans="7:17">
      <c r="G433" t="s">
        <v>73</v>
      </c>
      <c r="H433" t="s">
        <v>73</v>
      </c>
      <c r="I433" t="s">
        <v>73</v>
      </c>
      <c r="J433" t="s">
        <v>73</v>
      </c>
      <c r="K433" t="s">
        <v>73</v>
      </c>
      <c r="L433" t="s">
        <v>73</v>
      </c>
      <c r="M433" t="s">
        <v>73</v>
      </c>
      <c r="N433" t="s">
        <v>73</v>
      </c>
      <c r="O433" t="s">
        <v>73</v>
      </c>
      <c r="P433" t="s">
        <v>73</v>
      </c>
      <c r="Q433" t="s">
        <v>73</v>
      </c>
    </row>
    <row r="434" spans="7:17">
      <c r="G434" t="s">
        <v>73</v>
      </c>
      <c r="H434" t="s">
        <v>73</v>
      </c>
      <c r="I434" t="s">
        <v>73</v>
      </c>
      <c r="J434" t="s">
        <v>73</v>
      </c>
      <c r="K434" t="s">
        <v>73</v>
      </c>
      <c r="L434" t="s">
        <v>73</v>
      </c>
      <c r="M434" t="s">
        <v>73</v>
      </c>
      <c r="N434" t="s">
        <v>73</v>
      </c>
      <c r="O434" t="s">
        <v>73</v>
      </c>
      <c r="P434" t="s">
        <v>73</v>
      </c>
      <c r="Q434" t="s">
        <v>73</v>
      </c>
    </row>
    <row r="435" spans="7:17">
      <c r="G435" t="s">
        <v>73</v>
      </c>
      <c r="H435" t="s">
        <v>73</v>
      </c>
      <c r="I435" t="s">
        <v>73</v>
      </c>
      <c r="J435" t="s">
        <v>73</v>
      </c>
      <c r="K435" t="s">
        <v>73</v>
      </c>
      <c r="L435" t="s">
        <v>73</v>
      </c>
      <c r="M435" t="s">
        <v>73</v>
      </c>
      <c r="N435" t="s">
        <v>73</v>
      </c>
      <c r="O435" t="s">
        <v>73</v>
      </c>
      <c r="P435" t="s">
        <v>73</v>
      </c>
      <c r="Q435" t="s">
        <v>73</v>
      </c>
    </row>
    <row r="436" spans="7:17">
      <c r="G436" t="s">
        <v>73</v>
      </c>
      <c r="H436" t="s">
        <v>73</v>
      </c>
      <c r="I436" t="s">
        <v>73</v>
      </c>
      <c r="J436" t="s">
        <v>73</v>
      </c>
      <c r="K436" t="s">
        <v>73</v>
      </c>
      <c r="L436" t="s">
        <v>73</v>
      </c>
      <c r="M436" t="s">
        <v>73</v>
      </c>
      <c r="N436" t="s">
        <v>73</v>
      </c>
      <c r="O436" t="s">
        <v>73</v>
      </c>
      <c r="P436" t="s">
        <v>73</v>
      </c>
      <c r="Q436" t="s">
        <v>73</v>
      </c>
    </row>
    <row r="437" spans="7:17">
      <c r="G437" t="s">
        <v>73</v>
      </c>
      <c r="H437" t="s">
        <v>73</v>
      </c>
      <c r="I437" t="s">
        <v>73</v>
      </c>
      <c r="J437" t="s">
        <v>73</v>
      </c>
      <c r="K437" t="s">
        <v>73</v>
      </c>
      <c r="L437" t="s">
        <v>73</v>
      </c>
      <c r="M437" t="s">
        <v>73</v>
      </c>
      <c r="N437" t="s">
        <v>73</v>
      </c>
      <c r="O437" t="s">
        <v>73</v>
      </c>
      <c r="P437" t="s">
        <v>73</v>
      </c>
      <c r="Q437" t="s">
        <v>73</v>
      </c>
    </row>
    <row r="438" spans="7:17">
      <c r="G438" t="s">
        <v>73</v>
      </c>
      <c r="H438" t="s">
        <v>73</v>
      </c>
      <c r="I438" t="s">
        <v>73</v>
      </c>
      <c r="J438" t="s">
        <v>73</v>
      </c>
      <c r="K438" t="s">
        <v>73</v>
      </c>
      <c r="L438" t="s">
        <v>73</v>
      </c>
      <c r="M438" t="s">
        <v>73</v>
      </c>
      <c r="N438" t="s">
        <v>73</v>
      </c>
      <c r="O438" t="s">
        <v>73</v>
      </c>
      <c r="P438" t="s">
        <v>73</v>
      </c>
      <c r="Q438" t="s">
        <v>73</v>
      </c>
    </row>
    <row r="439" spans="7:17">
      <c r="G439" t="s">
        <v>73</v>
      </c>
      <c r="H439" t="s">
        <v>73</v>
      </c>
      <c r="I439" t="s">
        <v>73</v>
      </c>
      <c r="J439" t="s">
        <v>73</v>
      </c>
      <c r="K439" t="s">
        <v>73</v>
      </c>
      <c r="L439" t="s">
        <v>73</v>
      </c>
      <c r="M439" t="s">
        <v>73</v>
      </c>
      <c r="N439" t="s">
        <v>73</v>
      </c>
      <c r="O439" t="s">
        <v>73</v>
      </c>
      <c r="P439" t="s">
        <v>73</v>
      </c>
      <c r="Q439" t="s">
        <v>73</v>
      </c>
    </row>
    <row r="440" spans="7:17">
      <c r="G440" t="s">
        <v>73</v>
      </c>
      <c r="H440" t="s">
        <v>73</v>
      </c>
      <c r="I440" t="s">
        <v>73</v>
      </c>
      <c r="J440" t="s">
        <v>73</v>
      </c>
      <c r="K440" t="s">
        <v>73</v>
      </c>
      <c r="L440" t="s">
        <v>73</v>
      </c>
      <c r="M440" t="s">
        <v>73</v>
      </c>
      <c r="N440" t="s">
        <v>73</v>
      </c>
      <c r="O440" t="s">
        <v>73</v>
      </c>
      <c r="P440" t="s">
        <v>73</v>
      </c>
      <c r="Q440" t="s">
        <v>73</v>
      </c>
    </row>
    <row r="441" spans="7:17">
      <c r="G441" t="s">
        <v>73</v>
      </c>
      <c r="H441" t="s">
        <v>73</v>
      </c>
      <c r="I441" t="s">
        <v>73</v>
      </c>
      <c r="J441" t="s">
        <v>73</v>
      </c>
      <c r="K441" t="s">
        <v>73</v>
      </c>
      <c r="L441" t="s">
        <v>73</v>
      </c>
      <c r="M441" t="s">
        <v>73</v>
      </c>
      <c r="N441" t="s">
        <v>73</v>
      </c>
      <c r="O441" t="s">
        <v>73</v>
      </c>
      <c r="P441" t="s">
        <v>73</v>
      </c>
      <c r="Q441" t="s">
        <v>73</v>
      </c>
    </row>
    <row r="442" spans="7:17">
      <c r="G442" t="s">
        <v>73</v>
      </c>
      <c r="H442" t="s">
        <v>73</v>
      </c>
      <c r="I442" t="s">
        <v>73</v>
      </c>
      <c r="J442" t="s">
        <v>73</v>
      </c>
      <c r="K442" t="s">
        <v>73</v>
      </c>
      <c r="L442" t="s">
        <v>73</v>
      </c>
      <c r="M442" t="s">
        <v>73</v>
      </c>
      <c r="N442" t="s">
        <v>73</v>
      </c>
      <c r="O442" t="s">
        <v>73</v>
      </c>
      <c r="P442" t="s">
        <v>73</v>
      </c>
      <c r="Q442" t="s">
        <v>73</v>
      </c>
    </row>
    <row r="443" spans="7:17">
      <c r="G443" t="s">
        <v>73</v>
      </c>
      <c r="H443" t="s">
        <v>73</v>
      </c>
      <c r="I443" t="s">
        <v>73</v>
      </c>
      <c r="J443" t="s">
        <v>73</v>
      </c>
      <c r="K443" t="s">
        <v>73</v>
      </c>
      <c r="L443" t="s">
        <v>73</v>
      </c>
      <c r="M443" t="s">
        <v>73</v>
      </c>
      <c r="N443" t="s">
        <v>73</v>
      </c>
      <c r="O443" t="s">
        <v>73</v>
      </c>
      <c r="P443" t="s">
        <v>73</v>
      </c>
      <c r="Q443" t="s">
        <v>73</v>
      </c>
    </row>
    <row r="444" spans="7:17">
      <c r="G444" t="s">
        <v>73</v>
      </c>
      <c r="H444" t="s">
        <v>73</v>
      </c>
      <c r="I444" t="s">
        <v>73</v>
      </c>
      <c r="J444" t="s">
        <v>73</v>
      </c>
      <c r="K444" t="s">
        <v>73</v>
      </c>
      <c r="L444" t="s">
        <v>73</v>
      </c>
      <c r="M444" t="s">
        <v>73</v>
      </c>
      <c r="N444" t="s">
        <v>73</v>
      </c>
      <c r="O444" t="s">
        <v>73</v>
      </c>
      <c r="P444" t="s">
        <v>73</v>
      </c>
      <c r="Q444" t="s">
        <v>73</v>
      </c>
    </row>
    <row r="445" spans="7:17">
      <c r="G445" t="s">
        <v>73</v>
      </c>
      <c r="H445" t="s">
        <v>73</v>
      </c>
      <c r="I445" t="s">
        <v>73</v>
      </c>
      <c r="J445" t="s">
        <v>73</v>
      </c>
      <c r="K445" t="s">
        <v>73</v>
      </c>
      <c r="L445" t="s">
        <v>73</v>
      </c>
      <c r="M445" t="s">
        <v>73</v>
      </c>
      <c r="N445" t="s">
        <v>73</v>
      </c>
      <c r="O445" t="s">
        <v>73</v>
      </c>
      <c r="P445" t="s">
        <v>73</v>
      </c>
      <c r="Q445" t="s">
        <v>73</v>
      </c>
    </row>
    <row r="446" spans="7:17">
      <c r="G446" t="s">
        <v>73</v>
      </c>
      <c r="H446" t="s">
        <v>73</v>
      </c>
      <c r="I446" t="s">
        <v>73</v>
      </c>
      <c r="J446" t="s">
        <v>73</v>
      </c>
      <c r="K446" t="s">
        <v>73</v>
      </c>
      <c r="L446" t="s">
        <v>73</v>
      </c>
      <c r="M446" t="s">
        <v>73</v>
      </c>
      <c r="N446" t="s">
        <v>73</v>
      </c>
      <c r="O446" t="s">
        <v>73</v>
      </c>
      <c r="P446" t="s">
        <v>73</v>
      </c>
      <c r="Q446" t="s">
        <v>73</v>
      </c>
    </row>
    <row r="447" spans="7:17">
      <c r="G447" t="s">
        <v>73</v>
      </c>
      <c r="H447" t="s">
        <v>73</v>
      </c>
      <c r="I447" t="s">
        <v>73</v>
      </c>
      <c r="J447" t="s">
        <v>73</v>
      </c>
      <c r="K447" t="s">
        <v>73</v>
      </c>
      <c r="L447" t="s">
        <v>73</v>
      </c>
      <c r="M447" t="s">
        <v>73</v>
      </c>
      <c r="N447" t="s">
        <v>73</v>
      </c>
      <c r="O447" t="s">
        <v>73</v>
      </c>
      <c r="P447" t="s">
        <v>73</v>
      </c>
      <c r="Q447" t="s">
        <v>73</v>
      </c>
    </row>
    <row r="448" spans="7:17">
      <c r="G448" t="s">
        <v>73</v>
      </c>
      <c r="H448" t="s">
        <v>73</v>
      </c>
      <c r="I448" t="s">
        <v>73</v>
      </c>
      <c r="J448" t="s">
        <v>73</v>
      </c>
      <c r="K448" t="s">
        <v>73</v>
      </c>
      <c r="L448" t="s">
        <v>73</v>
      </c>
      <c r="M448" t="s">
        <v>73</v>
      </c>
      <c r="N448" t="s">
        <v>73</v>
      </c>
      <c r="O448" t="s">
        <v>73</v>
      </c>
      <c r="P448" t="s">
        <v>73</v>
      </c>
      <c r="Q448" t="s">
        <v>73</v>
      </c>
    </row>
    <row r="449" spans="7:17">
      <c r="G449" t="s">
        <v>73</v>
      </c>
      <c r="H449" t="s">
        <v>73</v>
      </c>
      <c r="I449" t="s">
        <v>73</v>
      </c>
      <c r="J449" t="s">
        <v>73</v>
      </c>
      <c r="K449" t="s">
        <v>73</v>
      </c>
      <c r="L449" t="s">
        <v>73</v>
      </c>
      <c r="M449" t="s">
        <v>73</v>
      </c>
      <c r="N449" t="s">
        <v>73</v>
      </c>
      <c r="O449" t="s">
        <v>73</v>
      </c>
      <c r="P449" t="s">
        <v>73</v>
      </c>
      <c r="Q449" t="s">
        <v>73</v>
      </c>
    </row>
    <row r="450" spans="7:17">
      <c r="G450" t="s">
        <v>73</v>
      </c>
      <c r="H450" t="s">
        <v>73</v>
      </c>
      <c r="I450" t="s">
        <v>73</v>
      </c>
      <c r="J450" t="s">
        <v>73</v>
      </c>
      <c r="K450" t="s">
        <v>73</v>
      </c>
      <c r="L450" t="s">
        <v>73</v>
      </c>
      <c r="M450" t="s">
        <v>73</v>
      </c>
      <c r="N450" t="s">
        <v>73</v>
      </c>
      <c r="O450" t="s">
        <v>73</v>
      </c>
      <c r="P450" t="s">
        <v>73</v>
      </c>
      <c r="Q450" t="s">
        <v>73</v>
      </c>
    </row>
    <row r="451" spans="7:17">
      <c r="G451" t="s">
        <v>73</v>
      </c>
      <c r="H451" t="s">
        <v>73</v>
      </c>
      <c r="I451" t="s">
        <v>73</v>
      </c>
      <c r="J451" t="s">
        <v>73</v>
      </c>
      <c r="K451" t="s">
        <v>73</v>
      </c>
      <c r="L451" t="s">
        <v>73</v>
      </c>
      <c r="M451" t="s">
        <v>73</v>
      </c>
      <c r="N451" t="s">
        <v>73</v>
      </c>
      <c r="O451" t="s">
        <v>73</v>
      </c>
      <c r="P451" t="s">
        <v>73</v>
      </c>
      <c r="Q451" t="s">
        <v>73</v>
      </c>
    </row>
    <row r="452" spans="7:17">
      <c r="G452" t="s">
        <v>73</v>
      </c>
      <c r="H452" t="s">
        <v>73</v>
      </c>
      <c r="I452" t="s">
        <v>73</v>
      </c>
      <c r="J452" t="s">
        <v>73</v>
      </c>
      <c r="K452" t="s">
        <v>73</v>
      </c>
      <c r="L452" t="s">
        <v>73</v>
      </c>
      <c r="M452" t="s">
        <v>73</v>
      </c>
      <c r="N452" t="s">
        <v>73</v>
      </c>
      <c r="O452" t="s">
        <v>73</v>
      </c>
      <c r="P452" t="s">
        <v>73</v>
      </c>
      <c r="Q452" t="s">
        <v>73</v>
      </c>
    </row>
    <row r="453" spans="7:17">
      <c r="G453" t="s">
        <v>73</v>
      </c>
      <c r="H453" t="s">
        <v>73</v>
      </c>
      <c r="I453" t="s">
        <v>73</v>
      </c>
      <c r="J453" t="s">
        <v>73</v>
      </c>
      <c r="K453" t="s">
        <v>73</v>
      </c>
      <c r="L453" t="s">
        <v>73</v>
      </c>
      <c r="M453" t="s">
        <v>73</v>
      </c>
      <c r="N453" t="s">
        <v>73</v>
      </c>
      <c r="O453" t="s">
        <v>73</v>
      </c>
      <c r="P453" t="s">
        <v>73</v>
      </c>
      <c r="Q453" t="s">
        <v>73</v>
      </c>
    </row>
    <row r="454" spans="7:17">
      <c r="G454" t="s">
        <v>73</v>
      </c>
      <c r="H454" t="s">
        <v>73</v>
      </c>
      <c r="I454" t="s">
        <v>73</v>
      </c>
      <c r="J454" t="s">
        <v>73</v>
      </c>
      <c r="K454" t="s">
        <v>73</v>
      </c>
      <c r="L454" t="s">
        <v>73</v>
      </c>
      <c r="M454" t="s">
        <v>73</v>
      </c>
      <c r="N454" t="s">
        <v>73</v>
      </c>
      <c r="O454" t="s">
        <v>73</v>
      </c>
      <c r="P454" t="s">
        <v>73</v>
      </c>
      <c r="Q454" t="s">
        <v>73</v>
      </c>
    </row>
    <row r="455" spans="7:17">
      <c r="G455" t="s">
        <v>73</v>
      </c>
      <c r="H455" t="s">
        <v>73</v>
      </c>
      <c r="I455" t="s">
        <v>73</v>
      </c>
      <c r="J455" t="s">
        <v>73</v>
      </c>
      <c r="K455" t="s">
        <v>73</v>
      </c>
      <c r="L455" t="s">
        <v>73</v>
      </c>
      <c r="M455" t="s">
        <v>73</v>
      </c>
      <c r="N455" t="s">
        <v>73</v>
      </c>
      <c r="O455" t="s">
        <v>73</v>
      </c>
      <c r="P455" t="s">
        <v>73</v>
      </c>
      <c r="Q455" t="s">
        <v>73</v>
      </c>
    </row>
    <row r="456" spans="7:17">
      <c r="G456" t="s">
        <v>73</v>
      </c>
      <c r="H456" t="s">
        <v>73</v>
      </c>
      <c r="I456" t="s">
        <v>73</v>
      </c>
      <c r="J456" t="s">
        <v>73</v>
      </c>
      <c r="K456" t="s">
        <v>73</v>
      </c>
      <c r="L456" t="s">
        <v>73</v>
      </c>
      <c r="M456" t="s">
        <v>73</v>
      </c>
      <c r="N456" t="s">
        <v>73</v>
      </c>
      <c r="O456" t="s">
        <v>73</v>
      </c>
      <c r="P456" t="s">
        <v>73</v>
      </c>
      <c r="Q456" t="s">
        <v>73</v>
      </c>
    </row>
    <row r="457" spans="7:17">
      <c r="G457" t="s">
        <v>73</v>
      </c>
      <c r="H457" t="s">
        <v>73</v>
      </c>
      <c r="I457" t="s">
        <v>73</v>
      </c>
      <c r="J457" t="s">
        <v>73</v>
      </c>
      <c r="K457" t="s">
        <v>73</v>
      </c>
      <c r="L457" t="s">
        <v>73</v>
      </c>
      <c r="M457" t="s">
        <v>73</v>
      </c>
      <c r="N457" t="s">
        <v>73</v>
      </c>
      <c r="O457" t="s">
        <v>73</v>
      </c>
      <c r="P457" t="s">
        <v>73</v>
      </c>
      <c r="Q457" t="s">
        <v>73</v>
      </c>
    </row>
    <row r="458" spans="7:17">
      <c r="G458" t="s">
        <v>73</v>
      </c>
      <c r="H458" t="s">
        <v>73</v>
      </c>
      <c r="I458" t="s">
        <v>73</v>
      </c>
      <c r="J458" t="s">
        <v>73</v>
      </c>
      <c r="K458" t="s">
        <v>73</v>
      </c>
      <c r="L458" t="s">
        <v>73</v>
      </c>
      <c r="M458" t="s">
        <v>73</v>
      </c>
      <c r="N458" t="s">
        <v>73</v>
      </c>
      <c r="O458" t="s">
        <v>73</v>
      </c>
      <c r="P458" t="s">
        <v>73</v>
      </c>
      <c r="Q458" t="s">
        <v>73</v>
      </c>
    </row>
    <row r="459" spans="7:17">
      <c r="G459" t="s">
        <v>73</v>
      </c>
      <c r="H459" t="s">
        <v>73</v>
      </c>
      <c r="I459" t="s">
        <v>73</v>
      </c>
      <c r="J459" t="s">
        <v>73</v>
      </c>
      <c r="K459" t="s">
        <v>73</v>
      </c>
      <c r="L459" t="s">
        <v>73</v>
      </c>
      <c r="M459" t="s">
        <v>73</v>
      </c>
      <c r="N459" t="s">
        <v>73</v>
      </c>
      <c r="O459" t="s">
        <v>73</v>
      </c>
      <c r="P459" t="s">
        <v>73</v>
      </c>
      <c r="Q459" t="s">
        <v>73</v>
      </c>
    </row>
    <row r="460" spans="7:17">
      <c r="G460" t="s">
        <v>73</v>
      </c>
      <c r="H460" t="s">
        <v>73</v>
      </c>
      <c r="I460" t="s">
        <v>73</v>
      </c>
      <c r="J460" t="s">
        <v>73</v>
      </c>
      <c r="K460" t="s">
        <v>73</v>
      </c>
      <c r="L460" t="s">
        <v>73</v>
      </c>
      <c r="M460" t="s">
        <v>73</v>
      </c>
      <c r="N460" t="s">
        <v>73</v>
      </c>
      <c r="O460" t="s">
        <v>73</v>
      </c>
      <c r="P460" t="s">
        <v>73</v>
      </c>
      <c r="Q460" t="s">
        <v>73</v>
      </c>
    </row>
    <row r="461" spans="7:17">
      <c r="G461" t="s">
        <v>73</v>
      </c>
      <c r="H461" t="s">
        <v>73</v>
      </c>
      <c r="I461" t="s">
        <v>73</v>
      </c>
      <c r="J461" t="s">
        <v>73</v>
      </c>
      <c r="K461" t="s">
        <v>73</v>
      </c>
      <c r="L461" t="s">
        <v>73</v>
      </c>
      <c r="M461" t="s">
        <v>73</v>
      </c>
      <c r="N461" t="s">
        <v>73</v>
      </c>
      <c r="O461" t="s">
        <v>73</v>
      </c>
      <c r="P461" t="s">
        <v>73</v>
      </c>
      <c r="Q461" t="s">
        <v>73</v>
      </c>
    </row>
    <row r="462" spans="7:17">
      <c r="G462" t="s">
        <v>73</v>
      </c>
      <c r="H462" t="s">
        <v>73</v>
      </c>
      <c r="I462" t="s">
        <v>73</v>
      </c>
      <c r="J462" t="s">
        <v>73</v>
      </c>
      <c r="K462" t="s">
        <v>73</v>
      </c>
      <c r="L462" t="s">
        <v>73</v>
      </c>
      <c r="M462" t="s">
        <v>73</v>
      </c>
      <c r="N462" t="s">
        <v>73</v>
      </c>
      <c r="O462" t="s">
        <v>73</v>
      </c>
      <c r="P462" t="s">
        <v>73</v>
      </c>
      <c r="Q462" t="s">
        <v>73</v>
      </c>
    </row>
    <row r="463" spans="7:17">
      <c r="G463" t="s">
        <v>73</v>
      </c>
      <c r="H463" t="s">
        <v>73</v>
      </c>
      <c r="I463" t="s">
        <v>73</v>
      </c>
      <c r="J463" t="s">
        <v>73</v>
      </c>
      <c r="K463" t="s">
        <v>73</v>
      </c>
      <c r="L463" t="s">
        <v>73</v>
      </c>
      <c r="M463" t="s">
        <v>73</v>
      </c>
      <c r="N463" t="s">
        <v>73</v>
      </c>
      <c r="O463" t="s">
        <v>73</v>
      </c>
      <c r="P463" t="s">
        <v>73</v>
      </c>
      <c r="Q463" t="s">
        <v>73</v>
      </c>
    </row>
    <row r="464" spans="7:17">
      <c r="G464" t="s">
        <v>73</v>
      </c>
      <c r="H464" t="s">
        <v>73</v>
      </c>
      <c r="I464" t="s">
        <v>73</v>
      </c>
      <c r="J464" t="s">
        <v>73</v>
      </c>
      <c r="K464" t="s">
        <v>73</v>
      </c>
      <c r="L464" t="s">
        <v>73</v>
      </c>
      <c r="M464" t="s">
        <v>73</v>
      </c>
      <c r="N464" t="s">
        <v>73</v>
      </c>
      <c r="O464" t="s">
        <v>73</v>
      </c>
      <c r="P464" t="s">
        <v>73</v>
      </c>
      <c r="Q464" t="s">
        <v>73</v>
      </c>
    </row>
    <row r="465" spans="7:17">
      <c r="G465" t="s">
        <v>73</v>
      </c>
      <c r="H465" t="s">
        <v>73</v>
      </c>
      <c r="I465" t="s">
        <v>73</v>
      </c>
      <c r="J465" t="s">
        <v>73</v>
      </c>
      <c r="K465" t="s">
        <v>73</v>
      </c>
      <c r="L465" t="s">
        <v>73</v>
      </c>
      <c r="M465" t="s">
        <v>73</v>
      </c>
      <c r="N465" t="s">
        <v>73</v>
      </c>
      <c r="O465" t="s">
        <v>73</v>
      </c>
      <c r="P465" t="s">
        <v>73</v>
      </c>
      <c r="Q465" t="s">
        <v>73</v>
      </c>
    </row>
    <row r="466" spans="7:17">
      <c r="G466" t="s">
        <v>73</v>
      </c>
      <c r="H466" t="s">
        <v>73</v>
      </c>
      <c r="I466" t="s">
        <v>73</v>
      </c>
      <c r="J466" t="s">
        <v>73</v>
      </c>
      <c r="K466" t="s">
        <v>73</v>
      </c>
      <c r="L466" t="s">
        <v>73</v>
      </c>
      <c r="M466" t="s">
        <v>73</v>
      </c>
      <c r="N466" t="s">
        <v>73</v>
      </c>
      <c r="O466" t="s">
        <v>73</v>
      </c>
      <c r="P466" t="s">
        <v>73</v>
      </c>
      <c r="Q466" t="s">
        <v>73</v>
      </c>
    </row>
    <row r="467" spans="7:17">
      <c r="G467" t="s">
        <v>73</v>
      </c>
      <c r="H467" t="s">
        <v>73</v>
      </c>
      <c r="I467" t="s">
        <v>73</v>
      </c>
      <c r="J467" t="s">
        <v>73</v>
      </c>
      <c r="K467" t="s">
        <v>73</v>
      </c>
      <c r="L467" t="s">
        <v>73</v>
      </c>
      <c r="M467" t="s">
        <v>73</v>
      </c>
      <c r="N467" t="s">
        <v>73</v>
      </c>
      <c r="O467" t="s">
        <v>73</v>
      </c>
      <c r="P467" t="s">
        <v>73</v>
      </c>
      <c r="Q467" t="s">
        <v>73</v>
      </c>
    </row>
    <row r="468" spans="7:17">
      <c r="G468" t="s">
        <v>73</v>
      </c>
      <c r="H468" t="s">
        <v>73</v>
      </c>
      <c r="I468" t="s">
        <v>73</v>
      </c>
      <c r="J468" t="s">
        <v>73</v>
      </c>
      <c r="K468" t="s">
        <v>73</v>
      </c>
      <c r="L468" t="s">
        <v>73</v>
      </c>
      <c r="M468" t="s">
        <v>73</v>
      </c>
      <c r="N468" t="s">
        <v>73</v>
      </c>
      <c r="O468" t="s">
        <v>73</v>
      </c>
      <c r="P468" t="s">
        <v>73</v>
      </c>
      <c r="Q468" t="s">
        <v>73</v>
      </c>
    </row>
    <row r="469" spans="7:17">
      <c r="G469" t="s">
        <v>73</v>
      </c>
      <c r="H469" t="s">
        <v>73</v>
      </c>
      <c r="I469" t="s">
        <v>73</v>
      </c>
      <c r="J469" t="s">
        <v>73</v>
      </c>
      <c r="K469" t="s">
        <v>73</v>
      </c>
      <c r="L469" t="s">
        <v>73</v>
      </c>
      <c r="M469" t="s">
        <v>73</v>
      </c>
      <c r="N469" t="s">
        <v>73</v>
      </c>
      <c r="O469" t="s">
        <v>73</v>
      </c>
      <c r="P469" t="s">
        <v>73</v>
      </c>
      <c r="Q469" t="s">
        <v>73</v>
      </c>
    </row>
    <row r="470" spans="7:17">
      <c r="G470" t="s">
        <v>73</v>
      </c>
      <c r="H470" t="s">
        <v>73</v>
      </c>
      <c r="I470" t="s">
        <v>73</v>
      </c>
      <c r="J470" t="s">
        <v>73</v>
      </c>
      <c r="K470" t="s">
        <v>73</v>
      </c>
      <c r="L470" t="s">
        <v>73</v>
      </c>
      <c r="M470" t="s">
        <v>73</v>
      </c>
      <c r="N470" t="s">
        <v>73</v>
      </c>
      <c r="O470" t="s">
        <v>73</v>
      </c>
      <c r="P470" t="s">
        <v>73</v>
      </c>
      <c r="Q470" t="s">
        <v>73</v>
      </c>
    </row>
    <row r="471" spans="7:17">
      <c r="G471" t="s">
        <v>73</v>
      </c>
      <c r="H471" t="s">
        <v>73</v>
      </c>
      <c r="I471" t="s">
        <v>73</v>
      </c>
      <c r="J471" t="s">
        <v>73</v>
      </c>
      <c r="K471" t="s">
        <v>73</v>
      </c>
      <c r="L471" t="s">
        <v>73</v>
      </c>
      <c r="M471" t="s">
        <v>73</v>
      </c>
      <c r="N471" t="s">
        <v>73</v>
      </c>
      <c r="O471" t="s">
        <v>73</v>
      </c>
      <c r="P471" t="s">
        <v>73</v>
      </c>
      <c r="Q471" t="s">
        <v>73</v>
      </c>
    </row>
    <row r="472" spans="7:17">
      <c r="G472" t="s">
        <v>73</v>
      </c>
      <c r="H472" t="s">
        <v>73</v>
      </c>
      <c r="I472" t="s">
        <v>73</v>
      </c>
      <c r="J472" t="s">
        <v>73</v>
      </c>
      <c r="K472" t="s">
        <v>73</v>
      </c>
      <c r="L472" t="s">
        <v>73</v>
      </c>
      <c r="M472" t="s">
        <v>73</v>
      </c>
      <c r="N472" t="s">
        <v>73</v>
      </c>
      <c r="O472" t="s">
        <v>73</v>
      </c>
      <c r="P472" t="s">
        <v>73</v>
      </c>
      <c r="Q472" t="s">
        <v>73</v>
      </c>
    </row>
    <row r="473" spans="7:17">
      <c r="G473" t="s">
        <v>73</v>
      </c>
      <c r="H473" t="s">
        <v>73</v>
      </c>
      <c r="I473" t="s">
        <v>73</v>
      </c>
      <c r="J473" t="s">
        <v>73</v>
      </c>
      <c r="K473" t="s">
        <v>73</v>
      </c>
      <c r="L473" t="s">
        <v>73</v>
      </c>
      <c r="M473" t="s">
        <v>73</v>
      </c>
      <c r="N473" t="s">
        <v>73</v>
      </c>
      <c r="O473" t="s">
        <v>73</v>
      </c>
      <c r="P473" t="s">
        <v>73</v>
      </c>
      <c r="Q473" t="s">
        <v>73</v>
      </c>
    </row>
    <row r="474" spans="7:17">
      <c r="G474" t="s">
        <v>73</v>
      </c>
      <c r="H474" t="s">
        <v>73</v>
      </c>
      <c r="I474" t="s">
        <v>73</v>
      </c>
      <c r="J474" t="s">
        <v>73</v>
      </c>
      <c r="K474" t="s">
        <v>73</v>
      </c>
      <c r="L474" t="s">
        <v>73</v>
      </c>
      <c r="M474" t="s">
        <v>73</v>
      </c>
      <c r="N474" t="s">
        <v>73</v>
      </c>
      <c r="O474" t="s">
        <v>73</v>
      </c>
      <c r="P474" t="s">
        <v>73</v>
      </c>
      <c r="Q474" t="s">
        <v>73</v>
      </c>
    </row>
    <row r="475" spans="7:17">
      <c r="G475" t="s">
        <v>73</v>
      </c>
      <c r="H475" t="s">
        <v>73</v>
      </c>
      <c r="I475" t="s">
        <v>73</v>
      </c>
      <c r="J475" t="s">
        <v>73</v>
      </c>
      <c r="K475" t="s">
        <v>73</v>
      </c>
      <c r="L475" t="s">
        <v>73</v>
      </c>
      <c r="M475" t="s">
        <v>73</v>
      </c>
      <c r="N475" t="s">
        <v>73</v>
      </c>
      <c r="O475" t="s">
        <v>73</v>
      </c>
      <c r="P475" t="s">
        <v>73</v>
      </c>
      <c r="Q475" t="s">
        <v>73</v>
      </c>
    </row>
    <row r="476" spans="7:17">
      <c r="G476" t="s">
        <v>73</v>
      </c>
      <c r="H476" t="s">
        <v>73</v>
      </c>
      <c r="I476" t="s">
        <v>73</v>
      </c>
      <c r="J476" t="s">
        <v>73</v>
      </c>
      <c r="K476" t="s">
        <v>73</v>
      </c>
      <c r="L476" t="s">
        <v>73</v>
      </c>
      <c r="M476" t="s">
        <v>73</v>
      </c>
      <c r="N476" t="s">
        <v>73</v>
      </c>
      <c r="O476" t="s">
        <v>73</v>
      </c>
      <c r="P476" t="s">
        <v>73</v>
      </c>
      <c r="Q476" t="s">
        <v>73</v>
      </c>
    </row>
    <row r="477" spans="7:17">
      <c r="G477" t="s">
        <v>73</v>
      </c>
      <c r="H477" t="s">
        <v>73</v>
      </c>
      <c r="I477" t="s">
        <v>73</v>
      </c>
      <c r="J477" t="s">
        <v>73</v>
      </c>
      <c r="K477" t="s">
        <v>73</v>
      </c>
      <c r="L477" t="s">
        <v>73</v>
      </c>
      <c r="M477" t="s">
        <v>73</v>
      </c>
      <c r="N477" t="s">
        <v>73</v>
      </c>
      <c r="O477" t="s">
        <v>73</v>
      </c>
      <c r="P477" t="s">
        <v>73</v>
      </c>
      <c r="Q477" t="s">
        <v>73</v>
      </c>
    </row>
    <row r="478" spans="7:17">
      <c r="G478" t="s">
        <v>73</v>
      </c>
      <c r="H478" t="s">
        <v>73</v>
      </c>
      <c r="I478" t="s">
        <v>73</v>
      </c>
      <c r="J478" t="s">
        <v>73</v>
      </c>
      <c r="K478" t="s">
        <v>73</v>
      </c>
      <c r="L478" t="s">
        <v>73</v>
      </c>
      <c r="M478" t="s">
        <v>73</v>
      </c>
      <c r="N478" t="s">
        <v>73</v>
      </c>
      <c r="O478" t="s">
        <v>73</v>
      </c>
      <c r="P478" t="s">
        <v>73</v>
      </c>
      <c r="Q478" t="s">
        <v>73</v>
      </c>
    </row>
    <row r="479" spans="7:17">
      <c r="G479" t="s">
        <v>73</v>
      </c>
      <c r="H479" t="s">
        <v>73</v>
      </c>
      <c r="I479" t="s">
        <v>73</v>
      </c>
      <c r="J479" t="s">
        <v>73</v>
      </c>
      <c r="K479" t="s">
        <v>73</v>
      </c>
      <c r="L479" t="s">
        <v>73</v>
      </c>
      <c r="M479" t="s">
        <v>73</v>
      </c>
      <c r="N479" t="s">
        <v>73</v>
      </c>
      <c r="O479" t="s">
        <v>73</v>
      </c>
      <c r="P479" t="s">
        <v>73</v>
      </c>
      <c r="Q479" t="s">
        <v>73</v>
      </c>
    </row>
    <row r="480" spans="7:17">
      <c r="G480" t="s">
        <v>73</v>
      </c>
      <c r="H480" t="s">
        <v>73</v>
      </c>
      <c r="I480" t="s">
        <v>73</v>
      </c>
      <c r="J480" t="s">
        <v>73</v>
      </c>
      <c r="K480" t="s">
        <v>73</v>
      </c>
      <c r="L480" t="s">
        <v>73</v>
      </c>
      <c r="M480" t="s">
        <v>73</v>
      </c>
      <c r="N480" t="s">
        <v>73</v>
      </c>
      <c r="O480" t="s">
        <v>73</v>
      </c>
      <c r="P480" t="s">
        <v>73</v>
      </c>
      <c r="Q480" t="s">
        <v>73</v>
      </c>
    </row>
    <row r="481" spans="7:17">
      <c r="G481" t="s">
        <v>73</v>
      </c>
      <c r="H481" t="s">
        <v>73</v>
      </c>
      <c r="I481" t="s">
        <v>73</v>
      </c>
      <c r="J481" t="s">
        <v>73</v>
      </c>
      <c r="K481" t="s">
        <v>73</v>
      </c>
      <c r="L481" t="s">
        <v>73</v>
      </c>
      <c r="M481" t="s">
        <v>73</v>
      </c>
      <c r="N481" t="s">
        <v>73</v>
      </c>
      <c r="O481" t="s">
        <v>73</v>
      </c>
      <c r="P481" t="s">
        <v>73</v>
      </c>
      <c r="Q481" t="s">
        <v>73</v>
      </c>
    </row>
    <row r="482" spans="7:17">
      <c r="G482" t="s">
        <v>73</v>
      </c>
      <c r="H482" t="s">
        <v>73</v>
      </c>
      <c r="I482" t="s">
        <v>73</v>
      </c>
      <c r="J482" t="s">
        <v>73</v>
      </c>
      <c r="K482" t="s">
        <v>73</v>
      </c>
      <c r="L482" t="s">
        <v>73</v>
      </c>
      <c r="M482" t="s">
        <v>73</v>
      </c>
      <c r="N482" t="s">
        <v>73</v>
      </c>
      <c r="O482" t="s">
        <v>73</v>
      </c>
      <c r="P482" t="s">
        <v>73</v>
      </c>
      <c r="Q482" t="s">
        <v>73</v>
      </c>
    </row>
    <row r="483" spans="7:17">
      <c r="G483" t="s">
        <v>73</v>
      </c>
      <c r="H483" t="s">
        <v>73</v>
      </c>
      <c r="I483" t="s">
        <v>73</v>
      </c>
      <c r="J483" t="s">
        <v>73</v>
      </c>
      <c r="K483" t="s">
        <v>73</v>
      </c>
      <c r="L483" t="s">
        <v>73</v>
      </c>
      <c r="M483" t="s">
        <v>73</v>
      </c>
      <c r="N483" t="s">
        <v>73</v>
      </c>
      <c r="O483" t="s">
        <v>73</v>
      </c>
      <c r="P483" t="s">
        <v>73</v>
      </c>
      <c r="Q483" t="s">
        <v>73</v>
      </c>
    </row>
    <row r="484" spans="7:17">
      <c r="G484" t="s">
        <v>73</v>
      </c>
      <c r="H484" t="s">
        <v>73</v>
      </c>
      <c r="I484" t="s">
        <v>73</v>
      </c>
      <c r="J484" t="s">
        <v>73</v>
      </c>
      <c r="K484" t="s">
        <v>73</v>
      </c>
      <c r="L484" t="s">
        <v>73</v>
      </c>
      <c r="M484" t="s">
        <v>73</v>
      </c>
      <c r="N484" t="s">
        <v>73</v>
      </c>
      <c r="O484" t="s">
        <v>73</v>
      </c>
      <c r="P484" t="s">
        <v>73</v>
      </c>
      <c r="Q484" t="s">
        <v>73</v>
      </c>
    </row>
    <row r="485" spans="7:17">
      <c r="G485" t="s">
        <v>73</v>
      </c>
      <c r="H485" t="s">
        <v>73</v>
      </c>
      <c r="I485" t="s">
        <v>73</v>
      </c>
      <c r="J485" t="s">
        <v>73</v>
      </c>
      <c r="K485" t="s">
        <v>73</v>
      </c>
      <c r="L485" t="s">
        <v>73</v>
      </c>
      <c r="M485" t="s">
        <v>73</v>
      </c>
      <c r="N485" t="s">
        <v>73</v>
      </c>
      <c r="O485" t="s">
        <v>73</v>
      </c>
      <c r="P485" t="s">
        <v>73</v>
      </c>
      <c r="Q485" t="s">
        <v>73</v>
      </c>
    </row>
    <row r="486" spans="7:17">
      <c r="G486" t="s">
        <v>73</v>
      </c>
      <c r="H486" t="s">
        <v>73</v>
      </c>
      <c r="I486" t="s">
        <v>73</v>
      </c>
      <c r="J486" t="s">
        <v>73</v>
      </c>
      <c r="K486" t="s">
        <v>73</v>
      </c>
      <c r="L486" t="s">
        <v>73</v>
      </c>
      <c r="M486" t="s">
        <v>73</v>
      </c>
      <c r="N486" t="s">
        <v>73</v>
      </c>
      <c r="O486" t="s">
        <v>73</v>
      </c>
      <c r="P486" t="s">
        <v>73</v>
      </c>
      <c r="Q486" t="s">
        <v>73</v>
      </c>
    </row>
    <row r="487" spans="7:17">
      <c r="G487" t="s">
        <v>73</v>
      </c>
      <c r="H487" t="s">
        <v>73</v>
      </c>
      <c r="I487" t="s">
        <v>73</v>
      </c>
      <c r="J487" t="s">
        <v>73</v>
      </c>
      <c r="K487" t="s">
        <v>73</v>
      </c>
      <c r="L487" t="s">
        <v>73</v>
      </c>
      <c r="M487" t="s">
        <v>73</v>
      </c>
      <c r="N487" t="s">
        <v>73</v>
      </c>
      <c r="O487" t="s">
        <v>73</v>
      </c>
      <c r="P487" t="s">
        <v>73</v>
      </c>
      <c r="Q487" t="s">
        <v>73</v>
      </c>
    </row>
    <row r="488" spans="7:17">
      <c r="G488" t="s">
        <v>73</v>
      </c>
      <c r="H488" t="s">
        <v>73</v>
      </c>
      <c r="I488" t="s">
        <v>73</v>
      </c>
      <c r="J488" t="s">
        <v>73</v>
      </c>
      <c r="K488" t="s">
        <v>73</v>
      </c>
      <c r="L488" t="s">
        <v>73</v>
      </c>
      <c r="M488" t="s">
        <v>73</v>
      </c>
      <c r="N488" t="s">
        <v>73</v>
      </c>
      <c r="O488" t="s">
        <v>73</v>
      </c>
      <c r="P488" t="s">
        <v>73</v>
      </c>
      <c r="Q488" t="s">
        <v>73</v>
      </c>
    </row>
    <row r="489" spans="7:17">
      <c r="G489" t="s">
        <v>73</v>
      </c>
      <c r="H489" t="s">
        <v>73</v>
      </c>
      <c r="I489" t="s">
        <v>73</v>
      </c>
      <c r="J489" t="s">
        <v>73</v>
      </c>
      <c r="K489" t="s">
        <v>73</v>
      </c>
      <c r="L489" t="s">
        <v>73</v>
      </c>
      <c r="M489" t="s">
        <v>73</v>
      </c>
      <c r="N489" t="s">
        <v>73</v>
      </c>
      <c r="O489" t="s">
        <v>73</v>
      </c>
      <c r="P489" t="s">
        <v>73</v>
      </c>
      <c r="Q489" t="s">
        <v>73</v>
      </c>
    </row>
    <row r="490" spans="7:17">
      <c r="G490" t="s">
        <v>73</v>
      </c>
      <c r="H490" t="s">
        <v>73</v>
      </c>
      <c r="I490" t="s">
        <v>73</v>
      </c>
      <c r="J490" t="s">
        <v>73</v>
      </c>
      <c r="K490" t="s">
        <v>73</v>
      </c>
      <c r="L490" t="s">
        <v>73</v>
      </c>
      <c r="M490" t="s">
        <v>73</v>
      </c>
      <c r="N490" t="s">
        <v>73</v>
      </c>
      <c r="O490" t="s">
        <v>73</v>
      </c>
      <c r="P490" t="s">
        <v>73</v>
      </c>
      <c r="Q490" t="s">
        <v>73</v>
      </c>
    </row>
    <row r="491" spans="7:17">
      <c r="G491" t="s">
        <v>73</v>
      </c>
      <c r="H491" t="s">
        <v>73</v>
      </c>
      <c r="I491" t="s">
        <v>73</v>
      </c>
      <c r="J491" t="s">
        <v>73</v>
      </c>
      <c r="K491" t="s">
        <v>73</v>
      </c>
      <c r="L491" t="s">
        <v>73</v>
      </c>
      <c r="M491" t="s">
        <v>73</v>
      </c>
      <c r="N491" t="s">
        <v>73</v>
      </c>
      <c r="O491" t="s">
        <v>73</v>
      </c>
      <c r="P491" t="s">
        <v>73</v>
      </c>
      <c r="Q491" t="s">
        <v>73</v>
      </c>
    </row>
    <row r="492" spans="7:17">
      <c r="G492" t="s">
        <v>73</v>
      </c>
      <c r="H492" t="s">
        <v>73</v>
      </c>
      <c r="I492" t="s">
        <v>73</v>
      </c>
      <c r="J492" t="s">
        <v>73</v>
      </c>
      <c r="K492" t="s">
        <v>73</v>
      </c>
      <c r="L492" t="s">
        <v>73</v>
      </c>
      <c r="M492" t="s">
        <v>73</v>
      </c>
      <c r="N492" t="s">
        <v>73</v>
      </c>
      <c r="O492" t="s">
        <v>73</v>
      </c>
      <c r="P492" t="s">
        <v>73</v>
      </c>
      <c r="Q492" t="s">
        <v>73</v>
      </c>
    </row>
    <row r="493" spans="7:17">
      <c r="G493" t="s">
        <v>73</v>
      </c>
      <c r="H493" t="s">
        <v>73</v>
      </c>
      <c r="I493" t="s">
        <v>73</v>
      </c>
      <c r="J493" t="s">
        <v>73</v>
      </c>
      <c r="K493" t="s">
        <v>73</v>
      </c>
      <c r="L493" t="s">
        <v>73</v>
      </c>
      <c r="M493" t="s">
        <v>73</v>
      </c>
      <c r="N493" t="s">
        <v>73</v>
      </c>
      <c r="O493" t="s">
        <v>73</v>
      </c>
      <c r="P493" t="s">
        <v>73</v>
      </c>
      <c r="Q493" t="s">
        <v>73</v>
      </c>
    </row>
    <row r="494" spans="7:17">
      <c r="G494" t="s">
        <v>73</v>
      </c>
      <c r="H494" t="s">
        <v>73</v>
      </c>
      <c r="I494" t="s">
        <v>73</v>
      </c>
      <c r="J494" t="s">
        <v>73</v>
      </c>
      <c r="K494" t="s">
        <v>73</v>
      </c>
      <c r="L494" t="s">
        <v>73</v>
      </c>
      <c r="M494" t="s">
        <v>73</v>
      </c>
      <c r="N494" t="s">
        <v>73</v>
      </c>
      <c r="O494" t="s">
        <v>73</v>
      </c>
      <c r="P494" t="s">
        <v>73</v>
      </c>
      <c r="Q494" t="s">
        <v>73</v>
      </c>
    </row>
    <row r="495" spans="7:17">
      <c r="G495" t="s">
        <v>73</v>
      </c>
      <c r="H495" t="s">
        <v>73</v>
      </c>
      <c r="I495" t="s">
        <v>73</v>
      </c>
      <c r="J495" t="s">
        <v>73</v>
      </c>
      <c r="K495" t="s">
        <v>73</v>
      </c>
      <c r="L495" t="s">
        <v>73</v>
      </c>
      <c r="M495" t="s">
        <v>73</v>
      </c>
      <c r="N495" t="s">
        <v>73</v>
      </c>
      <c r="O495" t="s">
        <v>73</v>
      </c>
      <c r="P495" t="s">
        <v>73</v>
      </c>
      <c r="Q495" t="s">
        <v>73</v>
      </c>
    </row>
    <row r="496" spans="7:17">
      <c r="G496" t="s">
        <v>73</v>
      </c>
      <c r="H496" t="s">
        <v>73</v>
      </c>
      <c r="I496" t="s">
        <v>73</v>
      </c>
      <c r="J496" t="s">
        <v>73</v>
      </c>
      <c r="K496" t="s">
        <v>73</v>
      </c>
      <c r="L496" t="s">
        <v>73</v>
      </c>
      <c r="M496" t="s">
        <v>73</v>
      </c>
      <c r="N496" t="s">
        <v>73</v>
      </c>
      <c r="O496" t="s">
        <v>73</v>
      </c>
      <c r="P496" t="s">
        <v>73</v>
      </c>
      <c r="Q496" t="s">
        <v>73</v>
      </c>
    </row>
    <row r="497" spans="7:17">
      <c r="G497" t="s">
        <v>73</v>
      </c>
      <c r="H497" t="s">
        <v>73</v>
      </c>
      <c r="I497" t="s">
        <v>73</v>
      </c>
      <c r="J497" t="s">
        <v>73</v>
      </c>
      <c r="K497" t="s">
        <v>73</v>
      </c>
      <c r="L497" t="s">
        <v>73</v>
      </c>
      <c r="M497" t="s">
        <v>73</v>
      </c>
      <c r="N497" t="s">
        <v>73</v>
      </c>
      <c r="O497" t="s">
        <v>73</v>
      </c>
      <c r="P497" t="s">
        <v>73</v>
      </c>
      <c r="Q497" t="s">
        <v>73</v>
      </c>
    </row>
    <row r="498" spans="7:17">
      <c r="G498" t="s">
        <v>73</v>
      </c>
      <c r="H498" t="s">
        <v>73</v>
      </c>
      <c r="I498" t="s">
        <v>73</v>
      </c>
      <c r="J498" t="s">
        <v>73</v>
      </c>
      <c r="K498" t="s">
        <v>73</v>
      </c>
      <c r="L498" t="s">
        <v>73</v>
      </c>
      <c r="M498" t="s">
        <v>73</v>
      </c>
      <c r="N498" t="s">
        <v>73</v>
      </c>
      <c r="O498" t="s">
        <v>73</v>
      </c>
      <c r="P498" t="s">
        <v>73</v>
      </c>
      <c r="Q498" t="s">
        <v>73</v>
      </c>
    </row>
    <row r="499" spans="7:17">
      <c r="G499" t="s">
        <v>73</v>
      </c>
      <c r="H499" t="s">
        <v>73</v>
      </c>
      <c r="I499" t="s">
        <v>73</v>
      </c>
      <c r="J499" t="s">
        <v>73</v>
      </c>
      <c r="K499" t="s">
        <v>73</v>
      </c>
      <c r="L499" t="s">
        <v>73</v>
      </c>
      <c r="M499" t="s">
        <v>73</v>
      </c>
      <c r="N499" t="s">
        <v>73</v>
      </c>
      <c r="O499" t="s">
        <v>73</v>
      </c>
      <c r="P499" t="s">
        <v>73</v>
      </c>
      <c r="Q499" t="s">
        <v>73</v>
      </c>
    </row>
    <row r="500" spans="7:17">
      <c r="G500" t="s">
        <v>73</v>
      </c>
      <c r="H500" t="s">
        <v>73</v>
      </c>
      <c r="I500" t="s">
        <v>73</v>
      </c>
      <c r="J500" t="s">
        <v>73</v>
      </c>
      <c r="K500" t="s">
        <v>73</v>
      </c>
      <c r="L500" t="s">
        <v>73</v>
      </c>
      <c r="M500" t="s">
        <v>73</v>
      </c>
      <c r="N500" t="s">
        <v>73</v>
      </c>
      <c r="O500" t="s">
        <v>73</v>
      </c>
      <c r="P500" t="s">
        <v>73</v>
      </c>
      <c r="Q500" t="s">
        <v>73</v>
      </c>
    </row>
  </sheetData>
  <sheetProtection sheet="1" objects="1" scenarios="1"/>
  <mergeCells count="2">
    <mergeCell ref="G2:N2"/>
    <mergeCell ref="G4:N4"/>
  </mergeCell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Button 1">
              <controlPr defaultSize="0" print="0" autoFill="0" autoPict="0" macro="[0]!Ten_skoroszyt.Sprzwadź_formularz">
                <anchor moveWithCells="1" sizeWithCells="1">
                  <from>
                    <xdr:col>8</xdr:col>
                    <xdr:colOff>609600</xdr:colOff>
                    <xdr:row>0</xdr:row>
                    <xdr:rowOff>161925</xdr:rowOff>
                  </from>
                  <to>
                    <xdr:col>11</xdr:col>
                    <xdr:colOff>247650</xdr:colOff>
                    <xdr:row>0</xdr:row>
                    <xdr:rowOff>619125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E4D72-D4AE-4ABE-B388-5A14C2F92057}">
  <sheetPr codeName="Arkusz6">
    <pageSetUpPr fitToPage="1"/>
  </sheetPr>
  <dimension ref="B1:F29"/>
  <sheetViews>
    <sheetView showGridLines="0" zoomScale="80" zoomScaleNormal="80" workbookViewId="0">
      <selection activeCell="D9" sqref="D9"/>
    </sheetView>
  </sheetViews>
  <sheetFormatPr defaultRowHeight="15"/>
  <cols>
    <col min="1" max="1" width="4.5703125" customWidth="1"/>
    <col min="2" max="2" width="7.28515625" style="26" customWidth="1"/>
    <col min="3" max="3" width="56.28515625" customWidth="1"/>
    <col min="4" max="4" width="15.42578125" customWidth="1"/>
    <col min="5" max="5" width="20.7109375" customWidth="1"/>
    <col min="6" max="6" width="23.5703125" customWidth="1"/>
  </cols>
  <sheetData>
    <row r="1" spans="2:6" ht="60" customHeight="1">
      <c r="C1" s="110"/>
    </row>
    <row r="3" spans="2:6" ht="20.25">
      <c r="B3" s="27"/>
      <c r="C3" s="196" t="s">
        <v>74</v>
      </c>
      <c r="D3" s="197"/>
      <c r="E3" s="13"/>
    </row>
    <row r="4" spans="2:6" ht="63" customHeight="1">
      <c r="B4" s="27"/>
      <c r="C4" s="215" t="s">
        <v>75</v>
      </c>
      <c r="D4" s="216"/>
      <c r="E4" s="216"/>
      <c r="F4" s="217"/>
    </row>
    <row r="5" spans="2:6" ht="20.25">
      <c r="B5" s="27"/>
      <c r="C5" s="21"/>
      <c r="D5" s="13"/>
      <c r="E5" s="13"/>
    </row>
    <row r="6" spans="2:6" ht="15.75">
      <c r="B6" s="27"/>
      <c r="C6" s="222" t="s">
        <v>76</v>
      </c>
      <c r="D6" s="222"/>
      <c r="E6" s="222"/>
      <c r="F6" s="222"/>
    </row>
    <row r="7" spans="2:6" ht="15.75">
      <c r="B7" s="27"/>
      <c r="C7" s="47"/>
      <c r="D7" s="47"/>
      <c r="E7" s="13"/>
    </row>
    <row r="8" spans="2:6" s="1" customFormat="1" ht="29.25" customHeight="1">
      <c r="B8" s="120" t="s">
        <v>77</v>
      </c>
      <c r="C8" s="119" t="s">
        <v>78</v>
      </c>
      <c r="D8" s="119" t="s">
        <v>79</v>
      </c>
      <c r="E8" s="119" t="s">
        <v>80</v>
      </c>
      <c r="F8" s="119" t="s">
        <v>81</v>
      </c>
    </row>
    <row r="9" spans="2:6" ht="25.5">
      <c r="B9" s="112" t="s">
        <v>82</v>
      </c>
      <c r="C9" s="164" t="s">
        <v>83</v>
      </c>
      <c r="D9" s="121"/>
      <c r="E9" s="121"/>
      <c r="F9" s="121"/>
    </row>
    <row r="10" spans="2:6">
      <c r="B10" s="112" t="s">
        <v>84</v>
      </c>
      <c r="C10" s="164" t="s">
        <v>85</v>
      </c>
      <c r="D10" s="121"/>
      <c r="E10" s="121"/>
      <c r="F10" s="121"/>
    </row>
    <row r="11" spans="2:6">
      <c r="B11" s="112" t="s">
        <v>86</v>
      </c>
      <c r="C11" s="164" t="s">
        <v>87</v>
      </c>
      <c r="D11" s="121"/>
      <c r="E11" s="121"/>
      <c r="F11" s="121"/>
    </row>
    <row r="12" spans="2:6">
      <c r="B12" s="112" t="s">
        <v>88</v>
      </c>
      <c r="C12" s="164" t="s">
        <v>89</v>
      </c>
      <c r="D12" s="121"/>
      <c r="E12" s="121"/>
      <c r="F12" s="121"/>
    </row>
    <row r="13" spans="2:6" ht="25.5">
      <c r="B13" s="112" t="s">
        <v>90</v>
      </c>
      <c r="C13" s="164" t="s">
        <v>91</v>
      </c>
      <c r="D13" s="121"/>
      <c r="E13" s="121"/>
      <c r="F13" s="121"/>
    </row>
    <row r="14" spans="2:6" ht="25.5">
      <c r="B14" s="112" t="s">
        <v>92</v>
      </c>
      <c r="C14" s="164" t="s">
        <v>93</v>
      </c>
      <c r="D14" s="121"/>
      <c r="E14" s="121"/>
      <c r="F14" s="121"/>
    </row>
    <row r="15" spans="2:6">
      <c r="B15" s="112" t="s">
        <v>94</v>
      </c>
      <c r="C15" s="164" t="s">
        <v>95</v>
      </c>
      <c r="D15" s="121"/>
      <c r="E15" s="121"/>
      <c r="F15" s="121"/>
    </row>
    <row r="16" spans="2:6">
      <c r="B16" s="112" t="s">
        <v>96</v>
      </c>
      <c r="C16" s="164" t="s">
        <v>97</v>
      </c>
      <c r="D16" s="121"/>
      <c r="E16" s="121"/>
      <c r="F16" s="121"/>
    </row>
    <row r="17" spans="2:6">
      <c r="B17" s="112" t="s">
        <v>98</v>
      </c>
      <c r="C17" s="164" t="s">
        <v>99</v>
      </c>
      <c r="D17" s="121"/>
      <c r="E17" s="121"/>
      <c r="F17" s="121"/>
    </row>
    <row r="18" spans="2:6" ht="25.5">
      <c r="B18" s="112" t="s">
        <v>100</v>
      </c>
      <c r="C18" s="164" t="s">
        <v>101</v>
      </c>
      <c r="D18" s="121"/>
      <c r="E18" s="121"/>
      <c r="F18" s="121"/>
    </row>
    <row r="19" spans="2:6" ht="29.25" customHeight="1">
      <c r="B19" s="112" t="s">
        <v>102</v>
      </c>
      <c r="C19" s="164" t="s">
        <v>103</v>
      </c>
      <c r="D19" s="121"/>
      <c r="E19" s="121"/>
      <c r="F19" s="121"/>
    </row>
    <row r="20" spans="2:6">
      <c r="B20" s="112" t="s">
        <v>104</v>
      </c>
      <c r="C20" s="164" t="s">
        <v>105</v>
      </c>
      <c r="D20" s="121"/>
      <c r="E20" s="121"/>
      <c r="F20" s="121"/>
    </row>
    <row r="21" spans="2:6" ht="66.75" customHeight="1">
      <c r="B21" s="112" t="s">
        <v>106</v>
      </c>
      <c r="C21" s="164" t="s">
        <v>107</v>
      </c>
      <c r="D21" s="121"/>
      <c r="E21" s="121"/>
      <c r="F21" s="121"/>
    </row>
    <row r="22" spans="2:6">
      <c r="B22" s="112" t="s">
        <v>108</v>
      </c>
      <c r="C22" s="178"/>
      <c r="D22" s="121"/>
      <c r="E22" s="121"/>
      <c r="F22" s="121"/>
    </row>
    <row r="23" spans="2:6">
      <c r="B23" s="112" t="s">
        <v>109</v>
      </c>
      <c r="C23" s="178"/>
      <c r="D23" s="121"/>
      <c r="E23" s="121"/>
      <c r="F23" s="121"/>
    </row>
    <row r="24" spans="2:6">
      <c r="B24" s="112" t="s">
        <v>110</v>
      </c>
      <c r="C24" s="178"/>
      <c r="D24" s="121"/>
      <c r="E24" s="121"/>
      <c r="F24" s="121"/>
    </row>
    <row r="25" spans="2:6" ht="29.25" customHeight="1">
      <c r="D25" s="119" t="s">
        <v>111</v>
      </c>
      <c r="E25" s="119" t="s">
        <v>111</v>
      </c>
      <c r="F25" s="119" t="s">
        <v>112</v>
      </c>
    </row>
    <row r="26" spans="2:6">
      <c r="D26" s="121"/>
      <c r="E26" s="121"/>
      <c r="F26" s="64" t="str">
        <f>IF(COUNTIF(F9:F24,Słowniki!$F$4)=0,Słowniki!$F$5,Słowniki!$F$4)</f>
        <v>NIE</v>
      </c>
    </row>
    <row r="27" spans="2:6">
      <c r="B27" s="56"/>
      <c r="C27" s="14"/>
      <c r="D27" s="54"/>
      <c r="E27" s="54"/>
      <c r="F27" s="54"/>
    </row>
    <row r="28" spans="2:6" ht="25.5">
      <c r="B28" s="56"/>
      <c r="C28" s="119" t="s">
        <v>113</v>
      </c>
      <c r="D28" s="209" t="s">
        <v>114</v>
      </c>
      <c r="E28" s="210"/>
      <c r="F28" s="211"/>
    </row>
    <row r="29" spans="2:6" ht="83.25" customHeight="1">
      <c r="B29" s="56"/>
      <c r="C29" s="122" t="s">
        <v>115</v>
      </c>
      <c r="D29" s="212" t="s">
        <v>116</v>
      </c>
      <c r="E29" s="213"/>
      <c r="F29" s="214"/>
    </row>
  </sheetData>
  <sheetProtection algorithmName="SHA-512" hashValue="zTDyqhv0k7YmfRCR/uNpBfsOCnaXnx5/vTTyGonhaBwj3CSOlVNzg/aEz0aaqpJgjYsPNtNHMWf36N6COBvgAw==" saltValue="Tnq3r8iMusQukusQnnyKfA==" spinCount="100000" sheet="1" selectLockedCells="1"/>
  <dataConsolidate/>
  <mergeCells count="5">
    <mergeCell ref="D28:F28"/>
    <mergeCell ref="D29:F29"/>
    <mergeCell ref="C3:D3"/>
    <mergeCell ref="C4:F4"/>
    <mergeCell ref="C6:F6"/>
  </mergeCells>
  <conditionalFormatting sqref="C22:C24">
    <cfRule type="expression" dxfId="185" priority="1">
      <formula>OR(D22&lt;&gt;"",E22&lt;&gt;"",F22&lt;&gt;"")</formula>
    </cfRule>
  </conditionalFormatting>
  <conditionalFormatting sqref="D9:D24">
    <cfRule type="expression" dxfId="184" priority="5">
      <formula>AND(OR(E9&lt;&gt;"",F9&lt;&gt;""),D9="")</formula>
    </cfRule>
  </conditionalFormatting>
  <conditionalFormatting sqref="E9:E24">
    <cfRule type="expression" dxfId="183" priority="4">
      <formula>AND(OR(D9&lt;&gt;"",F9&lt;&gt;""),E9="")</formula>
    </cfRule>
    <cfRule type="expression" dxfId="182" priority="6">
      <formula>AND(D9="TAK",E9="NIE")</formula>
    </cfRule>
  </conditionalFormatting>
  <conditionalFormatting sqref="F9:F24">
    <cfRule type="expression" dxfId="181" priority="2">
      <formula>AND(E9="NIE",F9="TAK")</formula>
    </cfRule>
    <cfRule type="expression" dxfId="180" priority="3">
      <formula>AND(OR(D9&lt;&gt;"",E9&lt;&gt;""),F9="")</formula>
    </cfRule>
  </conditionalFormatting>
  <dataValidations count="2">
    <dataValidation allowBlank="1" showInputMessage="1" showErrorMessage="1" promptTitle="Obecne rozwiązanie" prompt="Jeśli planujesz działania w ramach tego rozwiązania to opisz obecny stan." sqref="C29" xr:uid="{86CA1D3C-D5EB-4EB1-B4FC-9211C5872818}"/>
    <dataValidation allowBlank="1" showInputMessage="1" showErrorMessage="1" promptTitle="Planowane rozwiązanie" prompt="Opisz planowane rozwiązanie z wskazaniem i uzasadnieniem doboru produktów, działań i usług." sqref="D29:F29" xr:uid="{AA5701B5-9EF7-48BB-86AD-485F9FDE849B}"/>
  </dataValidations>
  <pageMargins left="0.25" right="0.25" top="0.75" bottom="0.75" header="0.3" footer="0.3"/>
  <pageSetup paperSize="9" scale="77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EC1CDD1-5597-4EC6-9656-7A861FA1FA3C}">
          <x14:formula1>
            <xm:f>Słowniki!$H$4:$H$7</xm:f>
          </x14:formula1>
          <xm:sqref>D26:E26</xm:sqref>
        </x14:dataValidation>
        <x14:dataValidation type="list" allowBlank="1" showInputMessage="1" showErrorMessage="1" xr:uid="{3E63B8BC-5EF3-46C8-90D1-9B1E2C8B964F}">
          <x14:formula1>
            <xm:f>Słowniki!$F$4:$F$5</xm:f>
          </x14:formula1>
          <xm:sqref>D9:F24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BE60F-C756-4516-B06B-A4E038B2712A}">
  <sheetPr codeName="Arkusz7">
    <pageSetUpPr fitToPage="1"/>
  </sheetPr>
  <dimension ref="B1:F24"/>
  <sheetViews>
    <sheetView showGridLines="0" zoomScale="80" zoomScaleNormal="80" workbookViewId="0">
      <selection activeCell="D9" sqref="D9"/>
    </sheetView>
  </sheetViews>
  <sheetFormatPr defaultRowHeight="15"/>
  <cols>
    <col min="1" max="1" width="4.5703125" customWidth="1"/>
    <col min="2" max="2" width="7.28515625" style="26" customWidth="1"/>
    <col min="3" max="3" width="61.28515625" customWidth="1"/>
    <col min="4" max="4" width="13.5703125" customWidth="1"/>
    <col min="5" max="5" width="20.7109375" customWidth="1"/>
    <col min="6" max="6" width="23.5703125" customWidth="1"/>
  </cols>
  <sheetData>
    <row r="1" spans="2:6" ht="60" customHeight="1">
      <c r="C1" s="110"/>
    </row>
    <row r="3" spans="2:6" ht="20.25">
      <c r="B3" s="27"/>
      <c r="C3" s="196" t="s">
        <v>117</v>
      </c>
      <c r="D3" s="197"/>
      <c r="E3" s="13"/>
    </row>
    <row r="4" spans="2:6" ht="49.5" customHeight="1">
      <c r="B4" s="27"/>
      <c r="C4" s="215" t="s">
        <v>118</v>
      </c>
      <c r="D4" s="216"/>
      <c r="E4" s="216"/>
      <c r="F4" s="217"/>
    </row>
    <row r="5" spans="2:6" ht="20.25">
      <c r="B5" s="27"/>
      <c r="C5" s="21"/>
      <c r="D5" s="13"/>
      <c r="E5" s="13"/>
    </row>
    <row r="6" spans="2:6" ht="15.75">
      <c r="B6" s="27"/>
      <c r="C6" s="222" t="s">
        <v>119</v>
      </c>
      <c r="D6" s="222"/>
      <c r="E6" s="222"/>
      <c r="F6" s="222"/>
    </row>
    <row r="7" spans="2:6" ht="15.75">
      <c r="B7" s="27"/>
      <c r="C7" s="47"/>
      <c r="D7" s="47"/>
      <c r="E7" s="13"/>
    </row>
    <row r="8" spans="2:6" s="1" customFormat="1" ht="29.25" customHeight="1">
      <c r="B8" s="120" t="s">
        <v>77</v>
      </c>
      <c r="C8" s="119" t="s">
        <v>78</v>
      </c>
      <c r="D8" s="119" t="s">
        <v>79</v>
      </c>
      <c r="E8" s="119" t="s">
        <v>80</v>
      </c>
      <c r="F8" s="119" t="s">
        <v>81</v>
      </c>
    </row>
    <row r="9" spans="2:6" ht="38.25">
      <c r="B9" s="112" t="s">
        <v>120</v>
      </c>
      <c r="C9" s="164" t="s">
        <v>121</v>
      </c>
      <c r="D9" s="121"/>
      <c r="E9" s="121"/>
      <c r="F9" s="121"/>
    </row>
    <row r="10" spans="2:6" ht="38.25">
      <c r="B10" s="112" t="s">
        <v>122</v>
      </c>
      <c r="C10" s="164" t="s">
        <v>123</v>
      </c>
      <c r="D10" s="121"/>
      <c r="E10" s="121"/>
      <c r="F10" s="121"/>
    </row>
    <row r="11" spans="2:6" ht="38.25">
      <c r="B11" s="112" t="s">
        <v>124</v>
      </c>
      <c r="C11" s="164" t="s">
        <v>125</v>
      </c>
      <c r="D11" s="121"/>
      <c r="E11" s="121"/>
      <c r="F11" s="121"/>
    </row>
    <row r="12" spans="2:6" ht="51">
      <c r="B12" s="112" t="s">
        <v>126</v>
      </c>
      <c r="C12" s="164" t="s">
        <v>127</v>
      </c>
      <c r="D12" s="121"/>
      <c r="E12" s="121"/>
      <c r="F12" s="121"/>
    </row>
    <row r="13" spans="2:6" ht="25.5">
      <c r="B13" s="112" t="s">
        <v>128</v>
      </c>
      <c r="C13" s="164" t="s">
        <v>129</v>
      </c>
      <c r="D13" s="121"/>
      <c r="E13" s="121"/>
      <c r="F13" s="121"/>
    </row>
    <row r="14" spans="2:6" ht="25.5">
      <c r="B14" s="112" t="s">
        <v>130</v>
      </c>
      <c r="C14" s="164" t="s">
        <v>131</v>
      </c>
      <c r="D14" s="121"/>
      <c r="E14" s="121"/>
      <c r="F14" s="121"/>
    </row>
    <row r="15" spans="2:6" ht="25.5">
      <c r="B15" s="112" t="s">
        <v>132</v>
      </c>
      <c r="C15" s="164" t="s">
        <v>133</v>
      </c>
      <c r="D15" s="121"/>
      <c r="E15" s="121"/>
      <c r="F15" s="121"/>
    </row>
    <row r="16" spans="2:6">
      <c r="B16" s="112" t="s">
        <v>134</v>
      </c>
      <c r="C16" s="164" t="s">
        <v>135</v>
      </c>
      <c r="D16" s="121"/>
      <c r="E16" s="121"/>
      <c r="F16" s="121"/>
    </row>
    <row r="17" spans="2:6">
      <c r="B17" s="112" t="s">
        <v>136</v>
      </c>
      <c r="C17" s="178"/>
      <c r="D17" s="121"/>
      <c r="E17" s="121"/>
      <c r="F17" s="121"/>
    </row>
    <row r="18" spans="2:6">
      <c r="B18" s="112" t="s">
        <v>137</v>
      </c>
      <c r="C18" s="178"/>
      <c r="D18" s="121"/>
      <c r="E18" s="121"/>
      <c r="F18" s="121"/>
    </row>
    <row r="19" spans="2:6">
      <c r="B19" s="112" t="s">
        <v>138</v>
      </c>
      <c r="C19" s="178"/>
      <c r="D19" s="121"/>
      <c r="E19" s="121"/>
      <c r="F19" s="121"/>
    </row>
    <row r="20" spans="2:6" ht="29.25" customHeight="1">
      <c r="D20" s="119" t="s">
        <v>111</v>
      </c>
      <c r="E20" s="119" t="s">
        <v>111</v>
      </c>
      <c r="F20" s="119" t="s">
        <v>112</v>
      </c>
    </row>
    <row r="21" spans="2:6">
      <c r="D21" s="121"/>
      <c r="E21" s="121"/>
      <c r="F21" s="64" t="str">
        <f>IF(COUNTIF(F9:F19,Słowniki!$F$4)=0,Słowniki!$F$5,Słowniki!$F$4)</f>
        <v>NIE</v>
      </c>
    </row>
    <row r="22" spans="2:6">
      <c r="B22" s="56"/>
      <c r="C22" s="14"/>
      <c r="D22" s="54"/>
      <c r="E22" s="54"/>
      <c r="F22" s="54"/>
    </row>
    <row r="23" spans="2:6" ht="25.5" customHeight="1">
      <c r="B23" s="56"/>
      <c r="C23" s="119" t="s">
        <v>113</v>
      </c>
      <c r="D23" s="209" t="s">
        <v>114</v>
      </c>
      <c r="E23" s="210"/>
      <c r="F23" s="211"/>
    </row>
    <row r="24" spans="2:6" ht="83.25" customHeight="1">
      <c r="B24" s="56"/>
      <c r="C24" s="122" t="s">
        <v>115</v>
      </c>
      <c r="D24" s="212" t="s">
        <v>116</v>
      </c>
      <c r="E24" s="213"/>
      <c r="F24" s="214"/>
    </row>
  </sheetData>
  <sheetProtection algorithmName="SHA-512" hashValue="VKcenT9LUQlneTj/NyOqE+spwAnvGPw3ob7h6pRDskaLKihg80mspJMA8tPdyU2qedPKytOXxlp+JKZ8UotUbQ==" saltValue="EjZPHmqfXRNBzUVdoFTNIg==" spinCount="100000" sheet="1" objects="1" scenarios="1" selectLockedCells="1"/>
  <mergeCells count="5">
    <mergeCell ref="C3:D3"/>
    <mergeCell ref="D23:F23"/>
    <mergeCell ref="D24:F24"/>
    <mergeCell ref="C4:F4"/>
    <mergeCell ref="C6:F6"/>
  </mergeCells>
  <conditionalFormatting sqref="C17:C19">
    <cfRule type="expression" dxfId="179" priority="1">
      <formula>OR(D17&lt;&gt;"",E17&lt;&gt;"",F17&lt;&gt;"")</formula>
    </cfRule>
  </conditionalFormatting>
  <conditionalFormatting sqref="D9:D19">
    <cfRule type="expression" dxfId="178" priority="5">
      <formula>AND(OR(E9&lt;&gt;"",F9&lt;&gt;""),D9="")</formula>
    </cfRule>
  </conditionalFormatting>
  <conditionalFormatting sqref="E9:E19">
    <cfRule type="expression" dxfId="177" priority="4">
      <formula>AND(OR(D9&lt;&gt;"",F9&lt;&gt;""),E9="")</formula>
    </cfRule>
    <cfRule type="expression" dxfId="176" priority="6">
      <formula>AND(D9="TAK",E9="NIE")</formula>
    </cfRule>
  </conditionalFormatting>
  <conditionalFormatting sqref="F9:F19">
    <cfRule type="expression" dxfId="175" priority="2">
      <formula>AND(E9="NIE",F9="TAK")</formula>
    </cfRule>
    <cfRule type="expression" dxfId="174" priority="3">
      <formula>AND(OR(D9&lt;&gt;"",E9&lt;&gt;""),F9="")</formula>
    </cfRule>
  </conditionalFormatting>
  <dataValidations count="2">
    <dataValidation allowBlank="1" showInputMessage="1" showErrorMessage="1" promptTitle="Planowane rozwiązanie" prompt="Opisz planowane rozwiązanie z wskazaniem i uzasadnieniem doboru produktów, działań i usług." sqref="D24:F24" xr:uid="{077FE154-2698-48AF-B17E-7E9644319AC7}"/>
    <dataValidation allowBlank="1" showInputMessage="1" showErrorMessage="1" promptTitle="Obecne rozwiązanie" prompt="Jeśli planujesz działania w ramach tego rozwiązania to opisz obecny stan." sqref="C24" xr:uid="{789BB4A3-1B6B-4963-8B1C-DD72A9320BDC}"/>
  </dataValidations>
  <pageMargins left="0.25" right="0.25" top="0.75" bottom="0.75" header="0.3" footer="0.3"/>
  <pageSetup paperSize="9" scale="75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4E7D1A1-A82A-4F5D-B284-2A1DDF967E76}">
          <x14:formula1>
            <xm:f>Słowniki!$H$4:$H$7</xm:f>
          </x14:formula1>
          <xm:sqref>D21:E21</xm:sqref>
        </x14:dataValidation>
        <x14:dataValidation type="list" allowBlank="1" showInputMessage="1" showErrorMessage="1" xr:uid="{0D402183-A3EC-43EE-B5B1-23F14007E219}">
          <x14:formula1>
            <xm:f>Słowniki!$F$4:$F$5</xm:f>
          </x14:formula1>
          <xm:sqref>D9:F19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6F3E0-F969-4E9F-82C9-116FAE9BBD1A}">
  <sheetPr codeName="Arkusz8">
    <pageSetUpPr fitToPage="1"/>
  </sheetPr>
  <dimension ref="B1:F388"/>
  <sheetViews>
    <sheetView showGridLines="0" zoomScale="80" zoomScaleNormal="80" workbookViewId="0">
      <selection activeCell="D9" sqref="D9"/>
    </sheetView>
  </sheetViews>
  <sheetFormatPr defaultRowHeight="15"/>
  <cols>
    <col min="1" max="1" width="4.5703125" customWidth="1"/>
    <col min="2" max="2" width="9.42578125" style="26" customWidth="1"/>
    <col min="3" max="3" width="61.28515625" customWidth="1"/>
    <col min="4" max="4" width="13.5703125" customWidth="1"/>
    <col min="5" max="5" width="20.7109375" customWidth="1"/>
    <col min="6" max="6" width="23.5703125" customWidth="1"/>
  </cols>
  <sheetData>
    <row r="1" spans="2:6" ht="60" customHeight="1">
      <c r="C1" s="110"/>
    </row>
    <row r="3" spans="2:6" ht="20.25">
      <c r="B3" s="27"/>
      <c r="C3" s="196" t="s">
        <v>139</v>
      </c>
      <c r="D3" s="197"/>
      <c r="E3" s="13"/>
    </row>
    <row r="4" spans="2:6" ht="49.5" customHeight="1">
      <c r="B4" s="27"/>
      <c r="C4" s="215" t="s">
        <v>140</v>
      </c>
      <c r="D4" s="216"/>
      <c r="E4" s="216"/>
      <c r="F4" s="217"/>
    </row>
    <row r="5" spans="2:6" ht="20.25">
      <c r="B5" s="27"/>
      <c r="C5" s="21"/>
      <c r="D5" s="13"/>
      <c r="E5" s="13"/>
    </row>
    <row r="6" spans="2:6" ht="15.75">
      <c r="B6" s="27"/>
      <c r="C6" s="222" t="s">
        <v>141</v>
      </c>
      <c r="D6" s="222"/>
      <c r="E6" s="222"/>
      <c r="F6" s="222"/>
    </row>
    <row r="7" spans="2:6" ht="15.75">
      <c r="B7" s="27"/>
      <c r="C7" s="47"/>
      <c r="D7" s="47"/>
      <c r="E7" s="13"/>
    </row>
    <row r="8" spans="2:6" s="1" customFormat="1" ht="29.25" customHeight="1">
      <c r="B8" s="120" t="s">
        <v>77</v>
      </c>
      <c r="C8" s="119" t="s">
        <v>78</v>
      </c>
      <c r="D8" s="119" t="s">
        <v>79</v>
      </c>
      <c r="E8" s="119" t="s">
        <v>80</v>
      </c>
      <c r="F8" s="119" t="s">
        <v>81</v>
      </c>
    </row>
    <row r="9" spans="2:6">
      <c r="B9" s="112" t="s">
        <v>142</v>
      </c>
      <c r="C9" s="164" t="s">
        <v>143</v>
      </c>
      <c r="D9" s="121"/>
      <c r="E9" s="121"/>
      <c r="F9" s="121"/>
    </row>
    <row r="10" spans="2:6">
      <c r="B10" s="112" t="s">
        <v>144</v>
      </c>
      <c r="C10" s="164" t="s">
        <v>145</v>
      </c>
      <c r="D10" s="121"/>
      <c r="E10" s="121"/>
      <c r="F10" s="121"/>
    </row>
    <row r="11" spans="2:6">
      <c r="B11" s="112" t="s">
        <v>146</v>
      </c>
      <c r="C11" s="164" t="s">
        <v>147</v>
      </c>
      <c r="D11" s="121"/>
      <c r="E11" s="121"/>
      <c r="F11" s="121"/>
    </row>
    <row r="12" spans="2:6">
      <c r="B12" s="112" t="s">
        <v>148</v>
      </c>
      <c r="C12" s="164" t="s">
        <v>149</v>
      </c>
      <c r="D12" s="121"/>
      <c r="E12" s="121"/>
      <c r="F12" s="121"/>
    </row>
    <row r="13" spans="2:6">
      <c r="B13" s="112" t="s">
        <v>150</v>
      </c>
      <c r="C13" s="164" t="s">
        <v>151</v>
      </c>
      <c r="D13" s="121"/>
      <c r="E13" s="121"/>
      <c r="F13" s="121"/>
    </row>
    <row r="14" spans="2:6">
      <c r="B14" s="112" t="s">
        <v>152</v>
      </c>
      <c r="C14" s="164" t="s">
        <v>153</v>
      </c>
      <c r="D14" s="121"/>
      <c r="E14" s="121"/>
      <c r="F14" s="121"/>
    </row>
    <row r="15" spans="2:6">
      <c r="B15" s="112" t="s">
        <v>154</v>
      </c>
      <c r="C15" s="164" t="s">
        <v>155</v>
      </c>
      <c r="D15" s="121"/>
      <c r="E15" s="121"/>
      <c r="F15" s="121"/>
    </row>
    <row r="16" spans="2:6">
      <c r="B16" s="112" t="s">
        <v>156</v>
      </c>
      <c r="C16" s="164" t="s">
        <v>157</v>
      </c>
      <c r="D16" s="121"/>
      <c r="E16" s="121"/>
      <c r="F16" s="121"/>
    </row>
    <row r="17" spans="2:6">
      <c r="B17" s="112" t="s">
        <v>158</v>
      </c>
      <c r="C17" s="164" t="s">
        <v>159</v>
      </c>
      <c r="D17" s="121"/>
      <c r="E17" s="121"/>
      <c r="F17" s="121"/>
    </row>
    <row r="18" spans="2:6">
      <c r="B18" s="112" t="s">
        <v>160</v>
      </c>
      <c r="C18" s="164" t="s">
        <v>161</v>
      </c>
      <c r="D18" s="121"/>
      <c r="E18" s="121"/>
      <c r="F18" s="121"/>
    </row>
    <row r="19" spans="2:6">
      <c r="B19" s="112" t="s">
        <v>162</v>
      </c>
      <c r="C19" s="164" t="s">
        <v>163</v>
      </c>
      <c r="D19" s="121"/>
      <c r="E19" s="121"/>
      <c r="F19" s="121"/>
    </row>
    <row r="20" spans="2:6">
      <c r="B20" s="112" t="s">
        <v>164</v>
      </c>
      <c r="C20" s="164" t="s">
        <v>165</v>
      </c>
      <c r="D20" s="121"/>
      <c r="E20" s="121"/>
      <c r="F20" s="121"/>
    </row>
    <row r="21" spans="2:6">
      <c r="B21" s="112" t="s">
        <v>166</v>
      </c>
      <c r="C21" s="164" t="s">
        <v>167</v>
      </c>
      <c r="D21" s="121"/>
      <c r="E21" s="121"/>
      <c r="F21" s="121"/>
    </row>
    <row r="22" spans="2:6">
      <c r="B22" s="112" t="s">
        <v>168</v>
      </c>
      <c r="C22" s="164" t="s">
        <v>169</v>
      </c>
      <c r="D22" s="121"/>
      <c r="E22" s="121"/>
      <c r="F22" s="121"/>
    </row>
    <row r="23" spans="2:6" ht="25.5">
      <c r="B23" s="112" t="s">
        <v>170</v>
      </c>
      <c r="C23" s="164" t="s">
        <v>171</v>
      </c>
      <c r="D23" s="121"/>
      <c r="E23" s="121"/>
      <c r="F23" s="121"/>
    </row>
    <row r="24" spans="2:6">
      <c r="B24" s="112" t="s">
        <v>172</v>
      </c>
      <c r="C24" s="178"/>
      <c r="D24" s="121"/>
      <c r="E24" s="121"/>
      <c r="F24" s="121"/>
    </row>
    <row r="25" spans="2:6">
      <c r="B25" s="112" t="s">
        <v>173</v>
      </c>
      <c r="C25" s="178"/>
      <c r="D25" s="121"/>
      <c r="E25" s="121"/>
      <c r="F25" s="121"/>
    </row>
    <row r="26" spans="2:6">
      <c r="B26" s="112" t="s">
        <v>174</v>
      </c>
      <c r="C26" s="178"/>
      <c r="D26" s="121"/>
      <c r="E26" s="121"/>
      <c r="F26" s="121"/>
    </row>
    <row r="27" spans="2:6" ht="29.25" customHeight="1">
      <c r="D27" s="119" t="s">
        <v>111</v>
      </c>
      <c r="E27" s="119" t="s">
        <v>111</v>
      </c>
      <c r="F27" s="119" t="s">
        <v>112</v>
      </c>
    </row>
    <row r="28" spans="2:6">
      <c r="D28" s="121">
        <v>0</v>
      </c>
      <c r="E28" s="121">
        <v>0</v>
      </c>
      <c r="F28" s="64" t="str">
        <f>IF(COUNTIF(F9:F26,Słowniki!$F$4)=0,Słowniki!$F$5,Słowniki!$F$4)</f>
        <v>NIE</v>
      </c>
    </row>
    <row r="29" spans="2:6">
      <c r="B29" s="111"/>
      <c r="C29" s="54"/>
    </row>
    <row r="30" spans="2:6">
      <c r="B30" s="56"/>
      <c r="C30" s="14"/>
    </row>
    <row r="31" spans="2:6" ht="25.5" customHeight="1">
      <c r="B31" s="56"/>
      <c r="C31" s="119" t="s">
        <v>113</v>
      </c>
      <c r="D31" s="209" t="s">
        <v>114</v>
      </c>
      <c r="E31" s="210"/>
      <c r="F31" s="211"/>
    </row>
    <row r="32" spans="2:6" ht="83.25" customHeight="1">
      <c r="B32" s="56"/>
      <c r="C32" s="122" t="s">
        <v>115</v>
      </c>
      <c r="D32" s="212" t="s">
        <v>116</v>
      </c>
      <c r="E32" s="213"/>
      <c r="F32" s="214"/>
    </row>
    <row r="35" spans="2:6" ht="15.75">
      <c r="B35" s="27"/>
      <c r="C35" s="222" t="s">
        <v>175</v>
      </c>
      <c r="D35" s="222"/>
      <c r="E35" s="222"/>
      <c r="F35" s="222"/>
    </row>
    <row r="36" spans="2:6" ht="15.75">
      <c r="B36" s="27"/>
      <c r="C36" s="47"/>
      <c r="D36" s="47"/>
      <c r="E36" s="13"/>
    </row>
    <row r="37" spans="2:6" s="1" customFormat="1" ht="29.25" customHeight="1">
      <c r="B37" s="120" t="s">
        <v>77</v>
      </c>
      <c r="C37" s="119" t="s">
        <v>78</v>
      </c>
      <c r="D37" s="119" t="s">
        <v>79</v>
      </c>
      <c r="E37" s="119" t="s">
        <v>80</v>
      </c>
      <c r="F37" s="119" t="s">
        <v>81</v>
      </c>
    </row>
    <row r="38" spans="2:6">
      <c r="B38" s="112" t="s">
        <v>176</v>
      </c>
      <c r="C38" s="164" t="s">
        <v>143</v>
      </c>
      <c r="D38" s="121"/>
      <c r="E38" s="121"/>
      <c r="F38" s="121"/>
    </row>
    <row r="39" spans="2:6">
      <c r="B39" s="112" t="s">
        <v>177</v>
      </c>
      <c r="C39" s="164" t="s">
        <v>145</v>
      </c>
      <c r="D39" s="121"/>
      <c r="E39" s="121"/>
      <c r="F39" s="121"/>
    </row>
    <row r="40" spans="2:6">
      <c r="B40" s="112" t="s">
        <v>178</v>
      </c>
      <c r="C40" s="164" t="s">
        <v>147</v>
      </c>
      <c r="D40" s="121"/>
      <c r="E40" s="121"/>
      <c r="F40" s="121"/>
    </row>
    <row r="41" spans="2:6">
      <c r="B41" s="112" t="s">
        <v>179</v>
      </c>
      <c r="C41" s="164" t="s">
        <v>149</v>
      </c>
      <c r="D41" s="121"/>
      <c r="E41" s="121"/>
      <c r="F41" s="121"/>
    </row>
    <row r="42" spans="2:6">
      <c r="B42" s="112" t="s">
        <v>180</v>
      </c>
      <c r="C42" s="164" t="s">
        <v>181</v>
      </c>
      <c r="D42" s="121"/>
      <c r="E42" s="121"/>
      <c r="F42" s="121"/>
    </row>
    <row r="43" spans="2:6">
      <c r="B43" s="112" t="s">
        <v>182</v>
      </c>
      <c r="C43" s="164" t="s">
        <v>183</v>
      </c>
      <c r="D43" s="121"/>
      <c r="E43" s="121"/>
      <c r="F43" s="121"/>
    </row>
    <row r="44" spans="2:6">
      <c r="B44" s="112" t="s">
        <v>184</v>
      </c>
      <c r="C44" s="164" t="s">
        <v>185</v>
      </c>
      <c r="D44" s="121"/>
      <c r="E44" s="121"/>
      <c r="F44" s="121"/>
    </row>
    <row r="45" spans="2:6">
      <c r="B45" s="112" t="s">
        <v>186</v>
      </c>
      <c r="C45" s="164" t="s">
        <v>187</v>
      </c>
      <c r="D45" s="121"/>
      <c r="E45" s="121"/>
      <c r="F45" s="121"/>
    </row>
    <row r="46" spans="2:6">
      <c r="B46" s="112" t="s">
        <v>188</v>
      </c>
      <c r="C46" s="164" t="s">
        <v>189</v>
      </c>
      <c r="D46" s="121"/>
      <c r="E46" s="121"/>
      <c r="F46" s="121"/>
    </row>
    <row r="47" spans="2:6">
      <c r="B47" s="112" t="s">
        <v>190</v>
      </c>
      <c r="C47" s="164" t="s">
        <v>191</v>
      </c>
      <c r="D47" s="121"/>
      <c r="E47" s="121"/>
      <c r="F47" s="121"/>
    </row>
    <row r="48" spans="2:6">
      <c r="B48" s="112" t="s">
        <v>192</v>
      </c>
      <c r="C48" s="164" t="s">
        <v>165</v>
      </c>
      <c r="D48" s="121"/>
      <c r="E48" s="121"/>
      <c r="F48" s="121"/>
    </row>
    <row r="49" spans="2:6">
      <c r="B49" s="112" t="s">
        <v>193</v>
      </c>
      <c r="C49" s="164" t="s">
        <v>169</v>
      </c>
      <c r="D49" s="121"/>
      <c r="E49" s="121"/>
      <c r="F49" s="121"/>
    </row>
    <row r="50" spans="2:6">
      <c r="B50" s="112" t="s">
        <v>194</v>
      </c>
      <c r="C50" s="164" t="s">
        <v>167</v>
      </c>
      <c r="D50" s="121"/>
      <c r="E50" s="121"/>
      <c r="F50" s="121"/>
    </row>
    <row r="51" spans="2:6" ht="25.5">
      <c r="B51" s="112" t="s">
        <v>195</v>
      </c>
      <c r="C51" s="164" t="s">
        <v>171</v>
      </c>
      <c r="D51" s="121"/>
      <c r="E51" s="121"/>
      <c r="F51" s="121"/>
    </row>
    <row r="52" spans="2:6">
      <c r="B52" s="112" t="s">
        <v>196</v>
      </c>
      <c r="C52" s="178"/>
      <c r="D52" s="121"/>
      <c r="E52" s="121"/>
      <c r="F52" s="121"/>
    </row>
    <row r="53" spans="2:6">
      <c r="B53" s="112" t="s">
        <v>197</v>
      </c>
      <c r="C53" s="178"/>
      <c r="D53" s="121"/>
      <c r="E53" s="121"/>
      <c r="F53" s="121"/>
    </row>
    <row r="54" spans="2:6">
      <c r="B54" s="112" t="s">
        <v>198</v>
      </c>
      <c r="C54" s="178"/>
      <c r="D54" s="121"/>
      <c r="E54" s="121"/>
      <c r="F54" s="121"/>
    </row>
    <row r="55" spans="2:6" ht="29.25" customHeight="1">
      <c r="D55" s="119" t="s">
        <v>111</v>
      </c>
      <c r="E55" s="119" t="s">
        <v>111</v>
      </c>
      <c r="F55" s="119" t="s">
        <v>112</v>
      </c>
    </row>
    <row r="56" spans="2:6">
      <c r="D56" s="121">
        <v>0</v>
      </c>
      <c r="E56" s="121">
        <v>0</v>
      </c>
      <c r="F56" s="64" t="str">
        <f>IF(COUNTIF(F38:F54,Słowniki!$F$4)=0,Słowniki!$F$5,Słowniki!$F$4)</f>
        <v>NIE</v>
      </c>
    </row>
    <row r="57" spans="2:6">
      <c r="B57" s="56"/>
      <c r="C57" s="14"/>
      <c r="D57" s="54"/>
      <c r="E57" s="54"/>
      <c r="F57" s="54"/>
    </row>
    <row r="58" spans="2:6" ht="25.5" customHeight="1">
      <c r="B58" s="56"/>
      <c r="C58" s="119" t="s">
        <v>113</v>
      </c>
      <c r="D58" s="209" t="s">
        <v>114</v>
      </c>
      <c r="E58" s="210"/>
      <c r="F58" s="211"/>
    </row>
    <row r="59" spans="2:6" ht="83.25" customHeight="1">
      <c r="B59" s="56"/>
      <c r="C59" s="122" t="s">
        <v>115</v>
      </c>
      <c r="D59" s="212" t="s">
        <v>116</v>
      </c>
      <c r="E59" s="213"/>
      <c r="F59" s="214"/>
    </row>
    <row r="62" spans="2:6" ht="15.75">
      <c r="B62" s="27"/>
      <c r="C62" s="222" t="s">
        <v>199</v>
      </c>
      <c r="D62" s="222"/>
      <c r="E62" s="222"/>
      <c r="F62" s="222"/>
    </row>
    <row r="63" spans="2:6" ht="15.75">
      <c r="B63" s="27"/>
      <c r="C63" s="47"/>
      <c r="D63" s="47"/>
      <c r="E63" s="13"/>
    </row>
    <row r="64" spans="2:6" s="1" customFormat="1" ht="29.25" customHeight="1">
      <c r="B64" s="120" t="s">
        <v>77</v>
      </c>
      <c r="C64" s="119" t="s">
        <v>78</v>
      </c>
      <c r="D64" s="119" t="s">
        <v>79</v>
      </c>
      <c r="E64" s="119" t="s">
        <v>80</v>
      </c>
      <c r="F64" s="119" t="s">
        <v>81</v>
      </c>
    </row>
    <row r="65" spans="2:6">
      <c r="B65" s="112" t="s">
        <v>200</v>
      </c>
      <c r="C65" s="164" t="s">
        <v>151</v>
      </c>
      <c r="D65" s="121"/>
      <c r="E65" s="121"/>
      <c r="F65" s="121"/>
    </row>
    <row r="66" spans="2:6">
      <c r="B66" s="112" t="s">
        <v>201</v>
      </c>
      <c r="C66" s="164" t="s">
        <v>153</v>
      </c>
      <c r="D66" s="121"/>
      <c r="E66" s="121"/>
      <c r="F66" s="121"/>
    </row>
    <row r="67" spans="2:6">
      <c r="B67" s="112" t="s">
        <v>202</v>
      </c>
      <c r="C67" s="164" t="s">
        <v>155</v>
      </c>
      <c r="D67" s="121"/>
      <c r="E67" s="121"/>
      <c r="F67" s="121"/>
    </row>
    <row r="68" spans="2:6">
      <c r="B68" s="112" t="s">
        <v>203</v>
      </c>
      <c r="C68" s="164" t="s">
        <v>157</v>
      </c>
      <c r="D68" s="121"/>
      <c r="E68" s="121"/>
      <c r="F68" s="121"/>
    </row>
    <row r="69" spans="2:6">
      <c r="B69" s="112" t="s">
        <v>204</v>
      </c>
      <c r="C69" s="164" t="s">
        <v>159</v>
      </c>
      <c r="D69" s="121"/>
      <c r="E69" s="121"/>
      <c r="F69" s="121"/>
    </row>
    <row r="70" spans="2:6">
      <c r="B70" s="112" t="s">
        <v>205</v>
      </c>
      <c r="C70" s="164" t="s">
        <v>161</v>
      </c>
      <c r="D70" s="121"/>
      <c r="E70" s="121"/>
      <c r="F70" s="121"/>
    </row>
    <row r="71" spans="2:6">
      <c r="B71" s="112" t="s">
        <v>206</v>
      </c>
      <c r="C71" s="164" t="s">
        <v>169</v>
      </c>
      <c r="D71" s="121"/>
      <c r="E71" s="121"/>
      <c r="F71" s="121"/>
    </row>
    <row r="72" spans="2:6">
      <c r="B72" s="112" t="s">
        <v>207</v>
      </c>
      <c r="C72" s="164" t="s">
        <v>167</v>
      </c>
      <c r="D72" s="121"/>
      <c r="E72" s="121"/>
      <c r="F72" s="121"/>
    </row>
    <row r="73" spans="2:6" ht="25.5">
      <c r="B73" s="112" t="s">
        <v>208</v>
      </c>
      <c r="C73" s="164" t="s">
        <v>171</v>
      </c>
      <c r="D73" s="121"/>
      <c r="E73" s="121"/>
      <c r="F73" s="121"/>
    </row>
    <row r="74" spans="2:6">
      <c r="B74" s="112" t="s">
        <v>209</v>
      </c>
      <c r="C74" s="178"/>
      <c r="D74" s="121"/>
      <c r="E74" s="121"/>
      <c r="F74" s="121"/>
    </row>
    <row r="75" spans="2:6">
      <c r="B75" s="112" t="s">
        <v>210</v>
      </c>
      <c r="C75" s="178"/>
      <c r="D75" s="121"/>
      <c r="E75" s="121"/>
      <c r="F75" s="121"/>
    </row>
    <row r="76" spans="2:6">
      <c r="B76" s="112" t="s">
        <v>211</v>
      </c>
      <c r="C76" s="178"/>
      <c r="D76" s="121"/>
      <c r="E76" s="121"/>
      <c r="F76" s="121"/>
    </row>
    <row r="77" spans="2:6" ht="29.25" customHeight="1">
      <c r="D77" s="119" t="s">
        <v>111</v>
      </c>
      <c r="E77" s="119" t="s">
        <v>111</v>
      </c>
      <c r="F77" s="119" t="s">
        <v>112</v>
      </c>
    </row>
    <row r="78" spans="2:6">
      <c r="D78" s="121">
        <v>0</v>
      </c>
      <c r="E78" s="121">
        <v>0</v>
      </c>
      <c r="F78" s="64" t="str">
        <f>IF(COUNTIF(F65:F76,Słowniki!$F$4)=0,Słowniki!$F$5,Słowniki!$F$4)</f>
        <v>NIE</v>
      </c>
    </row>
    <row r="79" spans="2:6">
      <c r="B79" s="56"/>
      <c r="C79" s="14"/>
      <c r="D79" s="54"/>
      <c r="E79" s="54"/>
      <c r="F79" s="54"/>
    </row>
    <row r="80" spans="2:6" ht="25.5" customHeight="1">
      <c r="B80" s="56"/>
      <c r="C80" s="119" t="s">
        <v>113</v>
      </c>
      <c r="D80" s="209" t="s">
        <v>114</v>
      </c>
      <c r="E80" s="210"/>
      <c r="F80" s="211"/>
    </row>
    <row r="81" spans="2:6" ht="83.25" customHeight="1">
      <c r="B81" s="56"/>
      <c r="C81" s="122" t="s">
        <v>115</v>
      </c>
      <c r="D81" s="212" t="s">
        <v>116</v>
      </c>
      <c r="E81" s="213"/>
      <c r="F81" s="214"/>
    </row>
    <row r="84" spans="2:6" ht="15.75">
      <c r="B84" s="27"/>
      <c r="C84" s="222" t="s">
        <v>212</v>
      </c>
      <c r="D84" s="222"/>
      <c r="E84" s="222"/>
      <c r="F84" s="222"/>
    </row>
    <row r="85" spans="2:6" ht="15.75">
      <c r="B85" s="27"/>
      <c r="C85" s="47"/>
      <c r="D85" s="47"/>
      <c r="E85" s="13"/>
    </row>
    <row r="86" spans="2:6" s="1" customFormat="1" ht="29.25" customHeight="1">
      <c r="B86" s="120" t="s">
        <v>77</v>
      </c>
      <c r="C86" s="119" t="s">
        <v>78</v>
      </c>
      <c r="D86" s="119" t="s">
        <v>79</v>
      </c>
      <c r="E86" s="119" t="s">
        <v>80</v>
      </c>
      <c r="F86" s="119" t="s">
        <v>81</v>
      </c>
    </row>
    <row r="87" spans="2:6">
      <c r="B87" s="112" t="s">
        <v>213</v>
      </c>
      <c r="C87" s="164" t="s">
        <v>187</v>
      </c>
      <c r="D87" s="121"/>
      <c r="E87" s="121"/>
      <c r="F87" s="121"/>
    </row>
    <row r="88" spans="2:6">
      <c r="B88" s="112" t="s">
        <v>214</v>
      </c>
      <c r="C88" s="164" t="s">
        <v>185</v>
      </c>
      <c r="D88" s="121"/>
      <c r="E88" s="121"/>
      <c r="F88" s="121"/>
    </row>
    <row r="89" spans="2:6">
      <c r="B89" s="112" t="s">
        <v>215</v>
      </c>
      <c r="C89" s="164" t="s">
        <v>216</v>
      </c>
      <c r="D89" s="121"/>
      <c r="E89" s="121"/>
      <c r="F89" s="121"/>
    </row>
    <row r="90" spans="2:6">
      <c r="B90" s="112" t="s">
        <v>217</v>
      </c>
      <c r="C90" s="164" t="s">
        <v>183</v>
      </c>
      <c r="D90" s="121"/>
      <c r="E90" s="121"/>
      <c r="F90" s="121"/>
    </row>
    <row r="91" spans="2:6">
      <c r="B91" s="112" t="s">
        <v>218</v>
      </c>
      <c r="C91" s="164" t="s">
        <v>151</v>
      </c>
      <c r="D91" s="121"/>
      <c r="E91" s="121"/>
      <c r="F91" s="121"/>
    </row>
    <row r="92" spans="2:6">
      <c r="B92" s="112" t="s">
        <v>219</v>
      </c>
      <c r="C92" s="164" t="s">
        <v>220</v>
      </c>
      <c r="D92" s="121"/>
      <c r="E92" s="121"/>
      <c r="F92" s="121"/>
    </row>
    <row r="93" spans="2:6">
      <c r="B93" s="112" t="s">
        <v>221</v>
      </c>
      <c r="C93" s="164" t="s">
        <v>222</v>
      </c>
      <c r="D93" s="121"/>
      <c r="E93" s="121"/>
      <c r="F93" s="121"/>
    </row>
    <row r="94" spans="2:6">
      <c r="B94" s="112" t="s">
        <v>223</v>
      </c>
      <c r="C94" s="164" t="s">
        <v>224</v>
      </c>
      <c r="D94" s="121"/>
      <c r="E94" s="121"/>
      <c r="F94" s="121"/>
    </row>
    <row r="95" spans="2:6">
      <c r="B95" s="112" t="s">
        <v>225</v>
      </c>
      <c r="C95" s="164" t="s">
        <v>157</v>
      </c>
      <c r="D95" s="121"/>
      <c r="E95" s="121"/>
      <c r="F95" s="121"/>
    </row>
    <row r="96" spans="2:6">
      <c r="B96" s="112" t="s">
        <v>226</v>
      </c>
      <c r="C96" s="164" t="s">
        <v>159</v>
      </c>
      <c r="D96" s="121"/>
      <c r="E96" s="121"/>
      <c r="F96" s="121"/>
    </row>
    <row r="97" spans="2:6">
      <c r="B97" s="112" t="s">
        <v>227</v>
      </c>
      <c r="C97" s="164" t="s">
        <v>163</v>
      </c>
      <c r="D97" s="121"/>
      <c r="E97" s="121"/>
      <c r="F97" s="121"/>
    </row>
    <row r="98" spans="2:6">
      <c r="B98" s="112" t="s">
        <v>228</v>
      </c>
      <c r="C98" s="164" t="s">
        <v>229</v>
      </c>
      <c r="D98" s="121"/>
      <c r="E98" s="121"/>
      <c r="F98" s="121"/>
    </row>
    <row r="99" spans="2:6">
      <c r="B99" s="112" t="s">
        <v>230</v>
      </c>
      <c r="C99" s="164" t="s">
        <v>145</v>
      </c>
      <c r="D99" s="121"/>
      <c r="E99" s="121"/>
      <c r="F99" s="121"/>
    </row>
    <row r="100" spans="2:6">
      <c r="B100" s="112" t="s">
        <v>231</v>
      </c>
      <c r="C100" s="164" t="s">
        <v>147</v>
      </c>
      <c r="D100" s="121"/>
      <c r="E100" s="121"/>
      <c r="F100" s="121"/>
    </row>
    <row r="101" spans="2:6">
      <c r="B101" s="112" t="s">
        <v>232</v>
      </c>
      <c r="C101" s="164" t="s">
        <v>233</v>
      </c>
      <c r="D101" s="121"/>
      <c r="E101" s="121"/>
      <c r="F101" s="121"/>
    </row>
    <row r="102" spans="2:6">
      <c r="B102" s="112" t="s">
        <v>234</v>
      </c>
      <c r="C102" s="164" t="s">
        <v>235</v>
      </c>
      <c r="D102" s="121"/>
      <c r="E102" s="121"/>
      <c r="F102" s="121"/>
    </row>
    <row r="103" spans="2:6">
      <c r="B103" s="112" t="s">
        <v>236</v>
      </c>
      <c r="C103" s="164" t="s">
        <v>237</v>
      </c>
      <c r="D103" s="121"/>
      <c r="E103" s="121"/>
      <c r="F103" s="121"/>
    </row>
    <row r="104" spans="2:6">
      <c r="B104" s="112" t="s">
        <v>238</v>
      </c>
      <c r="C104" s="164" t="s">
        <v>169</v>
      </c>
      <c r="D104" s="121"/>
      <c r="E104" s="121"/>
      <c r="F104" s="121"/>
    </row>
    <row r="105" spans="2:6">
      <c r="B105" s="112" t="s">
        <v>239</v>
      </c>
      <c r="C105" s="164" t="s">
        <v>167</v>
      </c>
      <c r="D105" s="121"/>
      <c r="E105" s="121"/>
      <c r="F105" s="121"/>
    </row>
    <row r="106" spans="2:6">
      <c r="B106" s="112" t="s">
        <v>240</v>
      </c>
      <c r="C106" s="164" t="s">
        <v>241</v>
      </c>
      <c r="D106" s="121"/>
      <c r="E106" s="121"/>
      <c r="F106" s="121"/>
    </row>
    <row r="107" spans="2:6">
      <c r="B107" s="112" t="s">
        <v>242</v>
      </c>
      <c r="C107" s="164" t="s">
        <v>243</v>
      </c>
      <c r="D107" s="121"/>
      <c r="E107" s="121"/>
      <c r="F107" s="121"/>
    </row>
    <row r="108" spans="2:6">
      <c r="B108" s="112" t="s">
        <v>244</v>
      </c>
      <c r="C108" s="164" t="s">
        <v>245</v>
      </c>
      <c r="D108" s="121"/>
      <c r="E108" s="121"/>
      <c r="F108" s="121"/>
    </row>
    <row r="109" spans="2:6" ht="25.5">
      <c r="B109" s="112" t="s">
        <v>246</v>
      </c>
      <c r="C109" s="164" t="s">
        <v>171</v>
      </c>
      <c r="D109" s="121"/>
      <c r="E109" s="121"/>
      <c r="F109" s="121"/>
    </row>
    <row r="110" spans="2:6">
      <c r="B110" s="112" t="s">
        <v>247</v>
      </c>
      <c r="C110" s="178"/>
      <c r="D110" s="121"/>
      <c r="E110" s="121"/>
      <c r="F110" s="121"/>
    </row>
    <row r="111" spans="2:6">
      <c r="B111" s="112" t="s">
        <v>248</v>
      </c>
      <c r="C111" s="178"/>
      <c r="D111" s="121"/>
      <c r="E111" s="121"/>
      <c r="F111" s="121"/>
    </row>
    <row r="112" spans="2:6">
      <c r="B112" s="112" t="s">
        <v>249</v>
      </c>
      <c r="C112" s="178"/>
      <c r="D112" s="121"/>
      <c r="E112" s="121"/>
      <c r="F112" s="121"/>
    </row>
    <row r="113" spans="2:6" ht="29.25" customHeight="1">
      <c r="D113" s="119" t="s">
        <v>111</v>
      </c>
      <c r="E113" s="119" t="s">
        <v>111</v>
      </c>
      <c r="F113" s="119" t="s">
        <v>112</v>
      </c>
    </row>
    <row r="114" spans="2:6">
      <c r="D114" s="121">
        <v>0</v>
      </c>
      <c r="E114" s="121">
        <v>0</v>
      </c>
      <c r="F114" s="64" t="str">
        <f>IF(COUNTIF(F87:F112,Słowniki!$F$4)=0,Słowniki!$F$5,Słowniki!$F$4)</f>
        <v>NIE</v>
      </c>
    </row>
    <row r="115" spans="2:6">
      <c r="B115" s="56"/>
      <c r="C115" s="14"/>
      <c r="D115" s="54"/>
      <c r="E115" s="54"/>
      <c r="F115" s="54"/>
    </row>
    <row r="116" spans="2:6" ht="25.5" customHeight="1">
      <c r="B116" s="56"/>
      <c r="C116" s="119" t="s">
        <v>113</v>
      </c>
      <c r="D116" s="209" t="s">
        <v>114</v>
      </c>
      <c r="E116" s="210"/>
      <c r="F116" s="211"/>
    </row>
    <row r="117" spans="2:6" ht="83.25" customHeight="1">
      <c r="B117" s="56"/>
      <c r="C117" s="122" t="s">
        <v>115</v>
      </c>
      <c r="D117" s="212" t="s">
        <v>116</v>
      </c>
      <c r="E117" s="213"/>
      <c r="F117" s="214"/>
    </row>
    <row r="120" spans="2:6" ht="15.75">
      <c r="B120" s="27"/>
      <c r="C120" s="222" t="s">
        <v>250</v>
      </c>
      <c r="D120" s="222"/>
      <c r="E120" s="222"/>
      <c r="F120" s="222"/>
    </row>
    <row r="121" spans="2:6" ht="15.75">
      <c r="B121" s="27"/>
      <c r="C121" s="47"/>
      <c r="D121" s="47"/>
      <c r="E121" s="13"/>
    </row>
    <row r="122" spans="2:6" s="1" customFormat="1" ht="29.25" customHeight="1">
      <c r="B122" s="120" t="s">
        <v>77</v>
      </c>
      <c r="C122" s="119" t="s">
        <v>78</v>
      </c>
      <c r="D122" s="119" t="s">
        <v>79</v>
      </c>
      <c r="E122" s="119" t="s">
        <v>80</v>
      </c>
      <c r="F122" s="119" t="s">
        <v>81</v>
      </c>
    </row>
    <row r="123" spans="2:6">
      <c r="B123" s="112" t="s">
        <v>251</v>
      </c>
      <c r="C123" s="164" t="s">
        <v>181</v>
      </c>
      <c r="D123" s="121"/>
      <c r="E123" s="121"/>
      <c r="F123" s="121"/>
    </row>
    <row r="124" spans="2:6">
      <c r="B124" s="112" t="s">
        <v>252</v>
      </c>
      <c r="C124" s="164" t="s">
        <v>185</v>
      </c>
      <c r="D124" s="121"/>
      <c r="E124" s="121"/>
      <c r="F124" s="121"/>
    </row>
    <row r="125" spans="2:6">
      <c r="B125" s="112" t="s">
        <v>253</v>
      </c>
      <c r="C125" s="164" t="s">
        <v>216</v>
      </c>
      <c r="D125" s="121"/>
      <c r="E125" s="121"/>
      <c r="F125" s="121"/>
    </row>
    <row r="126" spans="2:6">
      <c r="B126" s="112" t="s">
        <v>254</v>
      </c>
      <c r="C126" s="164" t="s">
        <v>255</v>
      </c>
      <c r="D126" s="121"/>
      <c r="E126" s="121"/>
      <c r="F126" s="121"/>
    </row>
    <row r="127" spans="2:6">
      <c r="B127" s="112" t="s">
        <v>256</v>
      </c>
      <c r="C127" s="164" t="s">
        <v>151</v>
      </c>
      <c r="D127" s="121"/>
      <c r="E127" s="121"/>
      <c r="F127" s="121"/>
    </row>
    <row r="128" spans="2:6">
      <c r="B128" s="112" t="s">
        <v>257</v>
      </c>
      <c r="C128" s="164" t="s">
        <v>258</v>
      </c>
      <c r="D128" s="121"/>
      <c r="E128" s="121"/>
      <c r="F128" s="121"/>
    </row>
    <row r="129" spans="2:6">
      <c r="B129" s="112" t="s">
        <v>259</v>
      </c>
      <c r="C129" s="164" t="s">
        <v>260</v>
      </c>
      <c r="D129" s="121"/>
      <c r="E129" s="121"/>
      <c r="F129" s="121"/>
    </row>
    <row r="130" spans="2:6">
      <c r="B130" s="112" t="s">
        <v>261</v>
      </c>
      <c r="C130" s="164" t="s">
        <v>262</v>
      </c>
      <c r="D130" s="121"/>
      <c r="E130" s="121"/>
      <c r="F130" s="121"/>
    </row>
    <row r="131" spans="2:6">
      <c r="B131" s="112" t="s">
        <v>263</v>
      </c>
      <c r="C131" s="164" t="s">
        <v>153</v>
      </c>
      <c r="D131" s="121"/>
      <c r="E131" s="121"/>
      <c r="F131" s="121"/>
    </row>
    <row r="132" spans="2:6">
      <c r="B132" s="112" t="s">
        <v>264</v>
      </c>
      <c r="C132" s="164" t="s">
        <v>265</v>
      </c>
      <c r="D132" s="121"/>
      <c r="E132" s="121"/>
      <c r="F132" s="121"/>
    </row>
    <row r="133" spans="2:6">
      <c r="B133" s="112" t="s">
        <v>266</v>
      </c>
      <c r="C133" s="164" t="s">
        <v>267</v>
      </c>
      <c r="D133" s="121"/>
      <c r="E133" s="121"/>
      <c r="F133" s="121"/>
    </row>
    <row r="134" spans="2:6">
      <c r="B134" s="112" t="s">
        <v>268</v>
      </c>
      <c r="C134" s="164" t="s">
        <v>235</v>
      </c>
      <c r="D134" s="121"/>
      <c r="E134" s="121"/>
      <c r="F134" s="121"/>
    </row>
    <row r="135" spans="2:6">
      <c r="B135" s="112" t="s">
        <v>269</v>
      </c>
      <c r="C135" s="164" t="s">
        <v>237</v>
      </c>
      <c r="D135" s="121"/>
      <c r="E135" s="121"/>
      <c r="F135" s="121"/>
    </row>
    <row r="136" spans="2:6">
      <c r="B136" s="112" t="s">
        <v>270</v>
      </c>
      <c r="C136" s="164" t="s">
        <v>271</v>
      </c>
      <c r="D136" s="121"/>
      <c r="E136" s="121"/>
      <c r="F136" s="121"/>
    </row>
    <row r="137" spans="2:6">
      <c r="B137" s="112" t="s">
        <v>272</v>
      </c>
      <c r="C137" s="164" t="s">
        <v>273</v>
      </c>
      <c r="D137" s="121"/>
      <c r="E137" s="121"/>
      <c r="F137" s="121"/>
    </row>
    <row r="138" spans="2:6">
      <c r="B138" s="112" t="s">
        <v>274</v>
      </c>
      <c r="C138" s="164" t="s">
        <v>275</v>
      </c>
      <c r="D138" s="121"/>
      <c r="E138" s="121"/>
      <c r="F138" s="121"/>
    </row>
    <row r="139" spans="2:6">
      <c r="B139" s="112" t="s">
        <v>276</v>
      </c>
      <c r="C139" s="164" t="s">
        <v>277</v>
      </c>
      <c r="D139" s="121"/>
      <c r="E139" s="121"/>
      <c r="F139" s="121"/>
    </row>
    <row r="140" spans="2:6">
      <c r="B140" s="112" t="s">
        <v>278</v>
      </c>
      <c r="C140" s="164" t="s">
        <v>279</v>
      </c>
      <c r="D140" s="121"/>
      <c r="E140" s="121"/>
      <c r="F140" s="121"/>
    </row>
    <row r="141" spans="2:6">
      <c r="B141" s="112" t="s">
        <v>280</v>
      </c>
      <c r="C141" s="178"/>
      <c r="D141" s="121"/>
      <c r="E141" s="121"/>
      <c r="F141" s="121"/>
    </row>
    <row r="142" spans="2:6">
      <c r="B142" s="112" t="s">
        <v>281</v>
      </c>
      <c r="C142" s="178"/>
      <c r="D142" s="121"/>
      <c r="E142" s="121"/>
      <c r="F142" s="121"/>
    </row>
    <row r="143" spans="2:6">
      <c r="B143" s="112" t="s">
        <v>282</v>
      </c>
      <c r="C143" s="178"/>
      <c r="D143" s="121"/>
      <c r="E143" s="121"/>
      <c r="F143" s="121"/>
    </row>
    <row r="144" spans="2:6" ht="29.25" customHeight="1">
      <c r="D144" s="119" t="s">
        <v>111</v>
      </c>
      <c r="E144" s="119" t="s">
        <v>111</v>
      </c>
      <c r="F144" s="119" t="s">
        <v>112</v>
      </c>
    </row>
    <row r="145" spans="2:6">
      <c r="D145" s="121">
        <v>0</v>
      </c>
      <c r="E145" s="121">
        <v>0</v>
      </c>
      <c r="F145" s="64" t="str">
        <f>IF(COUNTIF(F123:F143,Słowniki!$F$4)=0,Słowniki!$F$5,Słowniki!$F$4)</f>
        <v>NIE</v>
      </c>
    </row>
    <row r="146" spans="2:6">
      <c r="B146" s="56"/>
      <c r="C146" s="14"/>
      <c r="D146" s="54"/>
      <c r="E146" s="54"/>
      <c r="F146" s="54"/>
    </row>
    <row r="147" spans="2:6" ht="25.5" customHeight="1">
      <c r="B147" s="56"/>
      <c r="C147" s="119" t="s">
        <v>113</v>
      </c>
      <c r="D147" s="209" t="s">
        <v>114</v>
      </c>
      <c r="E147" s="210"/>
      <c r="F147" s="211"/>
    </row>
    <row r="148" spans="2:6" ht="83.25" customHeight="1">
      <c r="B148" s="56"/>
      <c r="C148" s="122" t="s">
        <v>115</v>
      </c>
      <c r="D148" s="212" t="s">
        <v>116</v>
      </c>
      <c r="E148" s="213"/>
      <c r="F148" s="214"/>
    </row>
    <row r="151" spans="2:6" ht="15.75">
      <c r="B151" s="27"/>
      <c r="C151" s="222" t="s">
        <v>283</v>
      </c>
      <c r="D151" s="222"/>
      <c r="E151" s="222"/>
      <c r="F151" s="222"/>
    </row>
    <row r="152" spans="2:6" ht="15.75">
      <c r="B152" s="27"/>
      <c r="C152" s="47"/>
      <c r="D152" s="47"/>
      <c r="E152" s="13"/>
    </row>
    <row r="153" spans="2:6" s="1" customFormat="1" ht="29.25" customHeight="1">
      <c r="B153" s="120" t="s">
        <v>77</v>
      </c>
      <c r="C153" s="119" t="s">
        <v>78</v>
      </c>
      <c r="D153" s="119" t="s">
        <v>79</v>
      </c>
      <c r="E153" s="119" t="s">
        <v>80</v>
      </c>
      <c r="F153" s="119" t="s">
        <v>81</v>
      </c>
    </row>
    <row r="154" spans="2:6">
      <c r="B154" s="112" t="s">
        <v>284</v>
      </c>
      <c r="C154" s="164" t="s">
        <v>285</v>
      </c>
      <c r="D154" s="121"/>
      <c r="E154" s="121"/>
      <c r="F154" s="121"/>
    </row>
    <row r="155" spans="2:6">
      <c r="B155" s="112" t="s">
        <v>286</v>
      </c>
      <c r="C155" s="164" t="s">
        <v>287</v>
      </c>
      <c r="D155" s="121"/>
      <c r="E155" s="121"/>
      <c r="F155" s="121"/>
    </row>
    <row r="156" spans="2:6">
      <c r="B156" s="112" t="s">
        <v>288</v>
      </c>
      <c r="C156" s="164" t="s">
        <v>289</v>
      </c>
      <c r="D156" s="121"/>
      <c r="E156" s="121"/>
      <c r="F156" s="121"/>
    </row>
    <row r="157" spans="2:6" ht="51">
      <c r="B157" s="112" t="s">
        <v>290</v>
      </c>
      <c r="C157" s="164" t="s">
        <v>291</v>
      </c>
      <c r="D157" s="121"/>
      <c r="E157" s="121"/>
      <c r="F157" s="121"/>
    </row>
    <row r="158" spans="2:6">
      <c r="B158" s="112" t="s">
        <v>292</v>
      </c>
      <c r="C158" s="164" t="s">
        <v>293</v>
      </c>
      <c r="D158" s="121"/>
      <c r="E158" s="121"/>
      <c r="F158" s="121"/>
    </row>
    <row r="159" spans="2:6">
      <c r="B159" s="112" t="s">
        <v>294</v>
      </c>
      <c r="C159" s="164" t="s">
        <v>295</v>
      </c>
      <c r="D159" s="121"/>
      <c r="E159" s="121"/>
      <c r="F159" s="121"/>
    </row>
    <row r="160" spans="2:6">
      <c r="B160" s="112" t="s">
        <v>296</v>
      </c>
      <c r="C160" s="164" t="s">
        <v>297</v>
      </c>
      <c r="D160" s="121"/>
      <c r="E160" s="121"/>
      <c r="F160" s="121"/>
    </row>
    <row r="161" spans="2:6">
      <c r="B161" s="112" t="s">
        <v>298</v>
      </c>
      <c r="C161" s="164" t="s">
        <v>299</v>
      </c>
      <c r="D161" s="121"/>
      <c r="E161" s="121"/>
      <c r="F161" s="121"/>
    </row>
    <row r="162" spans="2:6">
      <c r="B162" s="112" t="s">
        <v>300</v>
      </c>
      <c r="C162" s="164" t="s">
        <v>235</v>
      </c>
      <c r="D162" s="121"/>
      <c r="E162" s="121"/>
      <c r="F162" s="121"/>
    </row>
    <row r="163" spans="2:6">
      <c r="B163" s="112" t="s">
        <v>301</v>
      </c>
      <c r="C163" s="164" t="s">
        <v>279</v>
      </c>
      <c r="D163" s="121"/>
      <c r="E163" s="121"/>
      <c r="F163" s="121"/>
    </row>
    <row r="164" spans="2:6">
      <c r="B164" s="112" t="s">
        <v>302</v>
      </c>
      <c r="C164" s="178"/>
      <c r="D164" s="121"/>
      <c r="E164" s="121"/>
      <c r="F164" s="121"/>
    </row>
    <row r="165" spans="2:6">
      <c r="B165" s="112" t="s">
        <v>303</v>
      </c>
      <c r="C165" s="178"/>
      <c r="D165" s="121"/>
      <c r="E165" s="121"/>
      <c r="F165" s="121"/>
    </row>
    <row r="166" spans="2:6">
      <c r="B166" s="112" t="s">
        <v>304</v>
      </c>
      <c r="C166" s="178"/>
      <c r="D166" s="121"/>
      <c r="E166" s="121"/>
      <c r="F166" s="121"/>
    </row>
    <row r="167" spans="2:6" ht="29.25" customHeight="1">
      <c r="D167" s="119" t="s">
        <v>111</v>
      </c>
      <c r="E167" s="119" t="s">
        <v>111</v>
      </c>
      <c r="F167" s="119" t="s">
        <v>112</v>
      </c>
    </row>
    <row r="168" spans="2:6">
      <c r="D168" s="121">
        <v>0</v>
      </c>
      <c r="E168" s="121">
        <v>0</v>
      </c>
      <c r="F168" s="64" t="str">
        <f>IF(COUNTIF(F154:F166,Słowniki!$F$4)=0,Słowniki!$F$5,Słowniki!$F$4)</f>
        <v>NIE</v>
      </c>
    </row>
    <row r="169" spans="2:6">
      <c r="B169" s="56"/>
      <c r="C169" s="14"/>
      <c r="D169" s="54"/>
      <c r="E169" s="54"/>
      <c r="F169" s="54"/>
    </row>
    <row r="170" spans="2:6" ht="25.5" customHeight="1">
      <c r="B170" s="56"/>
      <c r="C170" s="119" t="s">
        <v>113</v>
      </c>
      <c r="D170" s="209" t="s">
        <v>114</v>
      </c>
      <c r="E170" s="210"/>
      <c r="F170" s="211"/>
    </row>
    <row r="171" spans="2:6" ht="83.25" customHeight="1">
      <c r="B171" s="56"/>
      <c r="C171" s="122" t="s">
        <v>115</v>
      </c>
      <c r="D171" s="212" t="s">
        <v>116</v>
      </c>
      <c r="E171" s="213"/>
      <c r="F171" s="214"/>
    </row>
    <row r="174" spans="2:6" ht="15.75">
      <c r="B174" s="27"/>
      <c r="C174" s="222" t="s">
        <v>305</v>
      </c>
      <c r="D174" s="222"/>
      <c r="E174" s="222"/>
      <c r="F174" s="222"/>
    </row>
    <row r="175" spans="2:6" ht="15.75">
      <c r="B175" s="27"/>
      <c r="C175" s="47"/>
      <c r="D175" s="47"/>
      <c r="E175" s="13"/>
    </row>
    <row r="176" spans="2:6" s="1" customFormat="1" ht="29.25" customHeight="1">
      <c r="B176" s="120" t="s">
        <v>77</v>
      </c>
      <c r="C176" s="119" t="s">
        <v>78</v>
      </c>
      <c r="D176" s="119" t="s">
        <v>79</v>
      </c>
      <c r="E176" s="119" t="s">
        <v>80</v>
      </c>
      <c r="F176" s="119" t="s">
        <v>81</v>
      </c>
    </row>
    <row r="177" spans="2:6">
      <c r="B177" s="112" t="s">
        <v>306</v>
      </c>
      <c r="C177" s="164" t="s">
        <v>307</v>
      </c>
      <c r="D177" s="121"/>
      <c r="E177" s="121"/>
      <c r="F177" s="121"/>
    </row>
    <row r="178" spans="2:6" ht="25.5">
      <c r="B178" s="112" t="s">
        <v>308</v>
      </c>
      <c r="C178" s="164" t="s">
        <v>309</v>
      </c>
      <c r="D178" s="121"/>
      <c r="E178" s="121"/>
      <c r="F178" s="121"/>
    </row>
    <row r="179" spans="2:6">
      <c r="B179" s="112" t="s">
        <v>310</v>
      </c>
      <c r="C179" s="164" t="s">
        <v>311</v>
      </c>
      <c r="D179" s="121"/>
      <c r="E179" s="121"/>
      <c r="F179" s="121"/>
    </row>
    <row r="180" spans="2:6">
      <c r="B180" s="112" t="s">
        <v>312</v>
      </c>
      <c r="C180" s="164" t="s">
        <v>224</v>
      </c>
      <c r="D180" s="121"/>
      <c r="E180" s="121"/>
      <c r="F180" s="121"/>
    </row>
    <row r="181" spans="2:6">
      <c r="B181" s="112" t="s">
        <v>313</v>
      </c>
      <c r="C181" s="164" t="s">
        <v>233</v>
      </c>
      <c r="D181" s="121"/>
      <c r="E181" s="121"/>
      <c r="F181" s="121"/>
    </row>
    <row r="182" spans="2:6">
      <c r="B182" s="112" t="s">
        <v>314</v>
      </c>
      <c r="C182" s="164" t="s">
        <v>169</v>
      </c>
      <c r="D182" s="121"/>
      <c r="E182" s="121"/>
      <c r="F182" s="121"/>
    </row>
    <row r="183" spans="2:6">
      <c r="B183" s="112" t="s">
        <v>315</v>
      </c>
      <c r="C183" s="164" t="s">
        <v>167</v>
      </c>
      <c r="D183" s="121"/>
      <c r="E183" s="121"/>
      <c r="F183" s="121"/>
    </row>
    <row r="184" spans="2:6">
      <c r="B184" s="112" t="s">
        <v>316</v>
      </c>
      <c r="C184" s="164" t="s">
        <v>279</v>
      </c>
      <c r="D184" s="121"/>
      <c r="E184" s="121"/>
      <c r="F184" s="121"/>
    </row>
    <row r="185" spans="2:6">
      <c r="B185" s="112" t="s">
        <v>317</v>
      </c>
      <c r="C185" s="164" t="s">
        <v>299</v>
      </c>
      <c r="D185" s="121"/>
      <c r="E185" s="121"/>
      <c r="F185" s="121"/>
    </row>
    <row r="186" spans="2:6">
      <c r="B186" s="112" t="s">
        <v>318</v>
      </c>
      <c r="C186" s="178"/>
      <c r="D186" s="121"/>
      <c r="E186" s="121"/>
      <c r="F186" s="121"/>
    </row>
    <row r="187" spans="2:6">
      <c r="B187" s="112" t="s">
        <v>319</v>
      </c>
      <c r="C187" s="178"/>
      <c r="D187" s="121"/>
      <c r="E187" s="121"/>
      <c r="F187" s="121"/>
    </row>
    <row r="188" spans="2:6">
      <c r="B188" s="112" t="s">
        <v>320</v>
      </c>
      <c r="C188" s="178"/>
      <c r="D188" s="121"/>
      <c r="E188" s="121"/>
      <c r="F188" s="121"/>
    </row>
    <row r="189" spans="2:6" ht="29.25" customHeight="1">
      <c r="D189" s="119" t="s">
        <v>111</v>
      </c>
      <c r="E189" s="119" t="s">
        <v>111</v>
      </c>
      <c r="F189" s="119" t="s">
        <v>112</v>
      </c>
    </row>
    <row r="190" spans="2:6">
      <c r="D190" s="121">
        <v>0</v>
      </c>
      <c r="E190" s="121">
        <v>0</v>
      </c>
      <c r="F190" s="64" t="str">
        <f>IF(COUNTIF(F177:F188,Słowniki!$F$4)=0,Słowniki!$F$5,Słowniki!$F$4)</f>
        <v>NIE</v>
      </c>
    </row>
    <row r="191" spans="2:6">
      <c r="B191" s="56"/>
      <c r="C191" s="14"/>
      <c r="D191" s="54"/>
      <c r="E191" s="54"/>
      <c r="F191" s="54"/>
    </row>
    <row r="192" spans="2:6" ht="25.5" customHeight="1">
      <c r="B192" s="56"/>
      <c r="C192" s="119" t="s">
        <v>113</v>
      </c>
      <c r="D192" s="209" t="s">
        <v>114</v>
      </c>
      <c r="E192" s="210"/>
      <c r="F192" s="211"/>
    </row>
    <row r="193" spans="2:6" ht="83.25" customHeight="1">
      <c r="B193" s="56"/>
      <c r="C193" s="122" t="s">
        <v>115</v>
      </c>
      <c r="D193" s="212" t="s">
        <v>116</v>
      </c>
      <c r="E193" s="213"/>
      <c r="F193" s="214"/>
    </row>
    <row r="196" spans="2:6" ht="15.75">
      <c r="B196" s="27"/>
      <c r="C196" s="222" t="s">
        <v>321</v>
      </c>
      <c r="D196" s="222"/>
      <c r="E196" s="222"/>
      <c r="F196" s="222"/>
    </row>
    <row r="197" spans="2:6" ht="15.75">
      <c r="B197" s="27"/>
      <c r="C197" s="47"/>
      <c r="D197" s="47"/>
      <c r="E197" s="13"/>
    </row>
    <row r="198" spans="2:6" s="1" customFormat="1" ht="29.25" customHeight="1">
      <c r="B198" s="120" t="s">
        <v>77</v>
      </c>
      <c r="C198" s="119" t="s">
        <v>78</v>
      </c>
      <c r="D198" s="119" t="s">
        <v>79</v>
      </c>
      <c r="E198" s="119" t="s">
        <v>80</v>
      </c>
      <c r="F198" s="119" t="s">
        <v>81</v>
      </c>
    </row>
    <row r="199" spans="2:6">
      <c r="B199" s="112" t="s">
        <v>322</v>
      </c>
      <c r="C199" s="164" t="s">
        <v>323</v>
      </c>
      <c r="D199" s="121"/>
      <c r="E199" s="121"/>
      <c r="F199" s="121"/>
    </row>
    <row r="200" spans="2:6">
      <c r="B200" s="112" t="s">
        <v>324</v>
      </c>
      <c r="C200" s="164" t="s">
        <v>325</v>
      </c>
      <c r="D200" s="121"/>
      <c r="E200" s="121"/>
      <c r="F200" s="121"/>
    </row>
    <row r="201" spans="2:6" ht="25.5">
      <c r="B201" s="112" t="s">
        <v>326</v>
      </c>
      <c r="C201" s="164" t="s">
        <v>327</v>
      </c>
      <c r="D201" s="121"/>
      <c r="E201" s="121"/>
      <c r="F201" s="121"/>
    </row>
    <row r="202" spans="2:6">
      <c r="B202" s="112" t="s">
        <v>328</v>
      </c>
      <c r="C202" s="164" t="s">
        <v>167</v>
      </c>
      <c r="D202" s="121"/>
      <c r="E202" s="121"/>
      <c r="F202" s="121"/>
    </row>
    <row r="203" spans="2:6">
      <c r="B203" s="112" t="s">
        <v>329</v>
      </c>
      <c r="C203" s="164" t="s">
        <v>279</v>
      </c>
      <c r="D203" s="121"/>
      <c r="E203" s="121"/>
      <c r="F203" s="121"/>
    </row>
    <row r="204" spans="2:6">
      <c r="B204" s="112" t="s">
        <v>330</v>
      </c>
      <c r="C204" s="178"/>
      <c r="D204" s="121"/>
      <c r="E204" s="121"/>
      <c r="F204" s="121"/>
    </row>
    <row r="205" spans="2:6">
      <c r="B205" s="112" t="s">
        <v>331</v>
      </c>
      <c r="C205" s="178"/>
      <c r="D205" s="121"/>
      <c r="E205" s="121"/>
      <c r="F205" s="121"/>
    </row>
    <row r="206" spans="2:6">
      <c r="B206" s="112" t="s">
        <v>332</v>
      </c>
      <c r="C206" s="178"/>
      <c r="D206" s="121"/>
      <c r="E206" s="121"/>
      <c r="F206" s="121"/>
    </row>
    <row r="207" spans="2:6" ht="29.25" customHeight="1">
      <c r="D207" s="119" t="s">
        <v>111</v>
      </c>
      <c r="E207" s="119" t="s">
        <v>111</v>
      </c>
      <c r="F207" s="119" t="s">
        <v>112</v>
      </c>
    </row>
    <row r="208" spans="2:6">
      <c r="D208" s="121">
        <v>0</v>
      </c>
      <c r="E208" s="121">
        <v>0</v>
      </c>
      <c r="F208" s="64" t="str">
        <f>IF(COUNTIF(F199:F206,Słowniki!$F$4)=0,Słowniki!$F$5,Słowniki!$F$4)</f>
        <v>NIE</v>
      </c>
    </row>
    <row r="209" spans="2:6">
      <c r="B209" s="56"/>
      <c r="C209" s="14"/>
      <c r="D209" s="54"/>
      <c r="E209" s="54"/>
      <c r="F209" s="54"/>
    </row>
    <row r="210" spans="2:6" ht="25.5" customHeight="1">
      <c r="B210" s="56"/>
      <c r="C210" s="119" t="s">
        <v>113</v>
      </c>
      <c r="D210" s="209" t="s">
        <v>114</v>
      </c>
      <c r="E210" s="210"/>
      <c r="F210" s="211"/>
    </row>
    <row r="211" spans="2:6" ht="83.25" customHeight="1">
      <c r="B211" s="56"/>
      <c r="C211" s="122" t="s">
        <v>115</v>
      </c>
      <c r="D211" s="212" t="s">
        <v>116</v>
      </c>
      <c r="E211" s="213"/>
      <c r="F211" s="214"/>
    </row>
    <row r="214" spans="2:6" ht="15.75">
      <c r="B214" s="27"/>
      <c r="C214" s="222" t="s">
        <v>333</v>
      </c>
      <c r="D214" s="222"/>
      <c r="E214" s="222"/>
      <c r="F214" s="222"/>
    </row>
    <row r="215" spans="2:6" ht="15.75">
      <c r="B215" s="27"/>
      <c r="C215" s="47"/>
      <c r="D215" s="47"/>
      <c r="E215" s="13"/>
    </row>
    <row r="216" spans="2:6" s="1" customFormat="1" ht="29.25" customHeight="1">
      <c r="B216" s="120" t="s">
        <v>77</v>
      </c>
      <c r="C216" s="119" t="s">
        <v>78</v>
      </c>
      <c r="D216" s="119" t="s">
        <v>79</v>
      </c>
      <c r="E216" s="119" t="s">
        <v>80</v>
      </c>
      <c r="F216" s="119" t="s">
        <v>81</v>
      </c>
    </row>
    <row r="217" spans="2:6">
      <c r="B217" s="112" t="s">
        <v>334</v>
      </c>
      <c r="C217" s="164" t="s">
        <v>335</v>
      </c>
      <c r="D217" s="121"/>
      <c r="E217" s="121"/>
      <c r="F217" s="121"/>
    </row>
    <row r="218" spans="2:6">
      <c r="B218" s="112" t="s">
        <v>336</v>
      </c>
      <c r="C218" s="164" t="s">
        <v>337</v>
      </c>
      <c r="D218" s="121"/>
      <c r="E218" s="121"/>
      <c r="F218" s="121"/>
    </row>
    <row r="219" spans="2:6">
      <c r="B219" s="112" t="s">
        <v>338</v>
      </c>
      <c r="C219" s="164" t="s">
        <v>339</v>
      </c>
      <c r="D219" s="121"/>
      <c r="E219" s="121"/>
      <c r="F219" s="121"/>
    </row>
    <row r="220" spans="2:6">
      <c r="B220" s="112" t="s">
        <v>340</v>
      </c>
      <c r="C220" s="164" t="s">
        <v>341</v>
      </c>
      <c r="D220" s="121"/>
      <c r="E220" s="121"/>
      <c r="F220" s="121"/>
    </row>
    <row r="221" spans="2:6">
      <c r="B221" s="112" t="s">
        <v>342</v>
      </c>
      <c r="C221" s="164" t="s">
        <v>287</v>
      </c>
      <c r="D221" s="121"/>
      <c r="E221" s="121"/>
      <c r="F221" s="121"/>
    </row>
    <row r="222" spans="2:6">
      <c r="B222" s="112" t="s">
        <v>343</v>
      </c>
      <c r="C222" s="164" t="s">
        <v>293</v>
      </c>
      <c r="D222" s="121"/>
      <c r="E222" s="121"/>
      <c r="F222" s="121"/>
    </row>
    <row r="223" spans="2:6">
      <c r="B223" s="112" t="s">
        <v>344</v>
      </c>
      <c r="C223" s="164" t="s">
        <v>345</v>
      </c>
      <c r="D223" s="121"/>
      <c r="E223" s="121"/>
      <c r="F223" s="121"/>
    </row>
    <row r="224" spans="2:6">
      <c r="B224" s="112" t="s">
        <v>346</v>
      </c>
      <c r="C224" s="164" t="s">
        <v>279</v>
      </c>
      <c r="D224" s="121"/>
      <c r="E224" s="121"/>
      <c r="F224" s="121"/>
    </row>
    <row r="225" spans="2:6">
      <c r="B225" s="112" t="s">
        <v>347</v>
      </c>
      <c r="C225" s="178"/>
      <c r="D225" s="121"/>
      <c r="E225" s="121"/>
      <c r="F225" s="121"/>
    </row>
    <row r="226" spans="2:6">
      <c r="B226" s="112" t="s">
        <v>348</v>
      </c>
      <c r="C226" s="178"/>
      <c r="D226" s="121"/>
      <c r="E226" s="121"/>
      <c r="F226" s="121"/>
    </row>
    <row r="227" spans="2:6">
      <c r="B227" s="112" t="s">
        <v>349</v>
      </c>
      <c r="C227" s="178"/>
      <c r="D227" s="121"/>
      <c r="E227" s="121"/>
      <c r="F227" s="121"/>
    </row>
    <row r="228" spans="2:6" ht="29.25" customHeight="1">
      <c r="D228" s="119" t="s">
        <v>111</v>
      </c>
      <c r="E228" s="119" t="s">
        <v>111</v>
      </c>
      <c r="F228" s="119" t="s">
        <v>112</v>
      </c>
    </row>
    <row r="229" spans="2:6">
      <c r="D229" s="121">
        <v>0</v>
      </c>
      <c r="E229" s="121">
        <v>0</v>
      </c>
      <c r="F229" s="64" t="str">
        <f>IF(COUNTIF(F217:F227,Słowniki!$F$4)=0,Słowniki!$F$5,Słowniki!$F$4)</f>
        <v>NIE</v>
      </c>
    </row>
    <row r="230" spans="2:6">
      <c r="B230" s="56"/>
      <c r="C230" s="14"/>
      <c r="D230" s="54"/>
      <c r="E230" s="54"/>
      <c r="F230" s="54"/>
    </row>
    <row r="231" spans="2:6" ht="25.5" customHeight="1">
      <c r="B231" s="56"/>
      <c r="C231" s="119" t="s">
        <v>113</v>
      </c>
      <c r="D231" s="209" t="s">
        <v>114</v>
      </c>
      <c r="E231" s="210"/>
      <c r="F231" s="211"/>
    </row>
    <row r="232" spans="2:6" ht="83.25" customHeight="1">
      <c r="B232" s="56"/>
      <c r="C232" s="122" t="s">
        <v>115</v>
      </c>
      <c r="D232" s="212" t="s">
        <v>116</v>
      </c>
      <c r="E232" s="213"/>
      <c r="F232" s="214"/>
    </row>
    <row r="235" spans="2:6" ht="15.75">
      <c r="B235" s="27"/>
      <c r="C235" s="222" t="s">
        <v>350</v>
      </c>
      <c r="D235" s="222"/>
      <c r="E235" s="222"/>
      <c r="F235" s="222"/>
    </row>
    <row r="236" spans="2:6" ht="15.75">
      <c r="B236" s="27"/>
      <c r="C236" s="47"/>
      <c r="D236" s="47"/>
      <c r="E236" s="13"/>
    </row>
    <row r="237" spans="2:6" s="1" customFormat="1" ht="29.25" customHeight="1">
      <c r="B237" s="120" t="s">
        <v>77</v>
      </c>
      <c r="C237" s="119" t="s">
        <v>78</v>
      </c>
      <c r="D237" s="119" t="s">
        <v>79</v>
      </c>
      <c r="E237" s="119" t="s">
        <v>80</v>
      </c>
      <c r="F237" s="119" t="s">
        <v>81</v>
      </c>
    </row>
    <row r="238" spans="2:6">
      <c r="B238" s="112" t="s">
        <v>351</v>
      </c>
      <c r="C238" s="2" t="s">
        <v>295</v>
      </c>
      <c r="D238" s="121"/>
      <c r="E238" s="121"/>
      <c r="F238" s="121"/>
    </row>
    <row r="239" spans="2:6">
      <c r="B239" s="112" t="s">
        <v>352</v>
      </c>
      <c r="C239" s="2" t="s">
        <v>353</v>
      </c>
      <c r="D239" s="121"/>
      <c r="E239" s="121"/>
      <c r="F239" s="121"/>
    </row>
    <row r="240" spans="2:6">
      <c r="B240" s="112" t="s">
        <v>354</v>
      </c>
      <c r="C240" s="2" t="s">
        <v>355</v>
      </c>
      <c r="D240" s="121"/>
      <c r="E240" s="121"/>
      <c r="F240" s="121"/>
    </row>
    <row r="241" spans="2:6">
      <c r="B241" s="112" t="s">
        <v>356</v>
      </c>
      <c r="C241" s="2" t="s">
        <v>285</v>
      </c>
      <c r="D241" s="121"/>
      <c r="E241" s="121"/>
      <c r="F241" s="121"/>
    </row>
    <row r="242" spans="2:6">
      <c r="B242" s="112" t="s">
        <v>357</v>
      </c>
      <c r="C242" s="2" t="s">
        <v>358</v>
      </c>
      <c r="D242" s="121"/>
      <c r="E242" s="121"/>
      <c r="F242" s="121"/>
    </row>
    <row r="243" spans="2:6">
      <c r="B243" s="112" t="s">
        <v>359</v>
      </c>
      <c r="C243" s="2" t="s">
        <v>360</v>
      </c>
      <c r="D243" s="121"/>
      <c r="E243" s="121"/>
      <c r="F243" s="121"/>
    </row>
    <row r="244" spans="2:6">
      <c r="B244" s="112" t="s">
        <v>361</v>
      </c>
      <c r="C244" s="2" t="s">
        <v>279</v>
      </c>
      <c r="D244" s="121"/>
      <c r="E244" s="121"/>
      <c r="F244" s="121"/>
    </row>
    <row r="245" spans="2:6">
      <c r="B245" s="112" t="s">
        <v>362</v>
      </c>
      <c r="C245" s="178"/>
      <c r="D245" s="121"/>
      <c r="E245" s="121"/>
      <c r="F245" s="121"/>
    </row>
    <row r="246" spans="2:6">
      <c r="B246" s="112" t="s">
        <v>363</v>
      </c>
      <c r="C246" s="178"/>
      <c r="D246" s="121"/>
      <c r="E246" s="121"/>
      <c r="F246" s="121"/>
    </row>
    <row r="247" spans="2:6">
      <c r="B247" s="112" t="s">
        <v>364</v>
      </c>
      <c r="C247" s="178"/>
      <c r="D247" s="121"/>
      <c r="E247" s="121"/>
      <c r="F247" s="121"/>
    </row>
    <row r="248" spans="2:6" ht="29.25" customHeight="1">
      <c r="D248" s="119" t="s">
        <v>111</v>
      </c>
      <c r="E248" s="119" t="s">
        <v>111</v>
      </c>
      <c r="F248" s="119" t="s">
        <v>112</v>
      </c>
    </row>
    <row r="249" spans="2:6">
      <c r="D249" s="121">
        <v>0</v>
      </c>
      <c r="E249" s="121">
        <v>0</v>
      </c>
      <c r="F249" s="64" t="str">
        <f>IF(COUNTIF(F238:F247,Słowniki!$F$4)=0,Słowniki!$F$5,Słowniki!$F$4)</f>
        <v>NIE</v>
      </c>
    </row>
    <row r="250" spans="2:6">
      <c r="B250" s="56"/>
      <c r="C250" s="14"/>
      <c r="D250" s="54"/>
      <c r="E250" s="54"/>
      <c r="F250" s="54"/>
    </row>
    <row r="251" spans="2:6" ht="25.5" customHeight="1">
      <c r="B251" s="56"/>
      <c r="C251" s="119" t="s">
        <v>113</v>
      </c>
      <c r="D251" s="209" t="s">
        <v>114</v>
      </c>
      <c r="E251" s="210"/>
      <c r="F251" s="211"/>
    </row>
    <row r="252" spans="2:6" ht="83.25" customHeight="1">
      <c r="B252" s="56"/>
      <c r="C252" s="122" t="s">
        <v>115</v>
      </c>
      <c r="D252" s="212" t="s">
        <v>116</v>
      </c>
      <c r="E252" s="213"/>
      <c r="F252" s="214"/>
    </row>
    <row r="255" spans="2:6" ht="15.75">
      <c r="B255" s="27"/>
      <c r="C255" s="222" t="s">
        <v>365</v>
      </c>
      <c r="D255" s="222"/>
      <c r="E255" s="222"/>
      <c r="F255" s="222"/>
    </row>
    <row r="256" spans="2:6" ht="15.75">
      <c r="B256" s="27"/>
      <c r="C256" s="47"/>
      <c r="D256" s="47"/>
      <c r="E256" s="13"/>
    </row>
    <row r="257" spans="2:6" s="1" customFormat="1" ht="29.25" customHeight="1">
      <c r="B257" s="120" t="s">
        <v>77</v>
      </c>
      <c r="C257" s="119" t="s">
        <v>78</v>
      </c>
      <c r="D257" s="119" t="s">
        <v>79</v>
      </c>
      <c r="E257" s="119" t="s">
        <v>80</v>
      </c>
      <c r="F257" s="119" t="s">
        <v>81</v>
      </c>
    </row>
    <row r="258" spans="2:6">
      <c r="B258" s="112" t="s">
        <v>366</v>
      </c>
      <c r="C258" s="164" t="s">
        <v>367</v>
      </c>
      <c r="D258" s="121"/>
      <c r="E258" s="121"/>
      <c r="F258" s="121"/>
    </row>
    <row r="259" spans="2:6">
      <c r="B259" s="112" t="s">
        <v>368</v>
      </c>
      <c r="C259" s="164" t="s">
        <v>165</v>
      </c>
      <c r="D259" s="121"/>
      <c r="E259" s="121"/>
      <c r="F259" s="121"/>
    </row>
    <row r="260" spans="2:6" ht="38.25">
      <c r="B260" s="112" t="s">
        <v>369</v>
      </c>
      <c r="C260" s="164" t="s">
        <v>370</v>
      </c>
      <c r="D260" s="121"/>
      <c r="E260" s="121"/>
      <c r="F260" s="121"/>
    </row>
    <row r="261" spans="2:6">
      <c r="B261" s="112" t="s">
        <v>371</v>
      </c>
      <c r="C261" s="164" t="s">
        <v>372</v>
      </c>
      <c r="D261" s="121"/>
      <c r="E261" s="121"/>
      <c r="F261" s="121"/>
    </row>
    <row r="262" spans="2:6">
      <c r="B262" s="112" t="s">
        <v>373</v>
      </c>
      <c r="C262" s="164" t="s">
        <v>165</v>
      </c>
      <c r="D262" s="121"/>
      <c r="E262" s="121"/>
      <c r="F262" s="121"/>
    </row>
    <row r="263" spans="2:6">
      <c r="B263" s="112" t="s">
        <v>374</v>
      </c>
      <c r="C263" s="164" t="s">
        <v>279</v>
      </c>
      <c r="D263" s="121"/>
      <c r="E263" s="121"/>
      <c r="F263" s="121"/>
    </row>
    <row r="264" spans="2:6">
      <c r="B264" s="112" t="s">
        <v>375</v>
      </c>
      <c r="C264" s="178"/>
      <c r="D264" s="121"/>
      <c r="E264" s="121"/>
      <c r="F264" s="121"/>
    </row>
    <row r="265" spans="2:6">
      <c r="B265" s="112" t="s">
        <v>376</v>
      </c>
      <c r="C265" s="178"/>
      <c r="D265" s="121"/>
      <c r="E265" s="121"/>
      <c r="F265" s="121"/>
    </row>
    <row r="266" spans="2:6">
      <c r="B266" s="112" t="s">
        <v>377</v>
      </c>
      <c r="C266" s="178"/>
      <c r="D266" s="121"/>
      <c r="E266" s="121"/>
      <c r="F266" s="121"/>
    </row>
    <row r="267" spans="2:6" ht="29.25" customHeight="1">
      <c r="D267" s="119" t="s">
        <v>111</v>
      </c>
      <c r="E267" s="119" t="s">
        <v>111</v>
      </c>
      <c r="F267" s="119" t="s">
        <v>112</v>
      </c>
    </row>
    <row r="268" spans="2:6">
      <c r="D268" s="121">
        <v>0</v>
      </c>
      <c r="E268" s="121">
        <v>0</v>
      </c>
      <c r="F268" s="64" t="str">
        <f>IF(COUNTIF(F258:F266,Słowniki!$F$4)=0,Słowniki!$F$5,Słowniki!$F$4)</f>
        <v>NIE</v>
      </c>
    </row>
    <row r="269" spans="2:6">
      <c r="B269" s="56"/>
      <c r="C269" s="14"/>
      <c r="D269" s="54"/>
      <c r="E269" s="54"/>
      <c r="F269" s="54"/>
    </row>
    <row r="270" spans="2:6" ht="25.5" customHeight="1">
      <c r="B270" s="56"/>
      <c r="C270" s="119" t="s">
        <v>113</v>
      </c>
      <c r="D270" s="209" t="s">
        <v>114</v>
      </c>
      <c r="E270" s="210"/>
      <c r="F270" s="211"/>
    </row>
    <row r="271" spans="2:6" ht="83.25" customHeight="1">
      <c r="B271" s="56"/>
      <c r="C271" s="122" t="s">
        <v>115</v>
      </c>
      <c r="D271" s="212" t="s">
        <v>116</v>
      </c>
      <c r="E271" s="213"/>
      <c r="F271" s="214"/>
    </row>
    <row r="274" spans="2:6" ht="15.75">
      <c r="B274" s="27"/>
      <c r="C274" s="222" t="s">
        <v>378</v>
      </c>
      <c r="D274" s="222"/>
      <c r="E274" s="222"/>
      <c r="F274" s="222"/>
    </row>
    <row r="275" spans="2:6" ht="15.75">
      <c r="B275" s="27"/>
      <c r="C275" s="47"/>
      <c r="D275" s="47"/>
      <c r="E275" s="13"/>
    </row>
    <row r="276" spans="2:6" s="1" customFormat="1" ht="29.25" customHeight="1">
      <c r="B276" s="120" t="s">
        <v>77</v>
      </c>
      <c r="C276" s="119" t="s">
        <v>78</v>
      </c>
      <c r="D276" s="119" t="s">
        <v>79</v>
      </c>
      <c r="E276" s="119" t="s">
        <v>80</v>
      </c>
      <c r="F276" s="119" t="s">
        <v>81</v>
      </c>
    </row>
    <row r="277" spans="2:6">
      <c r="B277" s="112" t="s">
        <v>379</v>
      </c>
      <c r="C277" s="164" t="s">
        <v>380</v>
      </c>
      <c r="D277" s="121"/>
      <c r="E277" s="121"/>
      <c r="F277" s="121"/>
    </row>
    <row r="278" spans="2:6">
      <c r="B278" s="112" t="s">
        <v>381</v>
      </c>
      <c r="C278" s="164" t="s">
        <v>382</v>
      </c>
      <c r="D278" s="121"/>
      <c r="E278" s="121"/>
      <c r="F278" s="121"/>
    </row>
    <row r="279" spans="2:6">
      <c r="B279" s="112" t="s">
        <v>383</v>
      </c>
      <c r="C279" s="164" t="s">
        <v>157</v>
      </c>
      <c r="D279" s="121"/>
      <c r="E279" s="121"/>
      <c r="F279" s="121"/>
    </row>
    <row r="280" spans="2:6">
      <c r="B280" s="112" t="s">
        <v>384</v>
      </c>
      <c r="C280" s="164" t="s">
        <v>159</v>
      </c>
      <c r="D280" s="121"/>
      <c r="E280" s="121"/>
      <c r="F280" s="121"/>
    </row>
    <row r="281" spans="2:6">
      <c r="B281" s="112" t="s">
        <v>385</v>
      </c>
      <c r="C281" s="164" t="s">
        <v>386</v>
      </c>
      <c r="D281" s="121"/>
      <c r="E281" s="121"/>
      <c r="F281" s="121"/>
    </row>
    <row r="282" spans="2:6">
      <c r="B282" s="112" t="s">
        <v>387</v>
      </c>
      <c r="C282" s="164" t="s">
        <v>151</v>
      </c>
      <c r="D282" s="121"/>
      <c r="E282" s="121"/>
      <c r="F282" s="121"/>
    </row>
    <row r="283" spans="2:6">
      <c r="B283" s="112" t="s">
        <v>388</v>
      </c>
      <c r="C283" s="164" t="s">
        <v>153</v>
      </c>
      <c r="D283" s="121"/>
      <c r="E283" s="121"/>
      <c r="F283" s="121"/>
    </row>
    <row r="284" spans="2:6">
      <c r="B284" s="112" t="s">
        <v>389</v>
      </c>
      <c r="C284" s="164" t="s">
        <v>390</v>
      </c>
      <c r="D284" s="121"/>
      <c r="E284" s="121"/>
      <c r="F284" s="121"/>
    </row>
    <row r="285" spans="2:6">
      <c r="B285" s="112" t="s">
        <v>391</v>
      </c>
      <c r="C285" s="164" t="s">
        <v>392</v>
      </c>
      <c r="D285" s="121"/>
      <c r="E285" s="121"/>
      <c r="F285" s="121"/>
    </row>
    <row r="286" spans="2:6">
      <c r="B286" s="112" t="s">
        <v>393</v>
      </c>
      <c r="C286" s="164" t="s">
        <v>394</v>
      </c>
      <c r="D286" s="121"/>
      <c r="E286" s="121"/>
      <c r="F286" s="121"/>
    </row>
    <row r="287" spans="2:6">
      <c r="B287" s="112" t="s">
        <v>395</v>
      </c>
      <c r="C287" s="164" t="s">
        <v>277</v>
      </c>
      <c r="D287" s="121"/>
      <c r="E287" s="121"/>
      <c r="F287" s="121"/>
    </row>
    <row r="288" spans="2:6">
      <c r="B288" s="112" t="s">
        <v>396</v>
      </c>
      <c r="C288" s="164" t="s">
        <v>279</v>
      </c>
      <c r="D288" s="121"/>
      <c r="E288" s="121"/>
      <c r="F288" s="121"/>
    </row>
    <row r="289" spans="2:6">
      <c r="B289" s="112" t="s">
        <v>397</v>
      </c>
      <c r="C289" s="178"/>
      <c r="D289" s="121"/>
      <c r="E289" s="121"/>
      <c r="F289" s="121"/>
    </row>
    <row r="290" spans="2:6">
      <c r="B290" s="112" t="s">
        <v>398</v>
      </c>
      <c r="C290" s="178"/>
      <c r="D290" s="121"/>
      <c r="E290" s="121"/>
      <c r="F290" s="121"/>
    </row>
    <row r="291" spans="2:6">
      <c r="B291" s="112" t="s">
        <v>399</v>
      </c>
      <c r="C291" s="178"/>
      <c r="D291" s="121"/>
      <c r="E291" s="121"/>
      <c r="F291" s="121"/>
    </row>
    <row r="292" spans="2:6" ht="29.25" customHeight="1">
      <c r="D292" s="119" t="s">
        <v>111</v>
      </c>
      <c r="E292" s="119" t="s">
        <v>111</v>
      </c>
      <c r="F292" s="119" t="s">
        <v>112</v>
      </c>
    </row>
    <row r="293" spans="2:6">
      <c r="D293" s="121">
        <v>0</v>
      </c>
      <c r="E293" s="121">
        <v>0</v>
      </c>
      <c r="F293" s="64" t="str">
        <f>IF(COUNTIF(F277:F291,Słowniki!$F$4)=0,Słowniki!$F$5,Słowniki!$F$4)</f>
        <v>NIE</v>
      </c>
    </row>
    <row r="294" spans="2:6">
      <c r="B294" s="56"/>
      <c r="C294" s="14"/>
      <c r="D294" s="54"/>
      <c r="E294" s="54"/>
      <c r="F294" s="54"/>
    </row>
    <row r="295" spans="2:6" ht="25.5" customHeight="1">
      <c r="B295" s="56"/>
      <c r="C295" s="119" t="s">
        <v>113</v>
      </c>
      <c r="D295" s="209" t="s">
        <v>114</v>
      </c>
      <c r="E295" s="210"/>
      <c r="F295" s="211"/>
    </row>
    <row r="296" spans="2:6" ht="83.25" customHeight="1">
      <c r="B296" s="56"/>
      <c r="C296" s="122" t="s">
        <v>115</v>
      </c>
      <c r="D296" s="212" t="s">
        <v>116</v>
      </c>
      <c r="E296" s="213"/>
      <c r="F296" s="214"/>
    </row>
    <row r="299" spans="2:6" ht="15.75">
      <c r="B299" s="27"/>
      <c r="C299" s="222" t="s">
        <v>400</v>
      </c>
      <c r="D299" s="222"/>
      <c r="E299" s="222"/>
      <c r="F299" s="222"/>
    </row>
    <row r="300" spans="2:6" ht="15.75">
      <c r="B300" s="27"/>
      <c r="C300" s="47"/>
      <c r="D300" s="47"/>
      <c r="E300" s="13"/>
    </row>
    <row r="301" spans="2:6" s="1" customFormat="1" ht="29.25" customHeight="1">
      <c r="B301" s="120" t="s">
        <v>77</v>
      </c>
      <c r="C301" s="119" t="s">
        <v>78</v>
      </c>
      <c r="D301" s="119" t="s">
        <v>79</v>
      </c>
      <c r="E301" s="119" t="s">
        <v>80</v>
      </c>
      <c r="F301" s="119" t="s">
        <v>81</v>
      </c>
    </row>
    <row r="302" spans="2:6">
      <c r="B302" s="112" t="s">
        <v>401</v>
      </c>
      <c r="C302" s="164" t="s">
        <v>157</v>
      </c>
      <c r="D302" s="121"/>
      <c r="E302" s="121"/>
      <c r="F302" s="121"/>
    </row>
    <row r="303" spans="2:6">
      <c r="B303" s="112" t="s">
        <v>402</v>
      </c>
      <c r="C303" s="164" t="s">
        <v>159</v>
      </c>
      <c r="D303" s="121"/>
      <c r="E303" s="121"/>
      <c r="F303" s="121"/>
    </row>
    <row r="304" spans="2:6">
      <c r="B304" s="112" t="s">
        <v>403</v>
      </c>
      <c r="C304" s="164" t="s">
        <v>163</v>
      </c>
      <c r="D304" s="121"/>
      <c r="E304" s="121"/>
      <c r="F304" s="121"/>
    </row>
    <row r="305" spans="2:6">
      <c r="B305" s="112" t="s">
        <v>404</v>
      </c>
      <c r="C305" s="164" t="s">
        <v>161</v>
      </c>
      <c r="D305" s="121"/>
      <c r="E305" s="121"/>
      <c r="F305" s="121"/>
    </row>
    <row r="306" spans="2:6">
      <c r="B306" s="112" t="s">
        <v>405</v>
      </c>
      <c r="C306" s="164" t="s">
        <v>406</v>
      </c>
      <c r="D306" s="121"/>
      <c r="E306" s="121"/>
      <c r="F306" s="121"/>
    </row>
    <row r="307" spans="2:6">
      <c r="B307" s="112" t="s">
        <v>407</v>
      </c>
      <c r="C307" s="164" t="s">
        <v>408</v>
      </c>
      <c r="D307" s="121"/>
      <c r="E307" s="121"/>
      <c r="F307" s="121"/>
    </row>
    <row r="308" spans="2:6">
      <c r="B308" s="112" t="s">
        <v>409</v>
      </c>
      <c r="C308" s="164" t="s">
        <v>258</v>
      </c>
      <c r="D308" s="121"/>
      <c r="E308" s="121"/>
      <c r="F308" s="121"/>
    </row>
    <row r="309" spans="2:6">
      <c r="B309" s="112" t="s">
        <v>410</v>
      </c>
      <c r="C309" s="164" t="s">
        <v>411</v>
      </c>
      <c r="D309" s="121"/>
      <c r="E309" s="121"/>
      <c r="F309" s="121"/>
    </row>
    <row r="310" spans="2:6">
      <c r="B310" s="112" t="s">
        <v>412</v>
      </c>
      <c r="C310" s="164" t="s">
        <v>413</v>
      </c>
      <c r="D310" s="121"/>
      <c r="E310" s="121"/>
      <c r="F310" s="121"/>
    </row>
    <row r="311" spans="2:6">
      <c r="B311" s="112" t="s">
        <v>414</v>
      </c>
      <c r="C311" s="164" t="s">
        <v>229</v>
      </c>
      <c r="D311" s="121"/>
      <c r="E311" s="121"/>
      <c r="F311" s="121"/>
    </row>
    <row r="312" spans="2:6">
      <c r="B312" s="112" t="s">
        <v>415</v>
      </c>
      <c r="C312" s="164" t="s">
        <v>235</v>
      </c>
      <c r="D312" s="121"/>
      <c r="E312" s="121"/>
      <c r="F312" s="121"/>
    </row>
    <row r="313" spans="2:6">
      <c r="B313" s="112" t="s">
        <v>416</v>
      </c>
      <c r="C313" s="164" t="s">
        <v>216</v>
      </c>
      <c r="D313" s="121"/>
      <c r="E313" s="121"/>
      <c r="F313" s="121"/>
    </row>
    <row r="314" spans="2:6">
      <c r="B314" s="112" t="s">
        <v>417</v>
      </c>
      <c r="C314" s="164" t="s">
        <v>243</v>
      </c>
      <c r="D314" s="121"/>
      <c r="E314" s="121"/>
      <c r="F314" s="121"/>
    </row>
    <row r="315" spans="2:6">
      <c r="B315" s="112" t="s">
        <v>418</v>
      </c>
      <c r="C315" s="164" t="s">
        <v>419</v>
      </c>
      <c r="D315" s="121"/>
      <c r="E315" s="121"/>
      <c r="F315" s="121"/>
    </row>
    <row r="316" spans="2:6">
      <c r="B316" s="112" t="s">
        <v>420</v>
      </c>
      <c r="C316" s="164" t="s">
        <v>421</v>
      </c>
      <c r="D316" s="121"/>
      <c r="E316" s="121"/>
      <c r="F316" s="121"/>
    </row>
    <row r="317" spans="2:6">
      <c r="B317" s="112" t="s">
        <v>422</v>
      </c>
      <c r="C317" s="164" t="s">
        <v>423</v>
      </c>
      <c r="D317" s="121"/>
      <c r="E317" s="121"/>
      <c r="F317" s="121"/>
    </row>
    <row r="318" spans="2:6">
      <c r="B318" s="112" t="s">
        <v>424</v>
      </c>
      <c r="C318" s="164" t="s">
        <v>279</v>
      </c>
      <c r="D318" s="121"/>
      <c r="E318" s="121"/>
      <c r="F318" s="121"/>
    </row>
    <row r="319" spans="2:6">
      <c r="B319" s="112" t="s">
        <v>425</v>
      </c>
      <c r="C319" s="178"/>
      <c r="D319" s="121"/>
      <c r="E319" s="121"/>
      <c r="F319" s="121"/>
    </row>
    <row r="320" spans="2:6">
      <c r="B320" s="112" t="s">
        <v>426</v>
      </c>
      <c r="C320" s="178"/>
      <c r="D320" s="121"/>
      <c r="E320" s="121"/>
      <c r="F320" s="121"/>
    </row>
    <row r="321" spans="2:6">
      <c r="B321" s="112" t="s">
        <v>427</v>
      </c>
      <c r="C321" s="178"/>
      <c r="D321" s="121"/>
      <c r="E321" s="121"/>
      <c r="F321" s="121"/>
    </row>
    <row r="322" spans="2:6" ht="29.25" customHeight="1">
      <c r="D322" s="119" t="s">
        <v>111</v>
      </c>
      <c r="E322" s="119" t="s">
        <v>111</v>
      </c>
      <c r="F322" s="119" t="s">
        <v>112</v>
      </c>
    </row>
    <row r="323" spans="2:6">
      <c r="D323" s="121">
        <v>0</v>
      </c>
      <c r="E323" s="121">
        <v>0</v>
      </c>
      <c r="F323" s="64" t="str">
        <f>IF(COUNTIF(F302:F321,Słowniki!$F$4)=0,Słowniki!$F$5,Słowniki!$F$4)</f>
        <v>NIE</v>
      </c>
    </row>
    <row r="324" spans="2:6">
      <c r="B324" s="56"/>
      <c r="C324" s="14"/>
      <c r="D324" s="54"/>
      <c r="E324" s="54"/>
      <c r="F324" s="54"/>
    </row>
    <row r="325" spans="2:6" ht="25.5" customHeight="1">
      <c r="B325" s="56"/>
      <c r="C325" s="119" t="s">
        <v>113</v>
      </c>
      <c r="D325" s="209" t="s">
        <v>114</v>
      </c>
      <c r="E325" s="210"/>
      <c r="F325" s="211"/>
    </row>
    <row r="326" spans="2:6" ht="83.25" customHeight="1">
      <c r="B326" s="56"/>
      <c r="C326" s="122" t="s">
        <v>115</v>
      </c>
      <c r="D326" s="212" t="s">
        <v>116</v>
      </c>
      <c r="E326" s="213"/>
      <c r="F326" s="214"/>
    </row>
    <row r="329" spans="2:6" ht="15.75">
      <c r="B329" s="27"/>
      <c r="C329" s="222" t="s">
        <v>428</v>
      </c>
      <c r="D329" s="222"/>
      <c r="E329" s="222"/>
      <c r="F329" s="222"/>
    </row>
    <row r="330" spans="2:6" ht="15.75">
      <c r="B330" s="27"/>
      <c r="C330" s="47"/>
      <c r="D330" s="47"/>
      <c r="E330" s="13"/>
    </row>
    <row r="331" spans="2:6" s="1" customFormat="1" ht="29.25" customHeight="1">
      <c r="B331" s="120" t="s">
        <v>77</v>
      </c>
      <c r="C331" s="119" t="s">
        <v>78</v>
      </c>
      <c r="D331" s="119" t="s">
        <v>79</v>
      </c>
      <c r="E331" s="119" t="s">
        <v>80</v>
      </c>
      <c r="F331" s="119" t="s">
        <v>81</v>
      </c>
    </row>
    <row r="332" spans="2:6">
      <c r="B332" s="112" t="s">
        <v>429</v>
      </c>
      <c r="C332" s="164" t="s">
        <v>157</v>
      </c>
      <c r="D332" s="121"/>
      <c r="E332" s="121"/>
      <c r="F332" s="121"/>
    </row>
    <row r="333" spans="2:6">
      <c r="B333" s="112" t="s">
        <v>430</v>
      </c>
      <c r="C333" s="164" t="s">
        <v>159</v>
      </c>
      <c r="D333" s="121"/>
      <c r="E333" s="121"/>
      <c r="F333" s="121"/>
    </row>
    <row r="334" spans="2:6">
      <c r="B334" s="112" t="s">
        <v>431</v>
      </c>
      <c r="C334" s="164" t="s">
        <v>163</v>
      </c>
      <c r="D334" s="121"/>
      <c r="E334" s="121"/>
      <c r="F334" s="121"/>
    </row>
    <row r="335" spans="2:6">
      <c r="B335" s="112" t="s">
        <v>432</v>
      </c>
      <c r="C335" s="164" t="s">
        <v>161</v>
      </c>
      <c r="D335" s="121"/>
      <c r="E335" s="121"/>
      <c r="F335" s="121"/>
    </row>
    <row r="336" spans="2:6">
      <c r="B336" s="112" t="s">
        <v>433</v>
      </c>
      <c r="C336" s="164" t="s">
        <v>408</v>
      </c>
      <c r="D336" s="121"/>
      <c r="E336" s="121"/>
      <c r="F336" s="121"/>
    </row>
    <row r="337" spans="2:6">
      <c r="B337" s="112" t="s">
        <v>434</v>
      </c>
      <c r="C337" s="164" t="s">
        <v>435</v>
      </c>
      <c r="D337" s="121"/>
      <c r="E337" s="121"/>
      <c r="F337" s="121"/>
    </row>
    <row r="338" spans="2:6">
      <c r="B338" s="112" t="s">
        <v>436</v>
      </c>
      <c r="C338" s="164" t="s">
        <v>437</v>
      </c>
      <c r="D338" s="121"/>
      <c r="E338" s="121"/>
      <c r="F338" s="121"/>
    </row>
    <row r="339" spans="2:6">
      <c r="B339" s="112" t="s">
        <v>438</v>
      </c>
      <c r="C339" s="164" t="s">
        <v>419</v>
      </c>
      <c r="D339" s="121"/>
      <c r="E339" s="121"/>
      <c r="F339" s="121"/>
    </row>
    <row r="340" spans="2:6">
      <c r="B340" s="112" t="s">
        <v>439</v>
      </c>
      <c r="C340" s="164" t="s">
        <v>279</v>
      </c>
      <c r="D340" s="121"/>
      <c r="E340" s="121"/>
      <c r="F340" s="121"/>
    </row>
    <row r="341" spans="2:6">
      <c r="B341" s="112" t="s">
        <v>440</v>
      </c>
      <c r="C341" s="178"/>
      <c r="D341" s="121"/>
      <c r="E341" s="121"/>
      <c r="F341" s="121"/>
    </row>
    <row r="342" spans="2:6">
      <c r="B342" s="112" t="s">
        <v>441</v>
      </c>
      <c r="C342" s="178"/>
      <c r="D342" s="121"/>
      <c r="E342" s="121"/>
      <c r="F342" s="121"/>
    </row>
    <row r="343" spans="2:6">
      <c r="B343" s="112" t="s">
        <v>442</v>
      </c>
      <c r="C343" s="178"/>
      <c r="D343" s="121"/>
      <c r="E343" s="121"/>
      <c r="F343" s="121"/>
    </row>
    <row r="344" spans="2:6" ht="29.25" customHeight="1">
      <c r="D344" s="119" t="s">
        <v>111</v>
      </c>
      <c r="E344" s="119" t="s">
        <v>111</v>
      </c>
      <c r="F344" s="119" t="s">
        <v>112</v>
      </c>
    </row>
    <row r="345" spans="2:6">
      <c r="D345" s="121">
        <v>0</v>
      </c>
      <c r="E345" s="121">
        <v>0</v>
      </c>
      <c r="F345" s="64" t="str">
        <f>IF(COUNTIF(F332:F343,Słowniki!$F$4)=0,Słowniki!$F$5,Słowniki!$F$4)</f>
        <v>NIE</v>
      </c>
    </row>
    <row r="346" spans="2:6">
      <c r="B346" s="56"/>
      <c r="C346" s="14"/>
      <c r="D346" s="54"/>
      <c r="E346" s="54"/>
      <c r="F346" s="54"/>
    </row>
    <row r="347" spans="2:6" ht="25.5" customHeight="1">
      <c r="B347" s="56"/>
      <c r="C347" s="119" t="s">
        <v>113</v>
      </c>
      <c r="D347" s="209" t="s">
        <v>114</v>
      </c>
      <c r="E347" s="210"/>
      <c r="F347" s="211"/>
    </row>
    <row r="348" spans="2:6" ht="83.25" customHeight="1">
      <c r="B348" s="56"/>
      <c r="C348" s="122" t="s">
        <v>115</v>
      </c>
      <c r="D348" s="212" t="s">
        <v>116</v>
      </c>
      <c r="E348" s="213"/>
      <c r="F348" s="214"/>
    </row>
    <row r="351" spans="2:6" ht="15.75">
      <c r="B351" s="27"/>
      <c r="C351" s="222" t="s">
        <v>443</v>
      </c>
      <c r="D351" s="222"/>
      <c r="E351" s="222"/>
      <c r="F351" s="222"/>
    </row>
    <row r="352" spans="2:6" ht="15.75">
      <c r="B352" s="27"/>
      <c r="C352" s="47"/>
      <c r="D352" s="47"/>
      <c r="E352" s="13"/>
    </row>
    <row r="353" spans="2:6" s="1" customFormat="1" ht="29.25" customHeight="1">
      <c r="B353" s="120" t="s">
        <v>77</v>
      </c>
      <c r="C353" s="119" t="s">
        <v>78</v>
      </c>
      <c r="D353" s="119" t="s">
        <v>79</v>
      </c>
      <c r="E353" s="119" t="s">
        <v>80</v>
      </c>
      <c r="F353" s="119" t="s">
        <v>81</v>
      </c>
    </row>
    <row r="354" spans="2:6">
      <c r="B354" s="112" t="s">
        <v>444</v>
      </c>
      <c r="C354" s="164" t="s">
        <v>445</v>
      </c>
      <c r="D354" s="121"/>
      <c r="E354" s="121"/>
      <c r="F354" s="121"/>
    </row>
    <row r="355" spans="2:6">
      <c r="B355" s="112" t="s">
        <v>446</v>
      </c>
      <c r="C355" s="164" t="s">
        <v>447</v>
      </c>
      <c r="D355" s="121"/>
      <c r="E355" s="121"/>
      <c r="F355" s="121"/>
    </row>
    <row r="356" spans="2:6">
      <c r="B356" s="112" t="s">
        <v>448</v>
      </c>
      <c r="C356" s="164" t="s">
        <v>449</v>
      </c>
      <c r="D356" s="121"/>
      <c r="E356" s="121"/>
      <c r="F356" s="121"/>
    </row>
    <row r="357" spans="2:6">
      <c r="B357" s="112" t="s">
        <v>450</v>
      </c>
      <c r="C357" s="164" t="s">
        <v>451</v>
      </c>
      <c r="D357" s="121"/>
      <c r="E357" s="121"/>
      <c r="F357" s="121"/>
    </row>
    <row r="358" spans="2:6">
      <c r="B358" s="112" t="s">
        <v>452</v>
      </c>
      <c r="C358" s="164" t="s">
        <v>453</v>
      </c>
      <c r="D358" s="121"/>
      <c r="E358" s="121"/>
      <c r="F358" s="121"/>
    </row>
    <row r="359" spans="2:6">
      <c r="B359" s="112" t="s">
        <v>454</v>
      </c>
      <c r="C359" s="164" t="s">
        <v>455</v>
      </c>
      <c r="D359" s="121"/>
      <c r="E359" s="121"/>
      <c r="F359" s="121"/>
    </row>
    <row r="360" spans="2:6">
      <c r="B360" s="112" t="s">
        <v>456</v>
      </c>
      <c r="C360" s="164" t="s">
        <v>457</v>
      </c>
      <c r="D360" s="121"/>
      <c r="E360" s="121"/>
      <c r="F360" s="121"/>
    </row>
    <row r="361" spans="2:6">
      <c r="B361" s="112" t="s">
        <v>458</v>
      </c>
      <c r="C361" s="164" t="s">
        <v>224</v>
      </c>
      <c r="D361" s="121"/>
      <c r="E361" s="121"/>
      <c r="F361" s="121"/>
    </row>
    <row r="362" spans="2:6">
      <c r="B362" s="112" t="s">
        <v>459</v>
      </c>
      <c r="C362" s="164" t="s">
        <v>233</v>
      </c>
      <c r="D362" s="121"/>
      <c r="E362" s="121"/>
      <c r="F362" s="121"/>
    </row>
    <row r="363" spans="2:6">
      <c r="B363" s="112" t="s">
        <v>460</v>
      </c>
      <c r="C363" s="164" t="s">
        <v>279</v>
      </c>
      <c r="D363" s="121"/>
      <c r="E363" s="121"/>
      <c r="F363" s="121"/>
    </row>
    <row r="364" spans="2:6">
      <c r="B364" s="112" t="s">
        <v>461</v>
      </c>
      <c r="C364" s="178"/>
      <c r="D364" s="121"/>
      <c r="E364" s="121"/>
      <c r="F364" s="121"/>
    </row>
    <row r="365" spans="2:6">
      <c r="B365" s="112" t="s">
        <v>462</v>
      </c>
      <c r="C365" s="178"/>
      <c r="D365" s="121"/>
      <c r="E365" s="121"/>
      <c r="F365" s="121"/>
    </row>
    <row r="366" spans="2:6">
      <c r="B366" s="112" t="s">
        <v>463</v>
      </c>
      <c r="C366" s="178"/>
      <c r="D366" s="121"/>
      <c r="E366" s="121"/>
      <c r="F366" s="121"/>
    </row>
    <row r="367" spans="2:6" ht="29.25" customHeight="1">
      <c r="D367" s="119" t="s">
        <v>111</v>
      </c>
      <c r="E367" s="119" t="s">
        <v>111</v>
      </c>
      <c r="F367" s="119" t="s">
        <v>112</v>
      </c>
    </row>
    <row r="368" spans="2:6">
      <c r="D368" s="121">
        <v>0</v>
      </c>
      <c r="E368" s="121">
        <v>0</v>
      </c>
      <c r="F368" s="64" t="str">
        <f>IF(COUNTIF(F354:F366,Słowniki!$F$4)=0,Słowniki!$F$5,Słowniki!$F$4)</f>
        <v>NIE</v>
      </c>
    </row>
    <row r="369" spans="2:6">
      <c r="B369" s="56"/>
      <c r="C369" s="14"/>
      <c r="D369" s="54"/>
      <c r="E369" s="54"/>
      <c r="F369" s="54"/>
    </row>
    <row r="370" spans="2:6" ht="25.5" customHeight="1">
      <c r="B370" s="56"/>
      <c r="C370" s="119" t="s">
        <v>113</v>
      </c>
      <c r="D370" s="209" t="s">
        <v>114</v>
      </c>
      <c r="E370" s="210"/>
      <c r="F370" s="211"/>
    </row>
    <row r="371" spans="2:6" ht="83.25" customHeight="1">
      <c r="B371" s="56"/>
      <c r="C371" s="122" t="s">
        <v>115</v>
      </c>
      <c r="D371" s="212" t="s">
        <v>116</v>
      </c>
      <c r="E371" s="213"/>
      <c r="F371" s="214"/>
    </row>
    <row r="374" spans="2:6" ht="15.75">
      <c r="B374" s="27"/>
      <c r="C374" s="222" t="s">
        <v>464</v>
      </c>
      <c r="D374" s="222"/>
      <c r="E374" s="222"/>
      <c r="F374" s="222"/>
    </row>
    <row r="375" spans="2:6" ht="15.75">
      <c r="B375" s="27"/>
      <c r="C375" s="47"/>
      <c r="D375" s="47"/>
      <c r="E375" s="13"/>
    </row>
    <row r="376" spans="2:6" s="1" customFormat="1" ht="29.25" customHeight="1">
      <c r="B376" s="120" t="s">
        <v>77</v>
      </c>
      <c r="C376" s="119" t="s">
        <v>78</v>
      </c>
      <c r="D376" s="119" t="s">
        <v>79</v>
      </c>
      <c r="E376" s="119" t="s">
        <v>80</v>
      </c>
      <c r="F376" s="119" t="s">
        <v>81</v>
      </c>
    </row>
    <row r="377" spans="2:6">
      <c r="B377" s="112" t="s">
        <v>465</v>
      </c>
      <c r="C377" s="2" t="s">
        <v>466</v>
      </c>
      <c r="D377" s="121"/>
      <c r="E377" s="121"/>
      <c r="F377" s="121"/>
    </row>
    <row r="378" spans="2:6">
      <c r="B378" s="112" t="s">
        <v>467</v>
      </c>
      <c r="C378" s="2" t="s">
        <v>468</v>
      </c>
      <c r="D378" s="121"/>
      <c r="E378" s="121"/>
      <c r="F378" s="121"/>
    </row>
    <row r="379" spans="2:6">
      <c r="B379" s="112" t="s">
        <v>469</v>
      </c>
      <c r="C379" s="2" t="s">
        <v>470</v>
      </c>
      <c r="D379" s="121"/>
      <c r="E379" s="121"/>
      <c r="F379" s="121"/>
    </row>
    <row r="380" spans="2:6">
      <c r="B380" s="112" t="s">
        <v>471</v>
      </c>
      <c r="C380" s="2" t="s">
        <v>279</v>
      </c>
      <c r="D380" s="121"/>
      <c r="E380" s="121"/>
      <c r="F380" s="121"/>
    </row>
    <row r="381" spans="2:6">
      <c r="B381" s="112" t="s">
        <v>472</v>
      </c>
      <c r="C381" s="178"/>
      <c r="D381" s="121"/>
      <c r="E381" s="121"/>
      <c r="F381" s="121"/>
    </row>
    <row r="382" spans="2:6">
      <c r="B382" s="112" t="s">
        <v>473</v>
      </c>
      <c r="C382" s="178"/>
      <c r="D382" s="121"/>
      <c r="E382" s="121"/>
      <c r="F382" s="121"/>
    </row>
    <row r="383" spans="2:6">
      <c r="B383" s="112" t="s">
        <v>474</v>
      </c>
      <c r="C383" s="178"/>
      <c r="D383" s="121"/>
      <c r="E383" s="121"/>
      <c r="F383" s="121"/>
    </row>
    <row r="384" spans="2:6" ht="29.25" customHeight="1">
      <c r="D384" s="119" t="s">
        <v>111</v>
      </c>
      <c r="E384" s="119" t="s">
        <v>111</v>
      </c>
      <c r="F384" s="119" t="s">
        <v>112</v>
      </c>
    </row>
    <row r="385" spans="2:6">
      <c r="D385" s="121">
        <v>0</v>
      </c>
      <c r="E385" s="121">
        <v>0</v>
      </c>
      <c r="F385" s="64" t="str">
        <f>IF(COUNTIF(F377:F383,Słowniki!$F$4)=0,Słowniki!$F$5,Słowniki!$F$4)</f>
        <v>NIE</v>
      </c>
    </row>
    <row r="386" spans="2:6">
      <c r="B386" s="56"/>
      <c r="C386" s="14"/>
      <c r="D386" s="54"/>
      <c r="E386" s="54"/>
      <c r="F386" s="54"/>
    </row>
    <row r="387" spans="2:6" ht="25.5" customHeight="1">
      <c r="B387" s="56"/>
      <c r="C387" s="119" t="s">
        <v>113</v>
      </c>
      <c r="D387" s="209" t="s">
        <v>114</v>
      </c>
      <c r="E387" s="210"/>
      <c r="F387" s="211"/>
    </row>
    <row r="388" spans="2:6" ht="83.25" customHeight="1">
      <c r="B388" s="56"/>
      <c r="C388" s="122" t="s">
        <v>115</v>
      </c>
      <c r="D388" s="212" t="s">
        <v>116</v>
      </c>
      <c r="E388" s="213"/>
      <c r="F388" s="214"/>
    </row>
  </sheetData>
  <sheetProtection algorithmName="SHA-512" hashValue="SM+/2zAKdP/TJL+if2j5nQF1dkLfTJYpbF5PF+i322nvO+Kg6OcQx/wqcd5G2mmYz09aKmPVWBbRNw+KxR8CpA==" saltValue="cCcFwNjanX+mo8HbxqjL3g==" spinCount="100000" sheet="1" selectLockedCells="1"/>
  <mergeCells count="50">
    <mergeCell ref="D387:F387"/>
    <mergeCell ref="D388:F388"/>
    <mergeCell ref="D348:F348"/>
    <mergeCell ref="C351:F351"/>
    <mergeCell ref="D370:F370"/>
    <mergeCell ref="D371:F371"/>
    <mergeCell ref="C374:F374"/>
    <mergeCell ref="C299:F299"/>
    <mergeCell ref="D325:F325"/>
    <mergeCell ref="D326:F326"/>
    <mergeCell ref="C329:F329"/>
    <mergeCell ref="D347:F347"/>
    <mergeCell ref="D270:F270"/>
    <mergeCell ref="D271:F271"/>
    <mergeCell ref="C274:F274"/>
    <mergeCell ref="D295:F295"/>
    <mergeCell ref="D296:F296"/>
    <mergeCell ref="D232:F232"/>
    <mergeCell ref="C235:F235"/>
    <mergeCell ref="D251:F251"/>
    <mergeCell ref="D252:F252"/>
    <mergeCell ref="C255:F255"/>
    <mergeCell ref="C196:F196"/>
    <mergeCell ref="D210:F210"/>
    <mergeCell ref="D211:F211"/>
    <mergeCell ref="C214:F214"/>
    <mergeCell ref="D231:F231"/>
    <mergeCell ref="D170:F170"/>
    <mergeCell ref="D171:F171"/>
    <mergeCell ref="C174:F174"/>
    <mergeCell ref="D192:F192"/>
    <mergeCell ref="D193:F193"/>
    <mergeCell ref="D117:F117"/>
    <mergeCell ref="C120:F120"/>
    <mergeCell ref="D147:F147"/>
    <mergeCell ref="D148:F148"/>
    <mergeCell ref="C151:F151"/>
    <mergeCell ref="C62:F62"/>
    <mergeCell ref="D80:F80"/>
    <mergeCell ref="D81:F81"/>
    <mergeCell ref="C84:F84"/>
    <mergeCell ref="D116:F116"/>
    <mergeCell ref="D58:F58"/>
    <mergeCell ref="D59:F59"/>
    <mergeCell ref="C3:D3"/>
    <mergeCell ref="D31:F31"/>
    <mergeCell ref="D32:F32"/>
    <mergeCell ref="C6:F6"/>
    <mergeCell ref="C35:F35"/>
    <mergeCell ref="C4:F4"/>
  </mergeCells>
  <conditionalFormatting sqref="C24:C26">
    <cfRule type="expression" dxfId="173" priority="92">
      <formula>OR(D24&lt;&gt;"",E24&lt;&gt;"",F24&lt;&gt;"")</formula>
    </cfRule>
  </conditionalFormatting>
  <conditionalFormatting sqref="C52:C54">
    <cfRule type="expression" dxfId="172" priority="91">
      <formula>OR(D52&lt;&gt;"",E52&lt;&gt;"",F52&lt;&gt;"")</formula>
    </cfRule>
  </conditionalFormatting>
  <conditionalFormatting sqref="C74:C76">
    <cfRule type="expression" dxfId="171" priority="85">
      <formula>OR(D74&lt;&gt;"",E74&lt;&gt;"",F74&lt;&gt;"")</formula>
    </cfRule>
  </conditionalFormatting>
  <conditionalFormatting sqref="C110:C112">
    <cfRule type="expression" dxfId="170" priority="79">
      <formula>OR(D110&lt;&gt;"",E110&lt;&gt;"",F110&lt;&gt;"")</formula>
    </cfRule>
  </conditionalFormatting>
  <conditionalFormatting sqref="C141:C143">
    <cfRule type="expression" dxfId="169" priority="58">
      <formula>OR(D141&lt;&gt;"",E141&lt;&gt;"",F141&lt;&gt;"")</formula>
    </cfRule>
  </conditionalFormatting>
  <conditionalFormatting sqref="C164:C166">
    <cfRule type="expression" dxfId="168" priority="56">
      <formula>OR(D164&lt;&gt;"",E164&lt;&gt;"",F164&lt;&gt;"")</formula>
    </cfRule>
  </conditionalFormatting>
  <conditionalFormatting sqref="C186:C188">
    <cfRule type="expression" dxfId="167" priority="55">
      <formula>OR(D186&lt;&gt;"",E186&lt;&gt;"",F186&lt;&gt;"")</formula>
    </cfRule>
  </conditionalFormatting>
  <conditionalFormatting sqref="C204:C206">
    <cfRule type="expression" dxfId="166" priority="54">
      <formula>OR(D204&lt;&gt;"",E204&lt;&gt;"",F204&lt;&gt;"")</formula>
    </cfRule>
  </conditionalFormatting>
  <conditionalFormatting sqref="C225:C227">
    <cfRule type="expression" dxfId="165" priority="48">
      <formula>OR(D225&lt;&gt;"",E225&lt;&gt;"",F225&lt;&gt;"")</formula>
    </cfRule>
  </conditionalFormatting>
  <conditionalFormatting sqref="C245:C247">
    <cfRule type="expression" dxfId="164" priority="42">
      <formula>OR(D245&lt;&gt;"",E245&lt;&gt;"",F245&lt;&gt;"")</formula>
    </cfRule>
  </conditionalFormatting>
  <conditionalFormatting sqref="C264:C266">
    <cfRule type="expression" dxfId="163" priority="36">
      <formula>OR(D264&lt;&gt;"",E264&lt;&gt;"",F264&lt;&gt;"")</formula>
    </cfRule>
  </conditionalFormatting>
  <conditionalFormatting sqref="C289:C291">
    <cfRule type="expression" dxfId="162" priority="30">
      <formula>OR(D289&lt;&gt;"",E289&lt;&gt;"",F289&lt;&gt;"")</formula>
    </cfRule>
  </conditionalFormatting>
  <conditionalFormatting sqref="C319:C321">
    <cfRule type="expression" dxfId="161" priority="19">
      <formula>OR(D319&lt;&gt;"",E319&lt;&gt;"",F319&lt;&gt;"")</formula>
    </cfRule>
  </conditionalFormatting>
  <conditionalFormatting sqref="C341:C343">
    <cfRule type="expression" dxfId="160" priority="13">
      <formula>OR(D341&lt;&gt;"",E341&lt;&gt;"",F341&lt;&gt;"")</formula>
    </cfRule>
  </conditionalFormatting>
  <conditionalFormatting sqref="C364:C366">
    <cfRule type="expression" dxfId="159" priority="12">
      <formula>OR(D364&lt;&gt;"",E364&lt;&gt;"",F364&lt;&gt;"")</formula>
    </cfRule>
  </conditionalFormatting>
  <conditionalFormatting sqref="C381:C383">
    <cfRule type="expression" dxfId="158" priority="6">
      <formula>OR(D381&lt;&gt;"",E381&lt;&gt;"",F381&lt;&gt;"")</formula>
    </cfRule>
  </conditionalFormatting>
  <conditionalFormatting sqref="D9:D26">
    <cfRule type="expression" dxfId="157" priority="96">
      <formula>AND(OR(E9&lt;&gt;"",F9&lt;&gt;""),D9="")</formula>
    </cfRule>
  </conditionalFormatting>
  <conditionalFormatting sqref="D38:D54">
    <cfRule type="expression" dxfId="156" priority="89">
      <formula>AND(OR(E38&lt;&gt;"",F38&lt;&gt;""),D38="")</formula>
    </cfRule>
  </conditionalFormatting>
  <conditionalFormatting sqref="D65:D76">
    <cfRule type="expression" dxfId="155" priority="83">
      <formula>AND(OR(E65&lt;&gt;"",F65&lt;&gt;""),D65="")</formula>
    </cfRule>
  </conditionalFormatting>
  <conditionalFormatting sqref="D87:D112">
    <cfRule type="expression" dxfId="154" priority="77">
      <formula>AND(OR(E87&lt;&gt;"",F87&lt;&gt;""),D87="")</formula>
    </cfRule>
  </conditionalFormatting>
  <conditionalFormatting sqref="D123:D143">
    <cfRule type="expression" dxfId="153" priority="72">
      <formula>AND(OR(E123&lt;&gt;"",F123&lt;&gt;""),D123="")</formula>
    </cfRule>
  </conditionalFormatting>
  <conditionalFormatting sqref="D154:D166">
    <cfRule type="expression" dxfId="152" priority="67">
      <formula>AND(OR(E154&lt;&gt;"",F154&lt;&gt;""),D154="")</formula>
    </cfRule>
  </conditionalFormatting>
  <conditionalFormatting sqref="D177:D188">
    <cfRule type="expression" dxfId="151" priority="62">
      <formula>AND(OR(E177&lt;&gt;"",F177&lt;&gt;""),D177="")</formula>
    </cfRule>
  </conditionalFormatting>
  <conditionalFormatting sqref="D199:D206">
    <cfRule type="expression" dxfId="150" priority="52">
      <formula>AND(OR(E199&lt;&gt;"",F199&lt;&gt;""),D199="")</formula>
    </cfRule>
  </conditionalFormatting>
  <conditionalFormatting sqref="D217:D227">
    <cfRule type="expression" dxfId="149" priority="46">
      <formula>AND(OR(E217&lt;&gt;"",F217&lt;&gt;""),D217="")</formula>
    </cfRule>
  </conditionalFormatting>
  <conditionalFormatting sqref="D238:D247">
    <cfRule type="expression" dxfId="148" priority="40">
      <formula>AND(OR(E238&lt;&gt;"",F238&lt;&gt;""),D238="")</formula>
    </cfRule>
  </conditionalFormatting>
  <conditionalFormatting sqref="D258:D266">
    <cfRule type="expression" dxfId="147" priority="34">
      <formula>AND(OR(E258&lt;&gt;"",F258&lt;&gt;""),D258="")</formula>
    </cfRule>
  </conditionalFormatting>
  <conditionalFormatting sqref="D277:D291">
    <cfRule type="expression" dxfId="146" priority="28">
      <formula>AND(OR(E277&lt;&gt;"",F277&lt;&gt;""),D277="")</formula>
    </cfRule>
  </conditionalFormatting>
  <conditionalFormatting sqref="D302:D321">
    <cfRule type="expression" dxfId="145" priority="23">
      <formula>AND(OR(E302&lt;&gt;"",F302&lt;&gt;""),D302="")</formula>
    </cfRule>
  </conditionalFormatting>
  <conditionalFormatting sqref="D332:D343">
    <cfRule type="expression" dxfId="144" priority="17">
      <formula>AND(OR(E332&lt;&gt;"",F332&lt;&gt;""),D332="")</formula>
    </cfRule>
  </conditionalFormatting>
  <conditionalFormatting sqref="D354:D366">
    <cfRule type="expression" dxfId="143" priority="10">
      <formula>AND(OR(E354&lt;&gt;"",F354&lt;&gt;""),D354="")</formula>
    </cfRule>
  </conditionalFormatting>
  <conditionalFormatting sqref="D377:D383">
    <cfRule type="expression" dxfId="142" priority="4">
      <formula>AND(OR(E377&lt;&gt;"",F377&lt;&gt;""),D377="")</formula>
    </cfRule>
  </conditionalFormatting>
  <conditionalFormatting sqref="E9:E26">
    <cfRule type="expression" dxfId="141" priority="97">
      <formula>AND(D9="TAK",E9="NIE")</formula>
    </cfRule>
    <cfRule type="expression" dxfId="140" priority="95">
      <formula>AND(OR(D9&lt;&gt;"",F9&lt;&gt;""),E9="")</formula>
    </cfRule>
  </conditionalFormatting>
  <conditionalFormatting sqref="E38:E54">
    <cfRule type="expression" dxfId="139" priority="90">
      <formula>AND(D38="TAK",E38="NIE")</formula>
    </cfRule>
    <cfRule type="expression" dxfId="138" priority="88">
      <formula>AND(OR(D38&lt;&gt;"",F38&lt;&gt;""),E38="")</formula>
    </cfRule>
  </conditionalFormatting>
  <conditionalFormatting sqref="E65:E76">
    <cfRule type="expression" dxfId="137" priority="82">
      <formula>AND(OR(D65&lt;&gt;"",F65&lt;&gt;""),E65="")</formula>
    </cfRule>
    <cfRule type="expression" dxfId="136" priority="84">
      <formula>AND(D65="TAK",E65="NIE")</formula>
    </cfRule>
  </conditionalFormatting>
  <conditionalFormatting sqref="E87:E112">
    <cfRule type="expression" dxfId="135" priority="76">
      <formula>AND(OR(D87&lt;&gt;"",F87&lt;&gt;""),E87="")</formula>
    </cfRule>
    <cfRule type="expression" dxfId="134" priority="78">
      <formula>AND(D87="TAK",E87="NIE")</formula>
    </cfRule>
  </conditionalFormatting>
  <conditionalFormatting sqref="E123:E143">
    <cfRule type="expression" dxfId="133" priority="71">
      <formula>AND(OR(D123&lt;&gt;"",F123&lt;&gt;""),E123="")</formula>
    </cfRule>
    <cfRule type="expression" dxfId="132" priority="73">
      <formula>AND(D123="TAK",E123="NIE")</formula>
    </cfRule>
  </conditionalFormatting>
  <conditionalFormatting sqref="E154:E166">
    <cfRule type="expression" dxfId="131" priority="66">
      <formula>AND(OR(D154&lt;&gt;"",F154&lt;&gt;""),E154="")</formula>
    </cfRule>
    <cfRule type="expression" dxfId="130" priority="68">
      <formula>AND(D154="TAK",E154="NIE")</formula>
    </cfRule>
  </conditionalFormatting>
  <conditionalFormatting sqref="E177:E188">
    <cfRule type="expression" dxfId="129" priority="63">
      <formula>AND(D177="TAK",E177="NIE")</formula>
    </cfRule>
    <cfRule type="expression" dxfId="128" priority="61">
      <formula>AND(OR(D177&lt;&gt;"",F177&lt;&gt;""),E177="")</formula>
    </cfRule>
  </conditionalFormatting>
  <conditionalFormatting sqref="E199:E206">
    <cfRule type="expression" dxfId="127" priority="51">
      <formula>AND(OR(D199&lt;&gt;"",F199&lt;&gt;""),E199="")</formula>
    </cfRule>
    <cfRule type="expression" dxfId="126" priority="53">
      <formula>AND(D199="TAK",E199="NIE")</formula>
    </cfRule>
  </conditionalFormatting>
  <conditionalFormatting sqref="E217:E227">
    <cfRule type="expression" dxfId="125" priority="47">
      <formula>AND(D217="TAK",E217="NIE")</formula>
    </cfRule>
    <cfRule type="expression" dxfId="124" priority="45">
      <formula>AND(OR(D217&lt;&gt;"",F217&lt;&gt;""),E217="")</formula>
    </cfRule>
  </conditionalFormatting>
  <conditionalFormatting sqref="E238:E247">
    <cfRule type="expression" dxfId="123" priority="41">
      <formula>AND(D238="TAK",E238="NIE")</formula>
    </cfRule>
    <cfRule type="expression" dxfId="122" priority="39">
      <formula>AND(OR(D238&lt;&gt;"",F238&lt;&gt;""),E238="")</formula>
    </cfRule>
  </conditionalFormatting>
  <conditionalFormatting sqref="E258:E266">
    <cfRule type="expression" dxfId="121" priority="33">
      <formula>AND(OR(D258&lt;&gt;"",F258&lt;&gt;""),E258="")</formula>
    </cfRule>
    <cfRule type="expression" dxfId="120" priority="35">
      <formula>AND(D258="TAK",E258="NIE")</formula>
    </cfRule>
  </conditionalFormatting>
  <conditionalFormatting sqref="E277:E291">
    <cfRule type="expression" dxfId="119" priority="27">
      <formula>AND(OR(D277&lt;&gt;"",F277&lt;&gt;""),E277="")</formula>
    </cfRule>
    <cfRule type="expression" dxfId="118" priority="29">
      <formula>AND(D277="TAK",E277="NIE")</formula>
    </cfRule>
  </conditionalFormatting>
  <conditionalFormatting sqref="E302:E321">
    <cfRule type="expression" dxfId="117" priority="24">
      <formula>AND(D302="TAK",E302="NIE")</formula>
    </cfRule>
    <cfRule type="expression" dxfId="116" priority="22">
      <formula>AND(OR(D302&lt;&gt;"",F302&lt;&gt;""),E302="")</formula>
    </cfRule>
  </conditionalFormatting>
  <conditionalFormatting sqref="E332:E343">
    <cfRule type="expression" dxfId="115" priority="16">
      <formula>AND(OR(D332&lt;&gt;"",F332&lt;&gt;""),E332="")</formula>
    </cfRule>
    <cfRule type="expression" dxfId="114" priority="18">
      <formula>AND(D332="TAK",E332="NIE")</formula>
    </cfRule>
  </conditionalFormatting>
  <conditionalFormatting sqref="E354:E366">
    <cfRule type="expression" dxfId="113" priority="9">
      <formula>AND(OR(D354&lt;&gt;"",F354&lt;&gt;""),E354="")</formula>
    </cfRule>
    <cfRule type="expression" dxfId="112" priority="11">
      <formula>AND(D354="TAK",E354="NIE")</formula>
    </cfRule>
  </conditionalFormatting>
  <conditionalFormatting sqref="E377:E383">
    <cfRule type="expression" dxfId="111" priority="5">
      <formula>AND(D377="TAK",E377="NIE")</formula>
    </cfRule>
    <cfRule type="expression" dxfId="110" priority="3">
      <formula>AND(OR(D377&lt;&gt;"",F377&lt;&gt;""),E377="")</formula>
    </cfRule>
  </conditionalFormatting>
  <conditionalFormatting sqref="F9:F26">
    <cfRule type="expression" dxfId="109" priority="93">
      <formula>AND(E9="NIE",F9="TAK")</formula>
    </cfRule>
    <cfRule type="expression" dxfId="108" priority="94">
      <formula>AND(OR(D9&lt;&gt;"",E9&lt;&gt;""),F9="")</formula>
    </cfRule>
  </conditionalFormatting>
  <conditionalFormatting sqref="F38:F54">
    <cfRule type="expression" dxfId="107" priority="86">
      <formula>AND(E38="NIE",F38="TAK")</formula>
    </cfRule>
    <cfRule type="expression" dxfId="106" priority="87">
      <formula>AND(OR(D38&lt;&gt;"",E38&lt;&gt;""),F38="")</formula>
    </cfRule>
  </conditionalFormatting>
  <conditionalFormatting sqref="F65:F76">
    <cfRule type="expression" dxfId="105" priority="81">
      <formula>AND(OR(D65&lt;&gt;"",E65&lt;&gt;""),F65="")</formula>
    </cfRule>
    <cfRule type="expression" dxfId="104" priority="80">
      <formula>AND(E65="NIE",F65="TAK")</formula>
    </cfRule>
  </conditionalFormatting>
  <conditionalFormatting sqref="F87:F112">
    <cfRule type="expression" dxfId="103" priority="75">
      <formula>AND(OR(D87&lt;&gt;"",E87&lt;&gt;""),F87="")</formula>
    </cfRule>
    <cfRule type="expression" dxfId="102" priority="74">
      <formula>AND(E87="NIE",F87="TAK")</formula>
    </cfRule>
  </conditionalFormatting>
  <conditionalFormatting sqref="F123:F143">
    <cfRule type="expression" dxfId="101" priority="70">
      <formula>AND(OR(D123&lt;&gt;"",E123&lt;&gt;""),F123="")</formula>
    </cfRule>
    <cfRule type="expression" dxfId="100" priority="69">
      <formula>AND(E123="NIE",F123="TAK")</formula>
    </cfRule>
  </conditionalFormatting>
  <conditionalFormatting sqref="F154:F166">
    <cfRule type="expression" dxfId="99" priority="64">
      <formula>AND(E154="NIE",F154="TAK")</formula>
    </cfRule>
    <cfRule type="expression" dxfId="98" priority="65">
      <formula>AND(OR(D154&lt;&gt;"",E154&lt;&gt;""),F154="")</formula>
    </cfRule>
  </conditionalFormatting>
  <conditionalFormatting sqref="F177:F188">
    <cfRule type="expression" dxfId="97" priority="59">
      <formula>AND(E177="NIE",F177="TAK")</formula>
    </cfRule>
    <cfRule type="expression" dxfId="96" priority="60">
      <formula>AND(OR(D177&lt;&gt;"",E177&lt;&gt;""),F177="")</formula>
    </cfRule>
  </conditionalFormatting>
  <conditionalFormatting sqref="F199:F206">
    <cfRule type="expression" dxfId="95" priority="49">
      <formula>AND(E199="NIE",F199="TAK")</formula>
    </cfRule>
    <cfRule type="expression" dxfId="94" priority="50">
      <formula>AND(OR(D199&lt;&gt;"",E199&lt;&gt;""),F199="")</formula>
    </cfRule>
  </conditionalFormatting>
  <conditionalFormatting sqref="F217:F227">
    <cfRule type="expression" dxfId="93" priority="44">
      <formula>AND(OR(D217&lt;&gt;"",E217&lt;&gt;""),F217="")</formula>
    </cfRule>
    <cfRule type="expression" dxfId="92" priority="43">
      <formula>AND(E217="NIE",F217="TAK")</formula>
    </cfRule>
  </conditionalFormatting>
  <conditionalFormatting sqref="F238:F247">
    <cfRule type="expression" dxfId="91" priority="38">
      <formula>AND(OR(D238&lt;&gt;"",E238&lt;&gt;""),F238="")</formula>
    </cfRule>
    <cfRule type="expression" dxfId="90" priority="37">
      <formula>AND(E238="NIE",F238="TAK")</formula>
    </cfRule>
  </conditionalFormatting>
  <conditionalFormatting sqref="F258:F266">
    <cfRule type="expression" dxfId="89" priority="32">
      <formula>AND(OR(D258&lt;&gt;"",E258&lt;&gt;""),F258="")</formula>
    </cfRule>
    <cfRule type="expression" dxfId="88" priority="31">
      <formula>AND(E258="NIE",F258="TAK")</formula>
    </cfRule>
  </conditionalFormatting>
  <conditionalFormatting sqref="F277:F291">
    <cfRule type="expression" dxfId="87" priority="25">
      <formula>AND(E277="NIE",F277="TAK")</formula>
    </cfRule>
    <cfRule type="expression" dxfId="86" priority="26">
      <formula>AND(OR(D277&lt;&gt;"",E277&lt;&gt;""),F277="")</formula>
    </cfRule>
  </conditionalFormatting>
  <conditionalFormatting sqref="F302:F321">
    <cfRule type="expression" dxfId="85" priority="21">
      <formula>AND(OR(D302&lt;&gt;"",E302&lt;&gt;""),F302="")</formula>
    </cfRule>
    <cfRule type="expression" dxfId="84" priority="20">
      <formula>AND(E302="NIE",F302="TAK")</formula>
    </cfRule>
  </conditionalFormatting>
  <conditionalFormatting sqref="F332:F343">
    <cfRule type="expression" dxfId="83" priority="15">
      <formula>AND(OR(D332&lt;&gt;"",E332&lt;&gt;""),F332="")</formula>
    </cfRule>
    <cfRule type="expression" dxfId="82" priority="14">
      <formula>AND(E332="NIE",F332="TAK")</formula>
    </cfRule>
  </conditionalFormatting>
  <conditionalFormatting sqref="F354:F366">
    <cfRule type="expression" dxfId="81" priority="8">
      <formula>AND(OR(D354&lt;&gt;"",E354&lt;&gt;""),F354="")</formula>
    </cfRule>
    <cfRule type="expression" dxfId="80" priority="7">
      <formula>AND(E354="NIE",F354="TAK")</formula>
    </cfRule>
  </conditionalFormatting>
  <conditionalFormatting sqref="F377:F383">
    <cfRule type="expression" dxfId="79" priority="1">
      <formula>AND(E377="NIE",F377="TAK")</formula>
    </cfRule>
    <cfRule type="expression" dxfId="78" priority="2">
      <formula>AND(OR(D377&lt;&gt;"",E377&lt;&gt;""),F377="")</formula>
    </cfRule>
  </conditionalFormatting>
  <dataValidations xWindow="764" yWindow="634" count="2">
    <dataValidation allowBlank="1" showInputMessage="1" showErrorMessage="1" promptTitle="Obecne rozwiązanie" prompt="Jeśli planujesz działania w ramach tego rozwiązania to opisz obecny stan." sqref="C32 C59 C81 C117 C148 C171 C193 C211 C232 C252 C271 C296 C326 C348 C371 C388" xr:uid="{BF4712C0-1B83-40D8-8716-0D088E677318}"/>
    <dataValidation allowBlank="1" showInputMessage="1" showErrorMessage="1" promptTitle="Planowane rozwiązanie" prompt="Opisz planowane rozwiązanie z wskazaniem i uzasadnieniem doboru produktów, działań i usług." sqref="D32:F32 D59:F59 D81:F81 D117:F117 D148:F148 D171:F171 D193:F193 D211:F211 D232:F232 D252:F252 D271:F271 D296:F296 D326:F326 D348:F348 D371:F371 D388:F388" xr:uid="{A071BA03-FFB6-41B8-B8CB-78E390082B12}"/>
  </dataValidations>
  <pageMargins left="0.25" right="0.25" top="0.75" bottom="0.75" header="0.3" footer="0.3"/>
  <pageSetup paperSize="9" scale="74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764" yWindow="634" count="2">
        <x14:dataValidation type="list" allowBlank="1" showInputMessage="1" showErrorMessage="1" xr:uid="{F0DD8ECE-07CA-42BD-96C4-B662EC16B5F5}">
          <x14:formula1>
            <xm:f>Słowniki!$H$4:$H$7</xm:f>
          </x14:formula1>
          <xm:sqref>D28:E28 D56:E56 D78:E78 D114:E114 D145:E145 D168:E168 D190:E190 D208:E208 D229:E229 D249:E249 D268:E268 D293:E293 D323:E323 D345:E345 D368:E368 D385:E385</xm:sqref>
        </x14:dataValidation>
        <x14:dataValidation type="list" allowBlank="1" showInputMessage="1" showErrorMessage="1" xr:uid="{D99C0A66-3EE8-44C7-8E5B-DCE525AE2FB5}">
          <x14:formula1>
            <xm:f>Słowniki!$F$4:$F$5</xm:f>
          </x14:formula1>
          <xm:sqref>D38:F54 D154:F166 D177:F188 D217:F227 D258:F266 D277:F291 D332:F343 D87:F112 D238:F247 D9:F26 D65:F76 D123:F143 D199:F206 D28:E28 D302:F321 D354:F366 D377:F383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B6A6C-1210-4D0C-9EB9-C53AC94FDD1A}">
  <sheetPr codeName="Arkusz9">
    <pageSetUpPr fitToPage="1"/>
  </sheetPr>
  <dimension ref="B1:I337"/>
  <sheetViews>
    <sheetView showGridLines="0" zoomScale="80" zoomScaleNormal="80" workbookViewId="0">
      <selection activeCell="D9" sqref="D9"/>
    </sheetView>
  </sheetViews>
  <sheetFormatPr defaultRowHeight="15"/>
  <cols>
    <col min="1" max="1" width="4.5703125" customWidth="1"/>
    <col min="2" max="2" width="8.7109375" style="26" customWidth="1"/>
    <col min="3" max="3" width="61.28515625" customWidth="1"/>
    <col min="4" max="4" width="13.5703125" customWidth="1"/>
    <col min="5" max="5" width="20.7109375" customWidth="1"/>
    <col min="6" max="6" width="23.5703125" customWidth="1"/>
    <col min="9" max="9" width="8.85546875" customWidth="1"/>
  </cols>
  <sheetData>
    <row r="1" spans="2:6" ht="60" customHeight="1">
      <c r="C1" s="110"/>
    </row>
    <row r="3" spans="2:6" ht="20.25">
      <c r="B3" s="27"/>
      <c r="C3" s="196" t="s">
        <v>475</v>
      </c>
      <c r="D3" s="197"/>
      <c r="E3" s="13"/>
    </row>
    <row r="4" spans="2:6" ht="80.25" customHeight="1">
      <c r="B4" s="27"/>
      <c r="C4" s="215" t="s">
        <v>476</v>
      </c>
      <c r="D4" s="216"/>
      <c r="E4" s="216"/>
      <c r="F4" s="217"/>
    </row>
    <row r="5" spans="2:6" ht="20.25">
      <c r="B5" s="27"/>
      <c r="C5" s="21"/>
      <c r="D5" s="13"/>
      <c r="E5" s="13"/>
    </row>
    <row r="6" spans="2:6" ht="15.75">
      <c r="B6" s="27"/>
      <c r="C6" s="218" t="s">
        <v>477</v>
      </c>
      <c r="D6" s="218"/>
      <c r="E6" s="218"/>
      <c r="F6" s="218"/>
    </row>
    <row r="7" spans="2:6" ht="15.75">
      <c r="B7" s="27"/>
      <c r="C7" s="47"/>
      <c r="D7" s="47"/>
      <c r="E7" s="13"/>
    </row>
    <row r="8" spans="2:6" s="1" customFormat="1" ht="29.25" customHeight="1">
      <c r="B8" s="120" t="s">
        <v>77</v>
      </c>
      <c r="C8" s="119" t="s">
        <v>78</v>
      </c>
      <c r="D8" s="119" t="s">
        <v>79</v>
      </c>
      <c r="E8" s="119" t="s">
        <v>80</v>
      </c>
      <c r="F8" s="119" t="s">
        <v>81</v>
      </c>
    </row>
    <row r="9" spans="2:6">
      <c r="B9" s="112" t="s">
        <v>478</v>
      </c>
      <c r="C9" s="164" t="s">
        <v>143</v>
      </c>
      <c r="D9" s="121"/>
      <c r="E9" s="121"/>
      <c r="F9" s="121"/>
    </row>
    <row r="10" spans="2:6">
      <c r="B10" s="112" t="s">
        <v>479</v>
      </c>
      <c r="C10" s="164" t="s">
        <v>145</v>
      </c>
      <c r="D10" s="121"/>
      <c r="E10" s="121"/>
      <c r="F10" s="121"/>
    </row>
    <row r="11" spans="2:6">
      <c r="B11" s="112" t="s">
        <v>480</v>
      </c>
      <c r="C11" s="164" t="s">
        <v>147</v>
      </c>
      <c r="D11" s="121"/>
      <c r="E11" s="121"/>
      <c r="F11" s="121"/>
    </row>
    <row r="12" spans="2:6">
      <c r="B12" s="112" t="s">
        <v>481</v>
      </c>
      <c r="C12" s="164" t="s">
        <v>149</v>
      </c>
      <c r="D12" s="121"/>
      <c r="E12" s="121"/>
      <c r="F12" s="121"/>
    </row>
    <row r="13" spans="2:6">
      <c r="B13" s="112" t="s">
        <v>482</v>
      </c>
      <c r="C13" s="164" t="s">
        <v>151</v>
      </c>
      <c r="D13" s="121"/>
      <c r="E13" s="121"/>
      <c r="F13" s="121"/>
    </row>
    <row r="14" spans="2:6">
      <c r="B14" s="112" t="s">
        <v>483</v>
      </c>
      <c r="C14" s="164" t="s">
        <v>153</v>
      </c>
      <c r="D14" s="121"/>
      <c r="E14" s="121"/>
      <c r="F14" s="121"/>
    </row>
    <row r="15" spans="2:6">
      <c r="B15" s="112" t="s">
        <v>484</v>
      </c>
      <c r="C15" s="164" t="s">
        <v>155</v>
      </c>
      <c r="D15" s="121"/>
      <c r="E15" s="121"/>
      <c r="F15" s="121"/>
    </row>
    <row r="16" spans="2:6">
      <c r="B16" s="112" t="s">
        <v>485</v>
      </c>
      <c r="C16" s="164" t="s">
        <v>157</v>
      </c>
      <c r="D16" s="121"/>
      <c r="E16" s="121"/>
      <c r="F16" s="121"/>
    </row>
    <row r="17" spans="2:6">
      <c r="B17" s="112" t="s">
        <v>486</v>
      </c>
      <c r="C17" s="164" t="s">
        <v>159</v>
      </c>
      <c r="D17" s="121"/>
      <c r="E17" s="121"/>
      <c r="F17" s="121"/>
    </row>
    <row r="18" spans="2:6">
      <c r="B18" s="112" t="s">
        <v>487</v>
      </c>
      <c r="C18" s="164" t="s">
        <v>161</v>
      </c>
      <c r="D18" s="121"/>
      <c r="E18" s="121"/>
      <c r="F18" s="121"/>
    </row>
    <row r="19" spans="2:6">
      <c r="B19" s="112" t="s">
        <v>488</v>
      </c>
      <c r="C19" s="164" t="s">
        <v>163</v>
      </c>
      <c r="D19" s="121"/>
      <c r="E19" s="121"/>
      <c r="F19" s="121"/>
    </row>
    <row r="20" spans="2:6">
      <c r="B20" s="112" t="s">
        <v>489</v>
      </c>
      <c r="C20" s="164" t="s">
        <v>165</v>
      </c>
      <c r="D20" s="121"/>
      <c r="E20" s="121"/>
      <c r="F20" s="121"/>
    </row>
    <row r="21" spans="2:6" ht="25.5">
      <c r="B21" s="112" t="s">
        <v>490</v>
      </c>
      <c r="C21" s="164" t="s">
        <v>491</v>
      </c>
      <c r="D21" s="121"/>
      <c r="E21" s="121"/>
      <c r="F21" s="121"/>
    </row>
    <row r="22" spans="2:6">
      <c r="B22" s="112" t="s">
        <v>492</v>
      </c>
      <c r="C22" s="164" t="s">
        <v>169</v>
      </c>
      <c r="D22" s="121"/>
      <c r="E22" s="121"/>
      <c r="F22" s="121"/>
    </row>
    <row r="23" spans="2:6">
      <c r="B23" s="112" t="s">
        <v>493</v>
      </c>
      <c r="C23" s="164" t="s">
        <v>167</v>
      </c>
      <c r="D23" s="121"/>
      <c r="E23" s="121"/>
      <c r="F23" s="121"/>
    </row>
    <row r="24" spans="2:6" ht="25.5">
      <c r="B24" s="112" t="s">
        <v>494</v>
      </c>
      <c r="C24" s="164" t="s">
        <v>171</v>
      </c>
      <c r="D24" s="121"/>
      <c r="E24" s="121"/>
      <c r="F24" s="121"/>
    </row>
    <row r="25" spans="2:6">
      <c r="B25" s="112" t="s">
        <v>495</v>
      </c>
      <c r="C25" s="178"/>
      <c r="D25" s="121"/>
      <c r="E25" s="121"/>
      <c r="F25" s="121"/>
    </row>
    <row r="26" spans="2:6">
      <c r="B26" s="112" t="s">
        <v>496</v>
      </c>
      <c r="C26" s="178"/>
      <c r="D26" s="121"/>
      <c r="E26" s="121"/>
      <c r="F26" s="121"/>
    </row>
    <row r="27" spans="2:6">
      <c r="B27" s="112" t="s">
        <v>497</v>
      </c>
      <c r="C27" s="178"/>
      <c r="D27" s="121"/>
      <c r="E27" s="121"/>
      <c r="F27" s="121"/>
    </row>
    <row r="28" spans="2:6" ht="29.25" customHeight="1">
      <c r="D28" s="119" t="s">
        <v>111</v>
      </c>
      <c r="E28" s="119" t="s">
        <v>111</v>
      </c>
      <c r="F28" s="119" t="s">
        <v>112</v>
      </c>
    </row>
    <row r="29" spans="2:6">
      <c r="D29" s="121">
        <v>0</v>
      </c>
      <c r="E29" s="121">
        <v>0</v>
      </c>
      <c r="F29" s="64" t="str">
        <f>IF(COUNTIF(F9:F27,Słowniki!$F$4)=0,Słowniki!$F$5,Słowniki!$F$4)</f>
        <v>NIE</v>
      </c>
    </row>
    <row r="30" spans="2:6">
      <c r="B30" s="56"/>
      <c r="C30" s="14"/>
      <c r="D30" s="54"/>
      <c r="E30" s="54"/>
      <c r="F30" s="54"/>
    </row>
    <row r="31" spans="2:6" ht="25.5" customHeight="1">
      <c r="B31" s="56"/>
      <c r="C31" s="119" t="s">
        <v>113</v>
      </c>
      <c r="D31" s="209" t="s">
        <v>114</v>
      </c>
      <c r="E31" s="210"/>
      <c r="F31" s="211"/>
    </row>
    <row r="32" spans="2:6" ht="83.25" customHeight="1">
      <c r="B32" s="56"/>
      <c r="C32" s="122" t="s">
        <v>115</v>
      </c>
      <c r="D32" s="212" t="s">
        <v>116</v>
      </c>
      <c r="E32" s="213"/>
      <c r="F32" s="214"/>
    </row>
    <row r="35" spans="2:6" ht="15.75">
      <c r="B35" s="27"/>
      <c r="C35" s="113" t="s">
        <v>498</v>
      </c>
      <c r="D35" s="113"/>
      <c r="E35" s="114"/>
      <c r="F35" s="73"/>
    </row>
    <row r="36" spans="2:6" ht="15.75">
      <c r="B36" s="27"/>
      <c r="C36" s="47"/>
      <c r="D36" s="47"/>
      <c r="E36" s="13"/>
    </row>
    <row r="37" spans="2:6" s="1" customFormat="1" ht="29.25" customHeight="1">
      <c r="B37" s="120" t="s">
        <v>77</v>
      </c>
      <c r="C37" s="119" t="s">
        <v>78</v>
      </c>
      <c r="D37" s="119" t="s">
        <v>79</v>
      </c>
      <c r="E37" s="119" t="s">
        <v>80</v>
      </c>
      <c r="F37" s="119" t="s">
        <v>81</v>
      </c>
    </row>
    <row r="38" spans="2:6">
      <c r="B38" s="112" t="s">
        <v>499</v>
      </c>
      <c r="C38" s="164" t="s">
        <v>151</v>
      </c>
      <c r="D38" s="121"/>
      <c r="E38" s="121"/>
      <c r="F38" s="121"/>
    </row>
    <row r="39" spans="2:6">
      <c r="B39" s="112" t="s">
        <v>500</v>
      </c>
      <c r="C39" s="164" t="s">
        <v>153</v>
      </c>
      <c r="D39" s="121"/>
      <c r="E39" s="121"/>
      <c r="F39" s="121"/>
    </row>
    <row r="40" spans="2:6">
      <c r="B40" s="112" t="s">
        <v>501</v>
      </c>
      <c r="C40" s="164" t="s">
        <v>155</v>
      </c>
      <c r="D40" s="121"/>
      <c r="E40" s="121"/>
      <c r="F40" s="121"/>
    </row>
    <row r="41" spans="2:6">
      <c r="B41" s="112" t="s">
        <v>502</v>
      </c>
      <c r="C41" s="164" t="s">
        <v>157</v>
      </c>
      <c r="D41" s="121"/>
      <c r="E41" s="121"/>
      <c r="F41" s="121"/>
    </row>
    <row r="42" spans="2:6">
      <c r="B42" s="112" t="s">
        <v>503</v>
      </c>
      <c r="C42" s="164" t="s">
        <v>159</v>
      </c>
      <c r="D42" s="121"/>
      <c r="E42" s="121"/>
      <c r="F42" s="121"/>
    </row>
    <row r="43" spans="2:6">
      <c r="B43" s="112" t="s">
        <v>504</v>
      </c>
      <c r="C43" s="164" t="s">
        <v>161</v>
      </c>
      <c r="D43" s="121"/>
      <c r="E43" s="121"/>
      <c r="F43" s="121"/>
    </row>
    <row r="44" spans="2:6">
      <c r="B44" s="112" t="s">
        <v>505</v>
      </c>
      <c r="C44" s="164" t="s">
        <v>169</v>
      </c>
      <c r="D44" s="121"/>
      <c r="E44" s="121"/>
      <c r="F44" s="121"/>
    </row>
    <row r="45" spans="2:6">
      <c r="B45" s="112" t="s">
        <v>506</v>
      </c>
      <c r="C45" s="164" t="s">
        <v>167</v>
      </c>
      <c r="D45" s="121"/>
      <c r="E45" s="121"/>
      <c r="F45" s="121"/>
    </row>
    <row r="46" spans="2:6" ht="25.5">
      <c r="B46" s="112" t="s">
        <v>507</v>
      </c>
      <c r="C46" s="164" t="s">
        <v>171</v>
      </c>
      <c r="D46" s="121"/>
      <c r="E46" s="121"/>
      <c r="F46" s="121"/>
    </row>
    <row r="47" spans="2:6">
      <c r="B47" s="112" t="s">
        <v>508</v>
      </c>
      <c r="C47" s="178"/>
      <c r="D47" s="121"/>
      <c r="E47" s="121"/>
      <c r="F47" s="121"/>
    </row>
    <row r="48" spans="2:6">
      <c r="B48" s="112" t="s">
        <v>509</v>
      </c>
      <c r="C48" s="178"/>
      <c r="D48" s="121"/>
      <c r="E48" s="121"/>
      <c r="F48" s="121"/>
    </row>
    <row r="49" spans="2:6">
      <c r="B49" s="112" t="s">
        <v>510</v>
      </c>
      <c r="C49" s="178"/>
      <c r="D49" s="121"/>
      <c r="E49" s="121"/>
      <c r="F49" s="121"/>
    </row>
    <row r="50" spans="2:6" ht="29.25" customHeight="1">
      <c r="D50" s="119" t="s">
        <v>111</v>
      </c>
      <c r="E50" s="119" t="s">
        <v>111</v>
      </c>
      <c r="F50" s="119" t="s">
        <v>112</v>
      </c>
    </row>
    <row r="51" spans="2:6">
      <c r="D51" s="121">
        <v>0</v>
      </c>
      <c r="E51" s="121">
        <v>0</v>
      </c>
      <c r="F51" s="64" t="str">
        <f>IF(COUNTIF(F38:F49,Słowniki!$F$4)=0,Słowniki!$F$5,Słowniki!$F$4)</f>
        <v>NIE</v>
      </c>
    </row>
    <row r="52" spans="2:6">
      <c r="B52" s="56"/>
      <c r="C52" s="14"/>
      <c r="D52" s="54"/>
      <c r="E52" s="54"/>
      <c r="F52" s="54"/>
    </row>
    <row r="53" spans="2:6" ht="25.5" customHeight="1">
      <c r="B53" s="56"/>
      <c r="C53" s="119" t="s">
        <v>113</v>
      </c>
      <c r="D53" s="209" t="s">
        <v>114</v>
      </c>
      <c r="E53" s="210"/>
      <c r="F53" s="211"/>
    </row>
    <row r="54" spans="2:6" ht="83.25" customHeight="1">
      <c r="B54" s="56"/>
      <c r="C54" s="122" t="s">
        <v>115</v>
      </c>
      <c r="D54" s="212" t="s">
        <v>116</v>
      </c>
      <c r="E54" s="213"/>
      <c r="F54" s="214"/>
    </row>
    <row r="56" spans="2:6">
      <c r="B56" s="56"/>
      <c r="C56" s="14"/>
      <c r="D56" s="54"/>
      <c r="E56" s="54"/>
      <c r="F56" s="54"/>
    </row>
    <row r="57" spans="2:6" ht="15.75">
      <c r="B57" s="27"/>
      <c r="C57" s="222" t="s">
        <v>511</v>
      </c>
      <c r="D57" s="222"/>
      <c r="E57" s="222"/>
      <c r="F57" s="222"/>
    </row>
    <row r="58" spans="2:6" ht="15.75">
      <c r="B58" s="27"/>
      <c r="C58" s="47"/>
      <c r="D58" s="47"/>
      <c r="E58" s="13"/>
    </row>
    <row r="59" spans="2:6" s="1" customFormat="1" ht="29.25" customHeight="1">
      <c r="B59" s="120" t="s">
        <v>77</v>
      </c>
      <c r="C59" s="119" t="s">
        <v>78</v>
      </c>
      <c r="D59" s="119" t="s">
        <v>79</v>
      </c>
      <c r="E59" s="119" t="s">
        <v>80</v>
      </c>
      <c r="F59" s="119" t="s">
        <v>81</v>
      </c>
    </row>
    <row r="60" spans="2:6">
      <c r="B60" s="112" t="s">
        <v>512</v>
      </c>
      <c r="C60" s="164" t="s">
        <v>187</v>
      </c>
      <c r="D60" s="121"/>
      <c r="E60" s="121"/>
      <c r="F60" s="121"/>
    </row>
    <row r="61" spans="2:6">
      <c r="B61" s="112" t="s">
        <v>513</v>
      </c>
      <c r="C61" s="164" t="s">
        <v>185</v>
      </c>
      <c r="D61" s="121"/>
      <c r="E61" s="121"/>
      <c r="F61" s="121"/>
    </row>
    <row r="62" spans="2:6">
      <c r="B62" s="112" t="s">
        <v>514</v>
      </c>
      <c r="C62" s="164" t="s">
        <v>216</v>
      </c>
      <c r="D62" s="121"/>
      <c r="E62" s="121"/>
      <c r="F62" s="121"/>
    </row>
    <row r="63" spans="2:6">
      <c r="B63" s="112" t="s">
        <v>515</v>
      </c>
      <c r="C63" s="164" t="s">
        <v>183</v>
      </c>
      <c r="D63" s="121"/>
      <c r="E63" s="121"/>
      <c r="F63" s="121"/>
    </row>
    <row r="64" spans="2:6">
      <c r="B64" s="112" t="s">
        <v>516</v>
      </c>
      <c r="C64" s="164" t="s">
        <v>151</v>
      </c>
      <c r="D64" s="121"/>
      <c r="E64" s="121"/>
      <c r="F64" s="121"/>
    </row>
    <row r="65" spans="2:6">
      <c r="B65" s="112" t="s">
        <v>517</v>
      </c>
      <c r="C65" s="164" t="s">
        <v>220</v>
      </c>
      <c r="D65" s="121"/>
      <c r="E65" s="121"/>
      <c r="F65" s="121"/>
    </row>
    <row r="66" spans="2:6">
      <c r="B66" s="112" t="s">
        <v>518</v>
      </c>
      <c r="C66" s="164" t="s">
        <v>222</v>
      </c>
      <c r="D66" s="121"/>
      <c r="E66" s="121"/>
      <c r="F66" s="121"/>
    </row>
    <row r="67" spans="2:6">
      <c r="B67" s="112" t="s">
        <v>519</v>
      </c>
      <c r="C67" s="164" t="s">
        <v>224</v>
      </c>
      <c r="D67" s="121"/>
      <c r="E67" s="121"/>
      <c r="F67" s="121"/>
    </row>
    <row r="68" spans="2:6">
      <c r="B68" s="112" t="s">
        <v>520</v>
      </c>
      <c r="C68" s="164" t="s">
        <v>157</v>
      </c>
      <c r="D68" s="121"/>
      <c r="E68" s="121"/>
      <c r="F68" s="121"/>
    </row>
    <row r="69" spans="2:6">
      <c r="B69" s="112" t="s">
        <v>521</v>
      </c>
      <c r="C69" s="164" t="s">
        <v>159</v>
      </c>
      <c r="D69" s="121"/>
      <c r="E69" s="121"/>
      <c r="F69" s="121"/>
    </row>
    <row r="70" spans="2:6">
      <c r="B70" s="112" t="s">
        <v>522</v>
      </c>
      <c r="C70" s="164" t="s">
        <v>163</v>
      </c>
      <c r="D70" s="121"/>
      <c r="E70" s="121"/>
      <c r="F70" s="121"/>
    </row>
    <row r="71" spans="2:6">
      <c r="B71" s="112" t="s">
        <v>523</v>
      </c>
      <c r="C71" s="164" t="s">
        <v>229</v>
      </c>
      <c r="D71" s="121"/>
      <c r="E71" s="121"/>
      <c r="F71" s="121"/>
    </row>
    <row r="72" spans="2:6">
      <c r="B72" s="112" t="s">
        <v>524</v>
      </c>
      <c r="C72" s="164" t="s">
        <v>145</v>
      </c>
      <c r="D72" s="121"/>
      <c r="E72" s="121"/>
      <c r="F72" s="121"/>
    </row>
    <row r="73" spans="2:6">
      <c r="B73" s="112" t="s">
        <v>525</v>
      </c>
      <c r="C73" s="164" t="s">
        <v>147</v>
      </c>
      <c r="D73" s="121"/>
      <c r="E73" s="121"/>
      <c r="F73" s="121"/>
    </row>
    <row r="74" spans="2:6">
      <c r="B74" s="112" t="s">
        <v>526</v>
      </c>
      <c r="C74" s="164" t="s">
        <v>224</v>
      </c>
      <c r="D74" s="121"/>
      <c r="E74" s="121"/>
      <c r="F74" s="121"/>
    </row>
    <row r="75" spans="2:6">
      <c r="B75" s="112" t="s">
        <v>527</v>
      </c>
      <c r="C75" s="164" t="s">
        <v>233</v>
      </c>
      <c r="D75" s="121"/>
      <c r="E75" s="121"/>
      <c r="F75" s="121"/>
    </row>
    <row r="76" spans="2:6" ht="25.5">
      <c r="B76" s="112" t="s">
        <v>528</v>
      </c>
      <c r="C76" s="164" t="s">
        <v>529</v>
      </c>
      <c r="D76" s="121"/>
      <c r="E76" s="121"/>
      <c r="F76" s="121"/>
    </row>
    <row r="77" spans="2:6">
      <c r="B77" s="112" t="s">
        <v>530</v>
      </c>
      <c r="C77" s="164" t="s">
        <v>165</v>
      </c>
      <c r="D77" s="121"/>
      <c r="E77" s="121"/>
      <c r="F77" s="121"/>
    </row>
    <row r="78" spans="2:6">
      <c r="B78" s="112" t="s">
        <v>531</v>
      </c>
      <c r="C78" s="164" t="s">
        <v>237</v>
      </c>
      <c r="D78" s="121"/>
      <c r="E78" s="121"/>
      <c r="F78" s="121"/>
    </row>
    <row r="79" spans="2:6">
      <c r="B79" s="112" t="s">
        <v>532</v>
      </c>
      <c r="C79" s="164" t="s">
        <v>394</v>
      </c>
      <c r="D79" s="121"/>
      <c r="E79" s="121"/>
      <c r="F79" s="121"/>
    </row>
    <row r="80" spans="2:6">
      <c r="B80" s="112" t="s">
        <v>533</v>
      </c>
      <c r="C80" s="164" t="s">
        <v>169</v>
      </c>
      <c r="D80" s="121"/>
      <c r="E80" s="121"/>
      <c r="F80" s="121"/>
    </row>
    <row r="81" spans="2:6">
      <c r="B81" s="112" t="s">
        <v>534</v>
      </c>
      <c r="C81" s="164" t="s">
        <v>167</v>
      </c>
      <c r="D81" s="121"/>
      <c r="E81" s="121"/>
      <c r="F81" s="121"/>
    </row>
    <row r="82" spans="2:6">
      <c r="B82" s="112" t="s">
        <v>535</v>
      </c>
      <c r="C82" s="164" t="s">
        <v>267</v>
      </c>
      <c r="D82" s="121"/>
      <c r="E82" s="121"/>
      <c r="F82" s="121"/>
    </row>
    <row r="83" spans="2:6">
      <c r="B83" s="112" t="s">
        <v>536</v>
      </c>
      <c r="C83" s="164" t="s">
        <v>241</v>
      </c>
      <c r="D83" s="121"/>
      <c r="E83" s="121"/>
      <c r="F83" s="121"/>
    </row>
    <row r="84" spans="2:6">
      <c r="B84" s="112" t="s">
        <v>537</v>
      </c>
      <c r="C84" s="164" t="s">
        <v>243</v>
      </c>
      <c r="D84" s="121"/>
      <c r="E84" s="121"/>
      <c r="F84" s="121"/>
    </row>
    <row r="85" spans="2:6">
      <c r="B85" s="112" t="s">
        <v>538</v>
      </c>
      <c r="C85" s="164" t="s">
        <v>245</v>
      </c>
      <c r="D85" s="121"/>
      <c r="E85" s="121"/>
      <c r="F85" s="121"/>
    </row>
    <row r="86" spans="2:6" ht="25.5">
      <c r="B86" s="112" t="s">
        <v>539</v>
      </c>
      <c r="C86" s="164" t="s">
        <v>171</v>
      </c>
      <c r="D86" s="121"/>
      <c r="E86" s="121"/>
      <c r="F86" s="121"/>
    </row>
    <row r="87" spans="2:6">
      <c r="B87" s="112" t="s">
        <v>540</v>
      </c>
      <c r="C87" s="178"/>
      <c r="D87" s="121"/>
      <c r="E87" s="121"/>
      <c r="F87" s="121"/>
    </row>
    <row r="88" spans="2:6">
      <c r="B88" s="112" t="s">
        <v>541</v>
      </c>
      <c r="C88" s="178"/>
      <c r="D88" s="121"/>
      <c r="E88" s="121"/>
      <c r="F88" s="121"/>
    </row>
    <row r="89" spans="2:6">
      <c r="B89" s="112" t="s">
        <v>542</v>
      </c>
      <c r="C89" s="178"/>
      <c r="D89" s="121"/>
      <c r="E89" s="121"/>
      <c r="F89" s="121"/>
    </row>
    <row r="90" spans="2:6" ht="29.25" customHeight="1">
      <c r="D90" s="119" t="s">
        <v>111</v>
      </c>
      <c r="E90" s="119" t="s">
        <v>111</v>
      </c>
      <c r="F90" s="119" t="s">
        <v>112</v>
      </c>
    </row>
    <row r="91" spans="2:6">
      <c r="D91" s="121">
        <v>0</v>
      </c>
      <c r="E91" s="121">
        <v>0</v>
      </c>
      <c r="F91" s="64" t="str">
        <f>IF(COUNTIF(F60:F89,Słowniki!$F$4)=0,Słowniki!$F$5,Słowniki!$F$4)</f>
        <v>NIE</v>
      </c>
    </row>
    <row r="92" spans="2:6">
      <c r="B92" s="56"/>
      <c r="C92" s="14"/>
      <c r="D92" s="54"/>
      <c r="E92" s="54"/>
      <c r="F92" s="54"/>
    </row>
    <row r="93" spans="2:6" ht="25.5" customHeight="1">
      <c r="B93" s="56"/>
      <c r="C93" s="119" t="s">
        <v>113</v>
      </c>
      <c r="D93" s="209" t="s">
        <v>114</v>
      </c>
      <c r="E93" s="210"/>
      <c r="F93" s="211"/>
    </row>
    <row r="94" spans="2:6" ht="83.25" customHeight="1">
      <c r="B94" s="56"/>
      <c r="C94" s="122" t="s">
        <v>115</v>
      </c>
      <c r="D94" s="212" t="s">
        <v>116</v>
      </c>
      <c r="E94" s="213"/>
      <c r="F94" s="214"/>
    </row>
    <row r="97" spans="2:6" ht="15.75">
      <c r="B97" s="27"/>
      <c r="C97" s="222" t="s">
        <v>543</v>
      </c>
      <c r="D97" s="222"/>
      <c r="E97" s="222"/>
      <c r="F97" s="222"/>
    </row>
    <row r="98" spans="2:6" ht="15.75">
      <c r="B98" s="27"/>
      <c r="C98" s="47"/>
      <c r="D98" s="47"/>
      <c r="E98" s="13"/>
    </row>
    <row r="99" spans="2:6" s="1" customFormat="1" ht="29.25" customHeight="1">
      <c r="B99" s="120" t="s">
        <v>77</v>
      </c>
      <c r="C99" s="119" t="s">
        <v>78</v>
      </c>
      <c r="D99" s="119" t="s">
        <v>79</v>
      </c>
      <c r="E99" s="119" t="s">
        <v>80</v>
      </c>
      <c r="F99" s="119" t="s">
        <v>81</v>
      </c>
    </row>
    <row r="100" spans="2:6">
      <c r="B100" s="112" t="s">
        <v>544</v>
      </c>
      <c r="C100" s="164" t="s">
        <v>307</v>
      </c>
      <c r="D100" s="121"/>
      <c r="E100" s="121"/>
      <c r="F100" s="121"/>
    </row>
    <row r="101" spans="2:6">
      <c r="B101" s="112" t="s">
        <v>545</v>
      </c>
      <c r="C101" s="164" t="s">
        <v>546</v>
      </c>
      <c r="D101" s="121"/>
      <c r="E101" s="121"/>
      <c r="F101" s="121"/>
    </row>
    <row r="102" spans="2:6">
      <c r="B102" s="112" t="s">
        <v>547</v>
      </c>
      <c r="C102" s="164" t="s">
        <v>548</v>
      </c>
      <c r="D102" s="121"/>
      <c r="E102" s="121"/>
      <c r="F102" s="121"/>
    </row>
    <row r="103" spans="2:6">
      <c r="B103" s="112" t="s">
        <v>549</v>
      </c>
      <c r="C103" s="164" t="s">
        <v>224</v>
      </c>
      <c r="D103" s="121"/>
      <c r="E103" s="121"/>
      <c r="F103" s="121"/>
    </row>
    <row r="104" spans="2:6">
      <c r="B104" s="112" t="s">
        <v>550</v>
      </c>
      <c r="C104" s="164" t="s">
        <v>233</v>
      </c>
      <c r="D104" s="121"/>
      <c r="E104" s="121"/>
      <c r="F104" s="121"/>
    </row>
    <row r="105" spans="2:6">
      <c r="B105" s="112" t="s">
        <v>551</v>
      </c>
      <c r="C105" s="164" t="s">
        <v>169</v>
      </c>
      <c r="D105" s="121"/>
      <c r="E105" s="121"/>
      <c r="F105" s="121"/>
    </row>
    <row r="106" spans="2:6">
      <c r="B106" s="112" t="s">
        <v>552</v>
      </c>
      <c r="C106" s="164" t="s">
        <v>167</v>
      </c>
      <c r="D106" s="121"/>
      <c r="E106" s="121"/>
      <c r="F106" s="121"/>
    </row>
    <row r="107" spans="2:6">
      <c r="B107" s="112" t="s">
        <v>553</v>
      </c>
      <c r="C107" s="164" t="s">
        <v>279</v>
      </c>
      <c r="D107" s="121"/>
      <c r="E107" s="121"/>
      <c r="F107" s="121"/>
    </row>
    <row r="108" spans="2:6">
      <c r="B108" s="112" t="s">
        <v>554</v>
      </c>
      <c r="C108" s="178"/>
      <c r="D108" s="121"/>
      <c r="E108" s="121"/>
      <c r="F108" s="121"/>
    </row>
    <row r="109" spans="2:6">
      <c r="B109" s="112" t="s">
        <v>555</v>
      </c>
      <c r="C109" s="178"/>
      <c r="D109" s="121"/>
      <c r="E109" s="121"/>
      <c r="F109" s="121"/>
    </row>
    <row r="110" spans="2:6">
      <c r="B110" s="112" t="s">
        <v>556</v>
      </c>
      <c r="C110" s="178"/>
      <c r="D110" s="121"/>
      <c r="E110" s="121"/>
      <c r="F110" s="121"/>
    </row>
    <row r="111" spans="2:6" ht="29.25" customHeight="1">
      <c r="D111" s="119" t="s">
        <v>111</v>
      </c>
      <c r="E111" s="119" t="s">
        <v>111</v>
      </c>
      <c r="F111" s="119" t="s">
        <v>112</v>
      </c>
    </row>
    <row r="112" spans="2:6">
      <c r="D112" s="121">
        <v>0</v>
      </c>
      <c r="E112" s="121">
        <v>0</v>
      </c>
      <c r="F112" s="64" t="str">
        <f>IF(COUNTIF(F100:F110,Słowniki!$F$4)=0,Słowniki!$F$5,Słowniki!$F$4)</f>
        <v>NIE</v>
      </c>
    </row>
    <row r="113" spans="2:6">
      <c r="B113" s="56"/>
      <c r="C113" s="14"/>
      <c r="D113" s="54"/>
      <c r="E113" s="54"/>
      <c r="F113" s="54"/>
    </row>
    <row r="114" spans="2:6" ht="25.5" customHeight="1">
      <c r="B114" s="56"/>
      <c r="C114" s="119" t="s">
        <v>113</v>
      </c>
      <c r="D114" s="209" t="s">
        <v>114</v>
      </c>
      <c r="E114" s="210"/>
      <c r="F114" s="211"/>
    </row>
    <row r="115" spans="2:6" ht="83.25" customHeight="1">
      <c r="B115" s="56"/>
      <c r="C115" s="122" t="s">
        <v>115</v>
      </c>
      <c r="D115" s="212" t="s">
        <v>116</v>
      </c>
      <c r="E115" s="213"/>
      <c r="F115" s="214"/>
    </row>
    <row r="118" spans="2:6" ht="15.75">
      <c r="B118" s="27"/>
      <c r="C118" s="222" t="s">
        <v>557</v>
      </c>
      <c r="D118" s="222"/>
      <c r="E118" s="222"/>
      <c r="F118" s="222"/>
    </row>
    <row r="119" spans="2:6" ht="15.75">
      <c r="B119" s="27"/>
      <c r="C119" s="47"/>
      <c r="D119" s="47"/>
      <c r="E119" s="13"/>
    </row>
    <row r="120" spans="2:6" s="1" customFormat="1" ht="29.25" customHeight="1">
      <c r="B120" s="120" t="s">
        <v>77</v>
      </c>
      <c r="C120" s="119" t="s">
        <v>78</v>
      </c>
      <c r="D120" s="119" t="s">
        <v>79</v>
      </c>
      <c r="E120" s="119" t="s">
        <v>80</v>
      </c>
      <c r="F120" s="119" t="s">
        <v>81</v>
      </c>
    </row>
    <row r="121" spans="2:6">
      <c r="B121" s="112" t="s">
        <v>558</v>
      </c>
      <c r="C121" s="164" t="s">
        <v>181</v>
      </c>
      <c r="D121" s="121"/>
      <c r="E121" s="121"/>
      <c r="F121" s="121"/>
    </row>
    <row r="122" spans="2:6">
      <c r="B122" s="112" t="s">
        <v>559</v>
      </c>
      <c r="C122" s="164" t="s">
        <v>185</v>
      </c>
      <c r="D122" s="121"/>
      <c r="E122" s="121"/>
      <c r="F122" s="121"/>
    </row>
    <row r="123" spans="2:6">
      <c r="B123" s="112" t="s">
        <v>560</v>
      </c>
      <c r="C123" s="164" t="s">
        <v>216</v>
      </c>
      <c r="D123" s="121"/>
      <c r="E123" s="121"/>
      <c r="F123" s="121"/>
    </row>
    <row r="124" spans="2:6">
      <c r="B124" s="112" t="s">
        <v>561</v>
      </c>
      <c r="C124" s="164" t="s">
        <v>255</v>
      </c>
      <c r="D124" s="121"/>
      <c r="E124" s="121"/>
      <c r="F124" s="121"/>
    </row>
    <row r="125" spans="2:6">
      <c r="B125" s="112" t="s">
        <v>562</v>
      </c>
      <c r="C125" s="164" t="s">
        <v>151</v>
      </c>
      <c r="D125" s="121"/>
      <c r="E125" s="121"/>
      <c r="F125" s="121"/>
    </row>
    <row r="126" spans="2:6">
      <c r="B126" s="112" t="s">
        <v>563</v>
      </c>
      <c r="C126" s="164" t="s">
        <v>258</v>
      </c>
      <c r="D126" s="121"/>
      <c r="E126" s="121"/>
      <c r="F126" s="121"/>
    </row>
    <row r="127" spans="2:6">
      <c r="B127" s="112" t="s">
        <v>564</v>
      </c>
      <c r="C127" s="164" t="s">
        <v>260</v>
      </c>
      <c r="D127" s="121"/>
      <c r="E127" s="121"/>
      <c r="F127" s="121"/>
    </row>
    <row r="128" spans="2:6">
      <c r="B128" s="112" t="s">
        <v>565</v>
      </c>
      <c r="C128" s="164" t="s">
        <v>262</v>
      </c>
      <c r="D128" s="121"/>
      <c r="E128" s="121"/>
      <c r="F128" s="121"/>
    </row>
    <row r="129" spans="2:6">
      <c r="B129" s="112" t="s">
        <v>566</v>
      </c>
      <c r="C129" s="164" t="s">
        <v>153</v>
      </c>
      <c r="D129" s="121"/>
      <c r="E129" s="121"/>
      <c r="F129" s="121"/>
    </row>
    <row r="130" spans="2:6">
      <c r="B130" s="112" t="s">
        <v>567</v>
      </c>
      <c r="C130" s="164" t="s">
        <v>265</v>
      </c>
      <c r="D130" s="121"/>
      <c r="E130" s="121"/>
      <c r="F130" s="121"/>
    </row>
    <row r="131" spans="2:6" ht="25.5">
      <c r="B131" s="112" t="s">
        <v>568</v>
      </c>
      <c r="C131" s="164" t="s">
        <v>529</v>
      </c>
      <c r="D131" s="121"/>
      <c r="E131" s="121"/>
      <c r="F131" s="121"/>
    </row>
    <row r="132" spans="2:6">
      <c r="B132" s="112" t="s">
        <v>569</v>
      </c>
      <c r="C132" s="164" t="s">
        <v>165</v>
      </c>
      <c r="D132" s="121"/>
      <c r="E132" s="121"/>
      <c r="F132" s="121"/>
    </row>
    <row r="133" spans="2:6">
      <c r="B133" s="112" t="s">
        <v>570</v>
      </c>
      <c r="C133" s="164" t="s">
        <v>237</v>
      </c>
      <c r="D133" s="121"/>
      <c r="E133" s="121"/>
      <c r="F133" s="121"/>
    </row>
    <row r="134" spans="2:6">
      <c r="B134" s="112" t="s">
        <v>571</v>
      </c>
      <c r="C134" s="164" t="s">
        <v>572</v>
      </c>
      <c r="D134" s="121"/>
      <c r="E134" s="121"/>
      <c r="F134" s="121"/>
    </row>
    <row r="135" spans="2:6">
      <c r="B135" s="112" t="s">
        <v>573</v>
      </c>
      <c r="C135" s="164" t="s">
        <v>574</v>
      </c>
      <c r="D135" s="121"/>
      <c r="E135" s="121"/>
      <c r="F135" s="121"/>
    </row>
    <row r="136" spans="2:6" ht="25.5">
      <c r="B136" s="112" t="s">
        <v>575</v>
      </c>
      <c r="C136" s="164" t="s">
        <v>576</v>
      </c>
      <c r="D136" s="121"/>
      <c r="E136" s="121"/>
      <c r="F136" s="121"/>
    </row>
    <row r="137" spans="2:6">
      <c r="B137" s="112" t="s">
        <v>577</v>
      </c>
      <c r="C137" s="164" t="s">
        <v>169</v>
      </c>
      <c r="D137" s="121"/>
      <c r="E137" s="121"/>
      <c r="F137" s="121"/>
    </row>
    <row r="138" spans="2:6">
      <c r="B138" s="112" t="s">
        <v>578</v>
      </c>
      <c r="C138" s="164" t="s">
        <v>167</v>
      </c>
      <c r="D138" s="121"/>
      <c r="E138" s="121"/>
      <c r="F138" s="121"/>
    </row>
    <row r="139" spans="2:6">
      <c r="B139" s="112" t="s">
        <v>579</v>
      </c>
      <c r="C139" s="164" t="s">
        <v>243</v>
      </c>
      <c r="D139" s="121"/>
      <c r="E139" s="121"/>
      <c r="F139" s="121"/>
    </row>
    <row r="140" spans="2:6">
      <c r="B140" s="112" t="s">
        <v>580</v>
      </c>
      <c r="C140" s="164" t="s">
        <v>245</v>
      </c>
      <c r="D140" s="121"/>
      <c r="E140" s="121"/>
      <c r="F140" s="121"/>
    </row>
    <row r="141" spans="2:6">
      <c r="B141" s="112" t="s">
        <v>581</v>
      </c>
      <c r="C141" s="164" t="s">
        <v>279</v>
      </c>
      <c r="D141" s="121"/>
      <c r="E141" s="121"/>
      <c r="F141" s="121"/>
    </row>
    <row r="142" spans="2:6">
      <c r="B142" s="112" t="s">
        <v>582</v>
      </c>
      <c r="C142" s="178"/>
      <c r="D142" s="121"/>
      <c r="E142" s="121"/>
      <c r="F142" s="121"/>
    </row>
    <row r="143" spans="2:6">
      <c r="B143" s="112" t="s">
        <v>583</v>
      </c>
      <c r="C143" s="178"/>
      <c r="D143" s="121"/>
      <c r="E143" s="121"/>
      <c r="F143" s="121"/>
    </row>
    <row r="144" spans="2:6">
      <c r="B144" s="112" t="s">
        <v>584</v>
      </c>
      <c r="C144" s="178"/>
      <c r="D144" s="121"/>
      <c r="E144" s="121"/>
      <c r="F144" s="121"/>
    </row>
    <row r="145" spans="2:6" ht="29.25" customHeight="1">
      <c r="D145" s="119" t="s">
        <v>111</v>
      </c>
      <c r="E145" s="119" t="s">
        <v>111</v>
      </c>
      <c r="F145" s="119" t="s">
        <v>112</v>
      </c>
    </row>
    <row r="146" spans="2:6">
      <c r="D146" s="121">
        <v>0</v>
      </c>
      <c r="E146" s="121">
        <v>0</v>
      </c>
      <c r="F146" s="64" t="str">
        <f>IF(COUNTIF(F121:F144,Słowniki!$F$4)=0,Słowniki!$F$5,Słowniki!$F$4)</f>
        <v>NIE</v>
      </c>
    </row>
    <row r="147" spans="2:6">
      <c r="B147" s="56"/>
      <c r="C147" s="14"/>
      <c r="D147" s="54"/>
      <c r="E147" s="54"/>
      <c r="F147" s="54"/>
    </row>
    <row r="148" spans="2:6" ht="25.5" customHeight="1">
      <c r="B148" s="56"/>
      <c r="C148" s="119" t="s">
        <v>113</v>
      </c>
      <c r="D148" s="209" t="s">
        <v>114</v>
      </c>
      <c r="E148" s="210"/>
      <c r="F148" s="211"/>
    </row>
    <row r="149" spans="2:6" ht="83.25" customHeight="1">
      <c r="B149" s="56"/>
      <c r="C149" s="122" t="s">
        <v>115</v>
      </c>
      <c r="D149" s="212" t="s">
        <v>116</v>
      </c>
      <c r="E149" s="213"/>
      <c r="F149" s="214"/>
    </row>
    <row r="152" spans="2:6" ht="15.75">
      <c r="B152" s="27"/>
      <c r="C152" s="222" t="s">
        <v>585</v>
      </c>
      <c r="D152" s="222"/>
      <c r="E152" s="222"/>
      <c r="F152" s="222"/>
    </row>
    <row r="153" spans="2:6" ht="15.75">
      <c r="B153" s="27"/>
      <c r="C153" s="47"/>
      <c r="D153" s="47"/>
      <c r="E153" s="13"/>
    </row>
    <row r="154" spans="2:6" s="1" customFormat="1" ht="29.25" customHeight="1">
      <c r="B154" s="120" t="s">
        <v>77</v>
      </c>
      <c r="C154" s="119" t="s">
        <v>78</v>
      </c>
      <c r="D154" s="119" t="s">
        <v>79</v>
      </c>
      <c r="E154" s="119" t="s">
        <v>80</v>
      </c>
      <c r="F154" s="119" t="s">
        <v>81</v>
      </c>
    </row>
    <row r="155" spans="2:6">
      <c r="B155" s="112" t="s">
        <v>586</v>
      </c>
      <c r="C155" s="164" t="s">
        <v>181</v>
      </c>
      <c r="D155" s="121"/>
      <c r="E155" s="121"/>
      <c r="F155" s="121"/>
    </row>
    <row r="156" spans="2:6">
      <c r="B156" s="112" t="s">
        <v>587</v>
      </c>
      <c r="C156" s="164" t="s">
        <v>185</v>
      </c>
      <c r="D156" s="121"/>
      <c r="E156" s="121"/>
      <c r="F156" s="121"/>
    </row>
    <row r="157" spans="2:6">
      <c r="B157" s="112" t="s">
        <v>588</v>
      </c>
      <c r="C157" s="164" t="s">
        <v>216</v>
      </c>
      <c r="D157" s="121"/>
      <c r="E157" s="121"/>
      <c r="F157" s="121"/>
    </row>
    <row r="158" spans="2:6">
      <c r="B158" s="112" t="s">
        <v>589</v>
      </c>
      <c r="C158" s="164" t="s">
        <v>255</v>
      </c>
      <c r="D158" s="121"/>
      <c r="E158" s="121"/>
      <c r="F158" s="121"/>
    </row>
    <row r="159" spans="2:6">
      <c r="B159" s="112" t="s">
        <v>590</v>
      </c>
      <c r="C159" s="164" t="s">
        <v>151</v>
      </c>
      <c r="D159" s="121"/>
      <c r="E159" s="121"/>
      <c r="F159" s="121"/>
    </row>
    <row r="160" spans="2:6">
      <c r="B160" s="112" t="s">
        <v>591</v>
      </c>
      <c r="C160" s="164" t="s">
        <v>258</v>
      </c>
      <c r="D160" s="121"/>
      <c r="E160" s="121"/>
      <c r="F160" s="121"/>
    </row>
    <row r="161" spans="2:6">
      <c r="B161" s="112" t="s">
        <v>592</v>
      </c>
      <c r="C161" s="164" t="s">
        <v>260</v>
      </c>
      <c r="D161" s="121"/>
      <c r="E161" s="121"/>
      <c r="F161" s="121"/>
    </row>
    <row r="162" spans="2:6">
      <c r="B162" s="112" t="s">
        <v>593</v>
      </c>
      <c r="C162" s="164" t="s">
        <v>262</v>
      </c>
      <c r="D162" s="121"/>
      <c r="E162" s="121"/>
      <c r="F162" s="121"/>
    </row>
    <row r="163" spans="2:6">
      <c r="B163" s="112" t="s">
        <v>594</v>
      </c>
      <c r="C163" s="164" t="s">
        <v>153</v>
      </c>
      <c r="D163" s="121"/>
      <c r="E163" s="121"/>
      <c r="F163" s="121"/>
    </row>
    <row r="164" spans="2:6">
      <c r="B164" s="112" t="s">
        <v>595</v>
      </c>
      <c r="C164" s="164" t="s">
        <v>265</v>
      </c>
      <c r="D164" s="121"/>
      <c r="E164" s="121"/>
      <c r="F164" s="121"/>
    </row>
    <row r="165" spans="2:6" ht="25.5">
      <c r="B165" s="112" t="s">
        <v>596</v>
      </c>
      <c r="C165" s="164" t="s">
        <v>529</v>
      </c>
      <c r="D165" s="121"/>
      <c r="E165" s="121"/>
      <c r="F165" s="121"/>
    </row>
    <row r="166" spans="2:6">
      <c r="B166" s="112" t="s">
        <v>597</v>
      </c>
      <c r="C166" s="164" t="s">
        <v>165</v>
      </c>
      <c r="D166" s="121"/>
      <c r="E166" s="121"/>
      <c r="F166" s="121"/>
    </row>
    <row r="167" spans="2:6">
      <c r="B167" s="112" t="s">
        <v>598</v>
      </c>
      <c r="C167" s="164" t="s">
        <v>237</v>
      </c>
      <c r="D167" s="121"/>
      <c r="E167" s="121"/>
      <c r="F167" s="121"/>
    </row>
    <row r="168" spans="2:6">
      <c r="B168" s="112" t="s">
        <v>599</v>
      </c>
      <c r="C168" s="164" t="s">
        <v>572</v>
      </c>
      <c r="D168" s="121"/>
      <c r="E168" s="121"/>
      <c r="F168" s="121"/>
    </row>
    <row r="169" spans="2:6">
      <c r="B169" s="112" t="s">
        <v>600</v>
      </c>
      <c r="C169" s="164" t="s">
        <v>574</v>
      </c>
      <c r="D169" s="121"/>
      <c r="E169" s="121"/>
      <c r="F169" s="121"/>
    </row>
    <row r="170" spans="2:6" ht="25.5">
      <c r="B170" s="112" t="s">
        <v>601</v>
      </c>
      <c r="C170" s="164" t="s">
        <v>576</v>
      </c>
      <c r="D170" s="121"/>
      <c r="E170" s="121"/>
      <c r="F170" s="121"/>
    </row>
    <row r="171" spans="2:6">
      <c r="B171" s="112" t="s">
        <v>602</v>
      </c>
      <c r="C171" s="164" t="s">
        <v>169</v>
      </c>
      <c r="D171" s="121"/>
      <c r="E171" s="121"/>
      <c r="F171" s="121"/>
    </row>
    <row r="172" spans="2:6">
      <c r="B172" s="112" t="s">
        <v>603</v>
      </c>
      <c r="C172" s="164" t="s">
        <v>167</v>
      </c>
      <c r="D172" s="121"/>
      <c r="E172" s="121"/>
      <c r="F172" s="121"/>
    </row>
    <row r="173" spans="2:6">
      <c r="B173" s="112" t="s">
        <v>604</v>
      </c>
      <c r="C173" s="164" t="s">
        <v>243</v>
      </c>
      <c r="D173" s="121"/>
      <c r="E173" s="121"/>
      <c r="F173" s="121"/>
    </row>
    <row r="174" spans="2:6">
      <c r="B174" s="112" t="s">
        <v>605</v>
      </c>
      <c r="C174" s="164" t="s">
        <v>245</v>
      </c>
      <c r="D174" s="121"/>
      <c r="E174" s="121"/>
      <c r="F174" s="121"/>
    </row>
    <row r="175" spans="2:6">
      <c r="B175" s="112" t="s">
        <v>606</v>
      </c>
      <c r="C175" s="164" t="s">
        <v>279</v>
      </c>
      <c r="D175" s="121"/>
      <c r="E175" s="121"/>
      <c r="F175" s="121"/>
    </row>
    <row r="176" spans="2:6">
      <c r="B176" s="112" t="s">
        <v>607</v>
      </c>
      <c r="C176" s="178"/>
      <c r="D176" s="121"/>
      <c r="E176" s="121"/>
      <c r="F176" s="121"/>
    </row>
    <row r="177" spans="2:6">
      <c r="B177" s="112" t="s">
        <v>608</v>
      </c>
      <c r="C177" s="178"/>
      <c r="D177" s="121"/>
      <c r="E177" s="121"/>
      <c r="F177" s="121"/>
    </row>
    <row r="178" spans="2:6">
      <c r="B178" s="112" t="s">
        <v>609</v>
      </c>
      <c r="C178" s="178"/>
      <c r="D178" s="121"/>
      <c r="E178" s="121"/>
      <c r="F178" s="121"/>
    </row>
    <row r="179" spans="2:6" ht="29.25" customHeight="1">
      <c r="D179" s="119" t="s">
        <v>111</v>
      </c>
      <c r="E179" s="119" t="s">
        <v>111</v>
      </c>
      <c r="F179" s="119" t="s">
        <v>112</v>
      </c>
    </row>
    <row r="180" spans="2:6">
      <c r="D180" s="121">
        <v>0</v>
      </c>
      <c r="E180" s="121">
        <v>0</v>
      </c>
      <c r="F180" s="64" t="str">
        <f>IF(COUNTIF(F155:F178,Słowniki!$F$4)=0,Słowniki!$F$5,Słowniki!$F$4)</f>
        <v>NIE</v>
      </c>
    </row>
    <row r="181" spans="2:6">
      <c r="B181" s="56"/>
      <c r="C181" s="14"/>
      <c r="D181" s="54"/>
      <c r="E181" s="54"/>
      <c r="F181" s="54"/>
    </row>
    <row r="182" spans="2:6" ht="25.5" customHeight="1">
      <c r="B182" s="56"/>
      <c r="C182" s="119" t="s">
        <v>113</v>
      </c>
      <c r="D182" s="209" t="s">
        <v>114</v>
      </c>
      <c r="E182" s="210"/>
      <c r="F182" s="211"/>
    </row>
    <row r="183" spans="2:6" ht="83.25" customHeight="1">
      <c r="B183" s="56"/>
      <c r="C183" s="122" t="s">
        <v>115</v>
      </c>
      <c r="D183" s="212" t="s">
        <v>116</v>
      </c>
      <c r="E183" s="213"/>
      <c r="F183" s="214"/>
    </row>
    <row r="186" spans="2:6" ht="15.75">
      <c r="B186" s="27"/>
      <c r="C186" s="222" t="s">
        <v>610</v>
      </c>
      <c r="D186" s="222"/>
      <c r="E186" s="222"/>
      <c r="F186" s="222"/>
    </row>
    <row r="187" spans="2:6" ht="15.75">
      <c r="B187" s="27"/>
      <c r="C187" s="47"/>
      <c r="D187" s="47"/>
      <c r="E187" s="13"/>
    </row>
    <row r="188" spans="2:6" s="1" customFormat="1" ht="29.25" customHeight="1">
      <c r="B188" s="120" t="s">
        <v>77</v>
      </c>
      <c r="C188" s="119" t="s">
        <v>78</v>
      </c>
      <c r="D188" s="119" t="s">
        <v>79</v>
      </c>
      <c r="E188" s="119" t="s">
        <v>80</v>
      </c>
      <c r="F188" s="119" t="s">
        <v>81</v>
      </c>
    </row>
    <row r="189" spans="2:6">
      <c r="B189" s="112" t="s">
        <v>611</v>
      </c>
      <c r="C189" s="164" t="s">
        <v>335</v>
      </c>
      <c r="D189" s="121"/>
      <c r="E189" s="121"/>
      <c r="F189" s="121"/>
    </row>
    <row r="190" spans="2:6">
      <c r="B190" s="112" t="s">
        <v>612</v>
      </c>
      <c r="C190" s="164" t="s">
        <v>337</v>
      </c>
      <c r="D190" s="121"/>
      <c r="E190" s="121"/>
      <c r="F190" s="121"/>
    </row>
    <row r="191" spans="2:6">
      <c r="B191" s="112" t="s">
        <v>613</v>
      </c>
      <c r="C191" s="164" t="s">
        <v>339</v>
      </c>
      <c r="D191" s="121"/>
      <c r="E191" s="121"/>
      <c r="F191" s="121"/>
    </row>
    <row r="192" spans="2:6">
      <c r="B192" s="112" t="s">
        <v>614</v>
      </c>
      <c r="C192" s="164" t="s">
        <v>341</v>
      </c>
      <c r="D192" s="121"/>
      <c r="E192" s="121"/>
      <c r="F192" s="121"/>
    </row>
    <row r="193" spans="2:6">
      <c r="B193" s="112" t="s">
        <v>615</v>
      </c>
      <c r="C193" s="164" t="s">
        <v>287</v>
      </c>
      <c r="D193" s="121"/>
      <c r="E193" s="121"/>
      <c r="F193" s="121"/>
    </row>
    <row r="194" spans="2:6">
      <c r="B194" s="112" t="s">
        <v>616</v>
      </c>
      <c r="C194" s="164" t="s">
        <v>293</v>
      </c>
      <c r="D194" s="121"/>
      <c r="E194" s="121"/>
      <c r="F194" s="121"/>
    </row>
    <row r="195" spans="2:6">
      <c r="B195" s="112" t="s">
        <v>617</v>
      </c>
      <c r="C195" s="164" t="s">
        <v>345</v>
      </c>
      <c r="D195" s="121"/>
      <c r="E195" s="121"/>
      <c r="F195" s="121"/>
    </row>
    <row r="196" spans="2:6">
      <c r="B196" s="112" t="s">
        <v>618</v>
      </c>
      <c r="C196" s="164" t="s">
        <v>279</v>
      </c>
      <c r="D196" s="121"/>
      <c r="E196" s="121"/>
      <c r="F196" s="121"/>
    </row>
    <row r="197" spans="2:6">
      <c r="B197" s="112" t="s">
        <v>619</v>
      </c>
      <c r="C197" s="178"/>
      <c r="D197" s="121"/>
      <c r="E197" s="121"/>
      <c r="F197" s="121"/>
    </row>
    <row r="198" spans="2:6">
      <c r="B198" s="112" t="s">
        <v>620</v>
      </c>
      <c r="C198" s="178"/>
      <c r="D198" s="121"/>
      <c r="E198" s="121"/>
      <c r="F198" s="121"/>
    </row>
    <row r="199" spans="2:6">
      <c r="B199" s="112" t="s">
        <v>621</v>
      </c>
      <c r="C199" s="178"/>
      <c r="D199" s="121"/>
      <c r="E199" s="121"/>
      <c r="F199" s="121"/>
    </row>
    <row r="200" spans="2:6" ht="29.25" customHeight="1">
      <c r="D200" s="119" t="s">
        <v>111</v>
      </c>
      <c r="E200" s="119" t="s">
        <v>111</v>
      </c>
      <c r="F200" s="119" t="s">
        <v>112</v>
      </c>
    </row>
    <row r="201" spans="2:6">
      <c r="D201" s="121">
        <v>0</v>
      </c>
      <c r="E201" s="121">
        <v>0</v>
      </c>
      <c r="F201" s="64" t="str">
        <f>IF(COUNTIF(F189:F199,Słowniki!$F$4)=0,Słowniki!$F$5,Słowniki!$F$4)</f>
        <v>NIE</v>
      </c>
    </row>
    <row r="202" spans="2:6">
      <c r="B202" s="56"/>
      <c r="C202" s="14"/>
      <c r="D202" s="54"/>
      <c r="E202" s="54"/>
      <c r="F202" s="54"/>
    </row>
    <row r="203" spans="2:6" ht="25.5" customHeight="1">
      <c r="B203" s="56"/>
      <c r="C203" s="119" t="s">
        <v>113</v>
      </c>
      <c r="D203" s="209" t="s">
        <v>114</v>
      </c>
      <c r="E203" s="210"/>
      <c r="F203" s="211"/>
    </row>
    <row r="204" spans="2:6" ht="83.25" customHeight="1">
      <c r="B204" s="56"/>
      <c r="C204" s="122" t="s">
        <v>115</v>
      </c>
      <c r="D204" s="212" t="s">
        <v>116</v>
      </c>
      <c r="E204" s="213"/>
      <c r="F204" s="214"/>
    </row>
    <row r="207" spans="2:6" ht="15.75">
      <c r="B207" s="27"/>
      <c r="C207" s="222" t="s">
        <v>622</v>
      </c>
      <c r="D207" s="222"/>
      <c r="E207" s="222"/>
      <c r="F207" s="222"/>
    </row>
    <row r="208" spans="2:6" ht="15.75">
      <c r="B208" s="27"/>
      <c r="C208" s="47"/>
      <c r="D208" s="47"/>
      <c r="E208" s="13"/>
    </row>
    <row r="209" spans="2:6" s="1" customFormat="1" ht="29.25" customHeight="1">
      <c r="B209" s="120" t="s">
        <v>77</v>
      </c>
      <c r="C209" s="119" t="s">
        <v>78</v>
      </c>
      <c r="D209" s="119" t="s">
        <v>79</v>
      </c>
      <c r="E209" s="119" t="s">
        <v>80</v>
      </c>
      <c r="F209" s="119" t="s">
        <v>81</v>
      </c>
    </row>
    <row r="210" spans="2:6">
      <c r="B210" s="112" t="s">
        <v>623</v>
      </c>
      <c r="C210" s="164" t="s">
        <v>295</v>
      </c>
      <c r="D210" s="121"/>
      <c r="E210" s="121"/>
      <c r="F210" s="121"/>
    </row>
    <row r="211" spans="2:6">
      <c r="B211" s="112" t="s">
        <v>624</v>
      </c>
      <c r="C211" s="164" t="s">
        <v>353</v>
      </c>
      <c r="D211" s="121"/>
      <c r="E211" s="121"/>
      <c r="F211" s="121"/>
    </row>
    <row r="212" spans="2:6">
      <c r="B212" s="112" t="s">
        <v>625</v>
      </c>
      <c r="C212" s="164" t="s">
        <v>355</v>
      </c>
      <c r="D212" s="121"/>
      <c r="E212" s="121"/>
      <c r="F212" s="121"/>
    </row>
    <row r="213" spans="2:6">
      <c r="B213" s="112" t="s">
        <v>626</v>
      </c>
      <c r="C213" s="164" t="s">
        <v>285</v>
      </c>
      <c r="D213" s="121"/>
      <c r="E213" s="121"/>
      <c r="F213" s="121"/>
    </row>
    <row r="214" spans="2:6">
      <c r="B214" s="112" t="s">
        <v>627</v>
      </c>
      <c r="C214" s="164" t="s">
        <v>358</v>
      </c>
      <c r="D214" s="121"/>
      <c r="E214" s="121"/>
      <c r="F214" s="121"/>
    </row>
    <row r="215" spans="2:6">
      <c r="B215" s="112" t="s">
        <v>628</v>
      </c>
      <c r="C215" s="164" t="s">
        <v>360</v>
      </c>
      <c r="D215" s="121"/>
      <c r="E215" s="121"/>
      <c r="F215" s="121"/>
    </row>
    <row r="216" spans="2:6">
      <c r="B216" s="112" t="s">
        <v>629</v>
      </c>
      <c r="C216" s="164" t="s">
        <v>279</v>
      </c>
      <c r="D216" s="121"/>
      <c r="E216" s="121"/>
      <c r="F216" s="121"/>
    </row>
    <row r="217" spans="2:6">
      <c r="B217" s="112" t="s">
        <v>630</v>
      </c>
      <c r="C217" s="178"/>
      <c r="D217" s="121"/>
      <c r="E217" s="121"/>
      <c r="F217" s="121"/>
    </row>
    <row r="218" spans="2:6">
      <c r="B218" s="112" t="s">
        <v>631</v>
      </c>
      <c r="C218" s="178"/>
      <c r="D218" s="121"/>
      <c r="E218" s="121"/>
      <c r="F218" s="121"/>
    </row>
    <row r="219" spans="2:6">
      <c r="B219" s="112" t="s">
        <v>632</v>
      </c>
      <c r="C219" s="178"/>
      <c r="D219" s="121"/>
      <c r="E219" s="121"/>
      <c r="F219" s="121"/>
    </row>
    <row r="220" spans="2:6" ht="29.25" customHeight="1">
      <c r="D220" s="119" t="s">
        <v>111</v>
      </c>
      <c r="E220" s="119" t="s">
        <v>111</v>
      </c>
      <c r="F220" s="119" t="s">
        <v>112</v>
      </c>
    </row>
    <row r="221" spans="2:6">
      <c r="D221" s="121">
        <v>0</v>
      </c>
      <c r="E221" s="121">
        <v>0</v>
      </c>
      <c r="F221" s="64" t="str">
        <f>IF(COUNTIF(F210:F219,Słowniki!$F$4)=0,Słowniki!$F$5,Słowniki!$F$4)</f>
        <v>NIE</v>
      </c>
    </row>
    <row r="222" spans="2:6">
      <c r="B222" s="56"/>
      <c r="C222" s="14"/>
      <c r="D222" s="54"/>
      <c r="E222" s="54"/>
      <c r="F222" s="54"/>
    </row>
    <row r="223" spans="2:6" ht="25.5" customHeight="1">
      <c r="B223" s="56"/>
      <c r="C223" s="119" t="s">
        <v>113</v>
      </c>
      <c r="D223" s="209" t="s">
        <v>114</v>
      </c>
      <c r="E223" s="210"/>
      <c r="F223" s="211"/>
    </row>
    <row r="224" spans="2:6" ht="83.25" customHeight="1">
      <c r="B224" s="56"/>
      <c r="C224" s="122" t="s">
        <v>115</v>
      </c>
      <c r="D224" s="212" t="s">
        <v>116</v>
      </c>
      <c r="E224" s="213"/>
      <c r="F224" s="214"/>
    </row>
    <row r="227" spans="2:6" ht="15.75">
      <c r="B227" s="27"/>
      <c r="C227" s="222" t="s">
        <v>633</v>
      </c>
      <c r="D227" s="222"/>
      <c r="E227" s="222"/>
      <c r="F227" s="222"/>
    </row>
    <row r="228" spans="2:6" ht="15.75">
      <c r="B228" s="27"/>
      <c r="C228" s="47"/>
      <c r="D228" s="47"/>
      <c r="E228" s="13"/>
    </row>
    <row r="229" spans="2:6" s="1" customFormat="1" ht="29.25" customHeight="1">
      <c r="B229" s="120" t="s">
        <v>77</v>
      </c>
      <c r="C229" s="119" t="s">
        <v>78</v>
      </c>
      <c r="D229" s="119" t="s">
        <v>79</v>
      </c>
      <c r="E229" s="119" t="s">
        <v>80</v>
      </c>
      <c r="F229" s="119" t="s">
        <v>81</v>
      </c>
    </row>
    <row r="230" spans="2:6">
      <c r="B230" s="112" t="s">
        <v>634</v>
      </c>
      <c r="C230" s="164" t="s">
        <v>367</v>
      </c>
      <c r="D230" s="121"/>
      <c r="E230" s="121"/>
      <c r="F230" s="121"/>
    </row>
    <row r="231" spans="2:6">
      <c r="B231" s="112" t="s">
        <v>635</v>
      </c>
      <c r="C231" s="164" t="s">
        <v>165</v>
      </c>
      <c r="D231" s="121"/>
      <c r="E231" s="121"/>
      <c r="F231" s="121"/>
    </row>
    <row r="232" spans="2:6" ht="38.25">
      <c r="B232" s="112" t="s">
        <v>636</v>
      </c>
      <c r="C232" s="164" t="s">
        <v>370</v>
      </c>
      <c r="D232" s="121"/>
      <c r="E232" s="121"/>
      <c r="F232" s="121"/>
    </row>
    <row r="233" spans="2:6">
      <c r="B233" s="112" t="s">
        <v>637</v>
      </c>
      <c r="C233" s="164" t="s">
        <v>372</v>
      </c>
      <c r="D233" s="121"/>
      <c r="E233" s="121"/>
      <c r="F233" s="121"/>
    </row>
    <row r="234" spans="2:6">
      <c r="B234" s="112" t="s">
        <v>638</v>
      </c>
      <c r="C234" s="164" t="s">
        <v>229</v>
      </c>
      <c r="D234" s="121"/>
      <c r="E234" s="121"/>
      <c r="F234" s="121"/>
    </row>
    <row r="235" spans="2:6">
      <c r="B235" s="112" t="s">
        <v>639</v>
      </c>
      <c r="C235" s="164" t="s">
        <v>165</v>
      </c>
      <c r="D235" s="121"/>
      <c r="E235" s="121"/>
      <c r="F235" s="121"/>
    </row>
    <row r="236" spans="2:6" ht="25.5">
      <c r="B236" s="112" t="s">
        <v>640</v>
      </c>
      <c r="C236" s="164" t="s">
        <v>529</v>
      </c>
      <c r="D236" s="121"/>
      <c r="E236" s="121"/>
      <c r="F236" s="121"/>
    </row>
    <row r="237" spans="2:6">
      <c r="B237" s="112" t="s">
        <v>641</v>
      </c>
      <c r="C237" s="164" t="s">
        <v>279</v>
      </c>
      <c r="D237" s="121"/>
      <c r="E237" s="121"/>
      <c r="F237" s="121"/>
    </row>
    <row r="238" spans="2:6">
      <c r="B238" s="112" t="s">
        <v>642</v>
      </c>
      <c r="C238" s="178"/>
      <c r="D238" s="121"/>
      <c r="E238" s="121"/>
      <c r="F238" s="121"/>
    </row>
    <row r="239" spans="2:6">
      <c r="B239" s="112" t="s">
        <v>643</v>
      </c>
      <c r="C239" s="178"/>
      <c r="D239" s="121"/>
      <c r="E239" s="121"/>
      <c r="F239" s="121"/>
    </row>
    <row r="240" spans="2:6">
      <c r="B240" s="112" t="s">
        <v>644</v>
      </c>
      <c r="C240" s="178"/>
      <c r="D240" s="121"/>
      <c r="E240" s="121"/>
      <c r="F240" s="121"/>
    </row>
    <row r="241" spans="2:6" ht="29.25" customHeight="1">
      <c r="D241" s="119" t="s">
        <v>111</v>
      </c>
      <c r="E241" s="119" t="s">
        <v>111</v>
      </c>
      <c r="F241" s="119" t="s">
        <v>112</v>
      </c>
    </row>
    <row r="242" spans="2:6">
      <c r="D242" s="121">
        <v>0</v>
      </c>
      <c r="E242" s="121">
        <v>0</v>
      </c>
      <c r="F242" s="64" t="str">
        <f>IF(COUNTIF(F230:F240,Słowniki!$F$4)=0,Słowniki!$F$5,Słowniki!$F$4)</f>
        <v>NIE</v>
      </c>
    </row>
    <row r="243" spans="2:6">
      <c r="B243" s="56"/>
      <c r="C243" s="14"/>
      <c r="D243" s="54"/>
      <c r="E243" s="54"/>
      <c r="F243" s="54"/>
    </row>
    <row r="244" spans="2:6" ht="25.5" customHeight="1">
      <c r="B244" s="56"/>
      <c r="C244" s="119" t="s">
        <v>113</v>
      </c>
      <c r="D244" s="209" t="s">
        <v>114</v>
      </c>
      <c r="E244" s="210"/>
      <c r="F244" s="211"/>
    </row>
    <row r="245" spans="2:6" ht="83.25" customHeight="1">
      <c r="B245" s="56"/>
      <c r="C245" s="122" t="s">
        <v>115</v>
      </c>
      <c r="D245" s="212" t="s">
        <v>116</v>
      </c>
      <c r="E245" s="213"/>
      <c r="F245" s="214"/>
    </row>
    <row r="248" spans="2:6" ht="15.75">
      <c r="B248" s="27"/>
      <c r="C248" s="222" t="s">
        <v>645</v>
      </c>
      <c r="D248" s="222"/>
      <c r="E248" s="222"/>
      <c r="F248" s="222"/>
    </row>
    <row r="249" spans="2:6" ht="15.75">
      <c r="B249" s="27"/>
      <c r="C249" s="47"/>
      <c r="D249" s="47"/>
      <c r="E249" s="13"/>
    </row>
    <row r="250" spans="2:6" s="1" customFormat="1" ht="29.25" customHeight="1">
      <c r="B250" s="120" t="s">
        <v>77</v>
      </c>
      <c r="C250" s="119" t="s">
        <v>78</v>
      </c>
      <c r="D250" s="119" t="s">
        <v>79</v>
      </c>
      <c r="E250" s="119" t="s">
        <v>80</v>
      </c>
      <c r="F250" s="119" t="s">
        <v>81</v>
      </c>
    </row>
    <row r="251" spans="2:6" ht="15" customHeight="1">
      <c r="B251" s="112" t="s">
        <v>646</v>
      </c>
      <c r="C251" s="164" t="s">
        <v>157</v>
      </c>
      <c r="D251" s="121"/>
      <c r="E251" s="121"/>
      <c r="F251" s="121"/>
    </row>
    <row r="252" spans="2:6" ht="15" customHeight="1">
      <c r="B252" s="112" t="s">
        <v>647</v>
      </c>
      <c r="C252" s="164" t="s">
        <v>159</v>
      </c>
      <c r="D252" s="121"/>
      <c r="E252" s="121"/>
      <c r="F252" s="121"/>
    </row>
    <row r="253" spans="2:6" ht="15" customHeight="1">
      <c r="B253" s="112" t="s">
        <v>648</v>
      </c>
      <c r="C253" s="164" t="s">
        <v>163</v>
      </c>
      <c r="D253" s="121"/>
      <c r="E253" s="121"/>
      <c r="F253" s="121"/>
    </row>
    <row r="254" spans="2:6" ht="15" customHeight="1">
      <c r="B254" s="112" t="s">
        <v>649</v>
      </c>
      <c r="C254" s="164" t="s">
        <v>161</v>
      </c>
      <c r="D254" s="121"/>
      <c r="E254" s="121"/>
      <c r="F254" s="121"/>
    </row>
    <row r="255" spans="2:6" ht="15" customHeight="1">
      <c r="B255" s="112" t="s">
        <v>650</v>
      </c>
      <c r="C255" s="164" t="s">
        <v>406</v>
      </c>
      <c r="D255" s="121"/>
      <c r="E255" s="121"/>
      <c r="F255" s="121"/>
    </row>
    <row r="256" spans="2:6" ht="15" customHeight="1">
      <c r="B256" s="112" t="s">
        <v>651</v>
      </c>
      <c r="C256" s="164" t="s">
        <v>408</v>
      </c>
      <c r="D256" s="121"/>
      <c r="E256" s="121"/>
      <c r="F256" s="121"/>
    </row>
    <row r="257" spans="2:6" ht="15" customHeight="1">
      <c r="B257" s="112" t="s">
        <v>652</v>
      </c>
      <c r="C257" s="164" t="s">
        <v>258</v>
      </c>
      <c r="D257" s="121"/>
      <c r="E257" s="121"/>
      <c r="F257" s="121"/>
    </row>
    <row r="258" spans="2:6" ht="15" customHeight="1">
      <c r="B258" s="112" t="s">
        <v>653</v>
      </c>
      <c r="C258" s="164" t="s">
        <v>411</v>
      </c>
      <c r="D258" s="121"/>
      <c r="E258" s="121"/>
      <c r="F258" s="121"/>
    </row>
    <row r="259" spans="2:6" ht="15" customHeight="1">
      <c r="B259" s="112" t="s">
        <v>654</v>
      </c>
      <c r="C259" s="164" t="s">
        <v>413</v>
      </c>
      <c r="D259" s="121"/>
      <c r="E259" s="121"/>
      <c r="F259" s="121"/>
    </row>
    <row r="260" spans="2:6" ht="15" customHeight="1">
      <c r="B260" s="112" t="s">
        <v>655</v>
      </c>
      <c r="C260" s="164" t="s">
        <v>165</v>
      </c>
      <c r="D260" s="121"/>
      <c r="E260" s="121"/>
      <c r="F260" s="121"/>
    </row>
    <row r="261" spans="2:6" ht="15" customHeight="1">
      <c r="B261" s="112" t="s">
        <v>656</v>
      </c>
      <c r="C261" s="164" t="s">
        <v>216</v>
      </c>
      <c r="D261" s="121"/>
      <c r="E261" s="121"/>
      <c r="F261" s="121"/>
    </row>
    <row r="262" spans="2:6" ht="15" customHeight="1">
      <c r="B262" s="112" t="s">
        <v>657</v>
      </c>
      <c r="C262" s="164" t="s">
        <v>243</v>
      </c>
      <c r="D262" s="121"/>
      <c r="E262" s="121"/>
      <c r="F262" s="121"/>
    </row>
    <row r="263" spans="2:6" ht="15" customHeight="1">
      <c r="B263" s="112" t="s">
        <v>658</v>
      </c>
      <c r="C263" s="164" t="s">
        <v>419</v>
      </c>
      <c r="D263" s="121"/>
      <c r="E263" s="121"/>
      <c r="F263" s="121"/>
    </row>
    <row r="264" spans="2:6" ht="15" customHeight="1">
      <c r="B264" s="112" t="s">
        <v>659</v>
      </c>
      <c r="C264" s="164" t="s">
        <v>421</v>
      </c>
      <c r="D264" s="121"/>
      <c r="E264" s="121"/>
      <c r="F264" s="121"/>
    </row>
    <row r="265" spans="2:6" ht="15" customHeight="1">
      <c r="B265" s="112" t="s">
        <v>660</v>
      </c>
      <c r="C265" s="164" t="s">
        <v>423</v>
      </c>
      <c r="D265" s="121"/>
      <c r="E265" s="121"/>
      <c r="F265" s="121"/>
    </row>
    <row r="266" spans="2:6" ht="15" customHeight="1">
      <c r="B266" s="112" t="s">
        <v>661</v>
      </c>
      <c r="C266" s="164" t="s">
        <v>279</v>
      </c>
      <c r="D266" s="121"/>
      <c r="E266" s="121"/>
      <c r="F266" s="121"/>
    </row>
    <row r="267" spans="2:6" ht="15" customHeight="1">
      <c r="B267" s="112" t="s">
        <v>662</v>
      </c>
      <c r="C267" s="178"/>
      <c r="D267" s="121"/>
      <c r="E267" s="121"/>
      <c r="F267" s="121"/>
    </row>
    <row r="268" spans="2:6" ht="15" customHeight="1">
      <c r="B268" s="112" t="s">
        <v>663</v>
      </c>
      <c r="C268" s="178"/>
      <c r="D268" s="121"/>
      <c r="E268" s="121"/>
      <c r="F268" s="121"/>
    </row>
    <row r="269" spans="2:6" ht="15" customHeight="1">
      <c r="B269" s="112" t="s">
        <v>664</v>
      </c>
      <c r="C269" s="178"/>
      <c r="D269" s="121"/>
      <c r="E269" s="121"/>
      <c r="F269" s="121"/>
    </row>
    <row r="270" spans="2:6" ht="29.25" customHeight="1">
      <c r="D270" s="119" t="s">
        <v>111</v>
      </c>
      <c r="E270" s="119" t="s">
        <v>111</v>
      </c>
      <c r="F270" s="119" t="s">
        <v>112</v>
      </c>
    </row>
    <row r="271" spans="2:6">
      <c r="D271" s="121">
        <v>0</v>
      </c>
      <c r="E271" s="121">
        <v>0</v>
      </c>
      <c r="F271" s="64" t="str">
        <f>IF(COUNTIF(F251:F269,Słowniki!$F$4)=0,Słowniki!$F$5,Słowniki!$F$4)</f>
        <v>NIE</v>
      </c>
    </row>
    <row r="272" spans="2:6">
      <c r="B272" s="56"/>
      <c r="C272" s="14"/>
      <c r="D272" s="54"/>
      <c r="E272" s="54"/>
      <c r="F272" s="54"/>
    </row>
    <row r="273" spans="2:6" ht="25.5" customHeight="1">
      <c r="B273" s="56"/>
      <c r="C273" s="119" t="s">
        <v>113</v>
      </c>
      <c r="D273" s="209" t="s">
        <v>114</v>
      </c>
      <c r="E273" s="210"/>
      <c r="F273" s="211"/>
    </row>
    <row r="274" spans="2:6" ht="83.25" customHeight="1">
      <c r="B274" s="56"/>
      <c r="C274" s="122" t="s">
        <v>115</v>
      </c>
      <c r="D274" s="212" t="s">
        <v>116</v>
      </c>
      <c r="E274" s="213"/>
      <c r="F274" s="214"/>
    </row>
    <row r="277" spans="2:6" ht="15.75">
      <c r="B277" s="27"/>
      <c r="C277" s="222" t="s">
        <v>665</v>
      </c>
      <c r="D277" s="222"/>
      <c r="E277" s="222"/>
      <c r="F277" s="222"/>
    </row>
    <row r="278" spans="2:6" ht="15.75">
      <c r="B278" s="27"/>
      <c r="C278" s="47"/>
      <c r="D278" s="47"/>
      <c r="E278" s="13"/>
    </row>
    <row r="279" spans="2:6" s="1" customFormat="1" ht="29.25" customHeight="1">
      <c r="B279" s="120" t="s">
        <v>77</v>
      </c>
      <c r="C279" s="119" t="s">
        <v>78</v>
      </c>
      <c r="D279" s="119" t="s">
        <v>79</v>
      </c>
      <c r="E279" s="119" t="s">
        <v>80</v>
      </c>
      <c r="F279" s="119" t="s">
        <v>81</v>
      </c>
    </row>
    <row r="280" spans="2:6" ht="15" customHeight="1">
      <c r="B280" s="112" t="s">
        <v>666</v>
      </c>
      <c r="C280" s="164" t="s">
        <v>157</v>
      </c>
      <c r="D280" s="121"/>
      <c r="E280" s="121"/>
      <c r="F280" s="121"/>
    </row>
    <row r="281" spans="2:6" ht="15" customHeight="1">
      <c r="B281" s="112" t="s">
        <v>667</v>
      </c>
      <c r="C281" s="164" t="s">
        <v>159</v>
      </c>
      <c r="D281" s="121"/>
      <c r="E281" s="121"/>
      <c r="F281" s="121"/>
    </row>
    <row r="282" spans="2:6" ht="15" customHeight="1">
      <c r="B282" s="112" t="s">
        <v>668</v>
      </c>
      <c r="C282" s="164" t="s">
        <v>163</v>
      </c>
      <c r="D282" s="121"/>
      <c r="E282" s="121"/>
      <c r="F282" s="121"/>
    </row>
    <row r="283" spans="2:6" ht="15" customHeight="1">
      <c r="B283" s="112" t="s">
        <v>669</v>
      </c>
      <c r="C283" s="164" t="s">
        <v>161</v>
      </c>
      <c r="D283" s="121"/>
      <c r="E283" s="121"/>
      <c r="F283" s="121"/>
    </row>
    <row r="284" spans="2:6" ht="15" customHeight="1">
      <c r="B284" s="112" t="s">
        <v>670</v>
      </c>
      <c r="C284" s="164" t="s">
        <v>408</v>
      </c>
      <c r="D284" s="121"/>
      <c r="E284" s="121"/>
      <c r="F284" s="121"/>
    </row>
    <row r="285" spans="2:6" ht="15" customHeight="1">
      <c r="B285" s="112" t="s">
        <v>671</v>
      </c>
      <c r="C285" s="164" t="s">
        <v>435</v>
      </c>
      <c r="D285" s="121"/>
      <c r="E285" s="121"/>
      <c r="F285" s="121"/>
    </row>
    <row r="286" spans="2:6" ht="15" customHeight="1">
      <c r="B286" s="112" t="s">
        <v>672</v>
      </c>
      <c r="C286" s="164" t="s">
        <v>419</v>
      </c>
      <c r="D286" s="121"/>
      <c r="E286" s="121"/>
      <c r="F286" s="121"/>
    </row>
    <row r="287" spans="2:6" ht="15" customHeight="1">
      <c r="B287" s="112" t="s">
        <v>673</v>
      </c>
      <c r="C287" s="164" t="s">
        <v>674</v>
      </c>
      <c r="D287" s="121"/>
      <c r="E287" s="121"/>
      <c r="F287" s="121"/>
    </row>
    <row r="288" spans="2:6" ht="15" customHeight="1">
      <c r="B288" s="112" t="s">
        <v>675</v>
      </c>
      <c r="C288" s="164" t="s">
        <v>279</v>
      </c>
      <c r="D288" s="121"/>
      <c r="E288" s="121"/>
      <c r="F288" s="121"/>
    </row>
    <row r="289" spans="2:6" ht="15" customHeight="1">
      <c r="B289" s="112" t="s">
        <v>676</v>
      </c>
      <c r="C289" s="178"/>
      <c r="D289" s="121"/>
      <c r="E289" s="121"/>
      <c r="F289" s="121"/>
    </row>
    <row r="290" spans="2:6" ht="15" customHeight="1">
      <c r="B290" s="112" t="s">
        <v>677</v>
      </c>
      <c r="C290" s="178"/>
      <c r="D290" s="121"/>
      <c r="E290" s="121"/>
      <c r="F290" s="121"/>
    </row>
    <row r="291" spans="2:6" ht="15" customHeight="1">
      <c r="B291" s="112" t="s">
        <v>678</v>
      </c>
      <c r="C291" s="178"/>
      <c r="D291" s="121"/>
      <c r="E291" s="121"/>
      <c r="F291" s="121"/>
    </row>
    <row r="292" spans="2:6" ht="29.25" customHeight="1">
      <c r="D292" s="119" t="s">
        <v>111</v>
      </c>
      <c r="E292" s="119" t="s">
        <v>111</v>
      </c>
      <c r="F292" s="119" t="s">
        <v>112</v>
      </c>
    </row>
    <row r="293" spans="2:6">
      <c r="D293" s="121">
        <v>0</v>
      </c>
      <c r="E293" s="121">
        <v>0</v>
      </c>
      <c r="F293" s="64" t="str">
        <f>IF(COUNTIF(F280:F291,Słowniki!$F$4)=0,Słowniki!$F$5,Słowniki!$F$4)</f>
        <v>NIE</v>
      </c>
    </row>
    <row r="294" spans="2:6">
      <c r="B294" s="56"/>
      <c r="C294" s="14"/>
      <c r="D294" s="54"/>
      <c r="E294" s="54"/>
      <c r="F294" s="54"/>
    </row>
    <row r="295" spans="2:6" ht="25.5" customHeight="1">
      <c r="B295" s="56"/>
      <c r="C295" s="119" t="s">
        <v>113</v>
      </c>
      <c r="D295" s="209" t="s">
        <v>114</v>
      </c>
      <c r="E295" s="210"/>
      <c r="F295" s="211"/>
    </row>
    <row r="296" spans="2:6" ht="83.25" customHeight="1">
      <c r="B296" s="56"/>
      <c r="C296" s="122" t="s">
        <v>115</v>
      </c>
      <c r="D296" s="212" t="s">
        <v>116</v>
      </c>
      <c r="E296" s="213"/>
      <c r="F296" s="214"/>
    </row>
    <row r="299" spans="2:6" ht="33" customHeight="1">
      <c r="B299" s="27"/>
      <c r="C299" s="219" t="s">
        <v>679</v>
      </c>
      <c r="D299" s="219"/>
      <c r="E299" s="219"/>
      <c r="F299" s="219"/>
    </row>
    <row r="300" spans="2:6" ht="15.75">
      <c r="B300" s="27"/>
      <c r="C300" s="47"/>
      <c r="D300" s="47"/>
      <c r="E300" s="13"/>
    </row>
    <row r="301" spans="2:6" s="1" customFormat="1" ht="29.25" customHeight="1">
      <c r="B301" s="120" t="s">
        <v>77</v>
      </c>
      <c r="C301" s="119" t="s">
        <v>78</v>
      </c>
      <c r="D301" s="119" t="s">
        <v>79</v>
      </c>
      <c r="E301" s="119" t="s">
        <v>80</v>
      </c>
      <c r="F301" s="119" t="s">
        <v>81</v>
      </c>
    </row>
    <row r="302" spans="2:6" ht="15" customHeight="1">
      <c r="B302" s="112" t="s">
        <v>680</v>
      </c>
      <c r="C302" s="164" t="s">
        <v>143</v>
      </c>
      <c r="D302" s="121"/>
      <c r="E302" s="121"/>
      <c r="F302" s="121"/>
    </row>
    <row r="303" spans="2:6" ht="15" customHeight="1">
      <c r="B303" s="112" t="s">
        <v>681</v>
      </c>
      <c r="C303" s="164" t="s">
        <v>682</v>
      </c>
      <c r="D303" s="121"/>
      <c r="E303" s="121"/>
      <c r="F303" s="121"/>
    </row>
    <row r="304" spans="2:6" ht="15" customHeight="1">
      <c r="B304" s="112" t="s">
        <v>683</v>
      </c>
      <c r="C304" s="164" t="s">
        <v>183</v>
      </c>
      <c r="D304" s="121"/>
      <c r="E304" s="121"/>
      <c r="F304" s="121"/>
    </row>
    <row r="305" spans="2:6" ht="15" customHeight="1">
      <c r="B305" s="112" t="s">
        <v>684</v>
      </c>
      <c r="C305" s="164" t="s">
        <v>185</v>
      </c>
      <c r="D305" s="121"/>
      <c r="E305" s="121"/>
      <c r="F305" s="121"/>
    </row>
    <row r="306" spans="2:6" ht="15" customHeight="1">
      <c r="B306" s="112" t="s">
        <v>685</v>
      </c>
      <c r="C306" s="164" t="s">
        <v>187</v>
      </c>
      <c r="D306" s="121"/>
      <c r="E306" s="121"/>
      <c r="F306" s="121"/>
    </row>
    <row r="307" spans="2:6" ht="15" customHeight="1">
      <c r="B307" s="112" t="s">
        <v>686</v>
      </c>
      <c r="C307" s="164" t="s">
        <v>216</v>
      </c>
      <c r="D307" s="121"/>
      <c r="E307" s="121"/>
      <c r="F307" s="121"/>
    </row>
    <row r="308" spans="2:6" ht="15" customHeight="1">
      <c r="B308" s="112" t="s">
        <v>687</v>
      </c>
      <c r="C308" s="164" t="s">
        <v>258</v>
      </c>
      <c r="D308" s="121"/>
      <c r="E308" s="121"/>
      <c r="F308" s="121"/>
    </row>
    <row r="309" spans="2:6" ht="15" customHeight="1">
      <c r="B309" s="112" t="s">
        <v>688</v>
      </c>
      <c r="C309" s="164" t="s">
        <v>165</v>
      </c>
      <c r="D309" s="121"/>
      <c r="E309" s="121"/>
      <c r="F309" s="121"/>
    </row>
    <row r="310" spans="2:6" ht="15" customHeight="1">
      <c r="B310" s="112" t="s">
        <v>689</v>
      </c>
      <c r="C310" s="164" t="s">
        <v>279</v>
      </c>
      <c r="D310" s="121"/>
      <c r="E310" s="121"/>
      <c r="F310" s="121"/>
    </row>
    <row r="311" spans="2:6" ht="15" customHeight="1">
      <c r="B311" s="112" t="s">
        <v>690</v>
      </c>
      <c r="C311" s="178"/>
      <c r="D311" s="121"/>
      <c r="E311" s="121"/>
      <c r="F311" s="121"/>
    </row>
    <row r="312" spans="2:6" ht="15" customHeight="1">
      <c r="B312" s="112" t="s">
        <v>691</v>
      </c>
      <c r="C312" s="178"/>
      <c r="D312" s="121"/>
      <c r="E312" s="121"/>
      <c r="F312" s="121"/>
    </row>
    <row r="313" spans="2:6" ht="15" customHeight="1">
      <c r="B313" s="112" t="s">
        <v>692</v>
      </c>
      <c r="C313" s="178"/>
      <c r="D313" s="121"/>
      <c r="E313" s="121"/>
      <c r="F313" s="121"/>
    </row>
    <row r="314" spans="2:6" ht="29.25" customHeight="1">
      <c r="D314" s="119" t="s">
        <v>111</v>
      </c>
      <c r="E314" s="119" t="s">
        <v>111</v>
      </c>
      <c r="F314" s="119" t="s">
        <v>112</v>
      </c>
    </row>
    <row r="315" spans="2:6">
      <c r="D315" s="121">
        <v>0</v>
      </c>
      <c r="E315" s="121">
        <v>0</v>
      </c>
      <c r="F315" s="64" t="str">
        <f>IF(COUNTIF(F302:F313,Słowniki!$F$4)=0,Słowniki!$F$5,Słowniki!$F$4)</f>
        <v>NIE</v>
      </c>
    </row>
    <row r="316" spans="2:6">
      <c r="B316" s="56"/>
      <c r="C316" s="14"/>
      <c r="D316" s="54"/>
      <c r="E316" s="54"/>
      <c r="F316" s="54"/>
    </row>
    <row r="317" spans="2:6" ht="25.5" customHeight="1">
      <c r="B317" s="56"/>
      <c r="C317" s="119" t="s">
        <v>113</v>
      </c>
      <c r="D317" s="209" t="s">
        <v>114</v>
      </c>
      <c r="E317" s="210"/>
      <c r="F317" s="211"/>
    </row>
    <row r="318" spans="2:6" ht="83.25" customHeight="1">
      <c r="B318" s="56"/>
      <c r="C318" s="122" t="s">
        <v>115</v>
      </c>
      <c r="D318" s="212" t="s">
        <v>116</v>
      </c>
      <c r="E318" s="213"/>
      <c r="F318" s="214"/>
    </row>
    <row r="321" spans="2:9" ht="33" customHeight="1">
      <c r="B321" s="27"/>
      <c r="C321" s="219" t="s">
        <v>693</v>
      </c>
      <c r="D321" s="219"/>
      <c r="E321" s="219"/>
      <c r="F321" s="219"/>
    </row>
    <row r="322" spans="2:9" ht="15.75">
      <c r="B322" s="27"/>
      <c r="C322" s="47"/>
      <c r="D322" s="47"/>
      <c r="E322" s="13"/>
    </row>
    <row r="323" spans="2:9" s="1" customFormat="1" ht="29.25" customHeight="1">
      <c r="B323" s="120" t="s">
        <v>77</v>
      </c>
      <c r="C323" s="119" t="s">
        <v>78</v>
      </c>
      <c r="D323" s="119" t="s">
        <v>79</v>
      </c>
      <c r="E323" s="119" t="s">
        <v>80</v>
      </c>
      <c r="F323" s="119" t="s">
        <v>81</v>
      </c>
    </row>
    <row r="324" spans="2:9" ht="25.5">
      <c r="B324" s="112" t="s">
        <v>694</v>
      </c>
      <c r="C324" s="2" t="s">
        <v>695</v>
      </c>
      <c r="D324" s="121"/>
      <c r="E324" s="121"/>
      <c r="F324" s="121"/>
      <c r="I324" s="176"/>
    </row>
    <row r="325" spans="2:9" ht="25.5">
      <c r="B325" s="112" t="s">
        <v>696</v>
      </c>
      <c r="C325" s="2" t="s">
        <v>697</v>
      </c>
      <c r="D325" s="121"/>
      <c r="E325" s="121"/>
      <c r="F325" s="121"/>
      <c r="I325" s="177"/>
    </row>
    <row r="326" spans="2:9">
      <c r="B326" s="112" t="s">
        <v>698</v>
      </c>
      <c r="C326" s="2" t="s">
        <v>699</v>
      </c>
      <c r="D326" s="121"/>
      <c r="E326" s="121"/>
      <c r="F326" s="121"/>
      <c r="I326" s="8"/>
    </row>
    <row r="327" spans="2:9">
      <c r="B327" s="112" t="s">
        <v>700</v>
      </c>
      <c r="C327" s="2" t="s">
        <v>701</v>
      </c>
      <c r="D327" s="121"/>
      <c r="E327" s="121"/>
      <c r="F327" s="121"/>
      <c r="I327" s="177"/>
    </row>
    <row r="328" spans="2:9" ht="25.5">
      <c r="B328" s="112" t="s">
        <v>702</v>
      </c>
      <c r="C328" s="2" t="s">
        <v>703</v>
      </c>
      <c r="D328" s="121"/>
      <c r="E328" s="121"/>
      <c r="F328" s="121"/>
    </row>
    <row r="329" spans="2:9" ht="15" customHeight="1">
      <c r="B329" s="112" t="s">
        <v>704</v>
      </c>
      <c r="C329" s="2" t="s">
        <v>279</v>
      </c>
      <c r="D329" s="121"/>
      <c r="E329" s="121"/>
      <c r="F329" s="121"/>
    </row>
    <row r="330" spans="2:9" ht="15" customHeight="1">
      <c r="B330" s="112" t="s">
        <v>705</v>
      </c>
      <c r="C330" s="178"/>
      <c r="D330" s="121"/>
      <c r="E330" s="121"/>
      <c r="F330" s="121"/>
    </row>
    <row r="331" spans="2:9" ht="15" customHeight="1">
      <c r="B331" s="112" t="s">
        <v>706</v>
      </c>
      <c r="C331" s="178"/>
      <c r="D331" s="121"/>
      <c r="E331" s="121"/>
      <c r="F331" s="121"/>
    </row>
    <row r="332" spans="2:9" ht="15" customHeight="1">
      <c r="B332" s="112" t="s">
        <v>707</v>
      </c>
      <c r="C332" s="178"/>
      <c r="D332" s="121"/>
      <c r="E332" s="121"/>
      <c r="F332" s="121"/>
    </row>
    <row r="333" spans="2:9" ht="29.25" customHeight="1">
      <c r="D333" s="119" t="s">
        <v>111</v>
      </c>
      <c r="E333" s="119" t="s">
        <v>111</v>
      </c>
      <c r="F333" s="119" t="s">
        <v>112</v>
      </c>
    </row>
    <row r="334" spans="2:9">
      <c r="D334" s="121">
        <v>0</v>
      </c>
      <c r="E334" s="121">
        <v>0</v>
      </c>
      <c r="F334" s="64" t="str">
        <f>IF(COUNTIF(F324:F332,Słowniki!$F$4)=0,Słowniki!$F$5,Słowniki!$F$4)</f>
        <v>NIE</v>
      </c>
    </row>
    <row r="335" spans="2:9">
      <c r="B335" s="56"/>
      <c r="C335" s="14"/>
      <c r="D335" s="54"/>
      <c r="E335" s="54"/>
      <c r="F335" s="54"/>
    </row>
    <row r="336" spans="2:9" ht="25.5" customHeight="1">
      <c r="B336" s="56"/>
      <c r="C336" s="119" t="s">
        <v>113</v>
      </c>
      <c r="D336" s="209" t="s">
        <v>114</v>
      </c>
      <c r="E336" s="210"/>
      <c r="F336" s="211"/>
    </row>
    <row r="337" spans="2:6" ht="83.25" customHeight="1">
      <c r="B337" s="56"/>
      <c r="C337" s="122" t="s">
        <v>115</v>
      </c>
      <c r="D337" s="212" t="s">
        <v>116</v>
      </c>
      <c r="E337" s="213"/>
      <c r="F337" s="214"/>
    </row>
  </sheetData>
  <sheetProtection algorithmName="SHA-512" hashValue="TkxYUuPCreof5spRWSfdJN1j1mRpD+2L8ySbbacA3Us0vyxcJRWyofFbwtTk3YqvOhqsfeFn/mVlENIg4Bgo/g==" saltValue="QlM1IRFraDoQsFOFDuq9rQ==" spinCount="100000" sheet="1" selectLockedCells="1"/>
  <mergeCells count="40">
    <mergeCell ref="D336:F336"/>
    <mergeCell ref="D337:F337"/>
    <mergeCell ref="D296:F296"/>
    <mergeCell ref="C299:F299"/>
    <mergeCell ref="D317:F317"/>
    <mergeCell ref="D318:F318"/>
    <mergeCell ref="C321:F321"/>
    <mergeCell ref="C248:F248"/>
    <mergeCell ref="D273:F273"/>
    <mergeCell ref="D274:F274"/>
    <mergeCell ref="C277:F277"/>
    <mergeCell ref="D295:F295"/>
    <mergeCell ref="D223:F223"/>
    <mergeCell ref="D224:F224"/>
    <mergeCell ref="C227:F227"/>
    <mergeCell ref="D244:F244"/>
    <mergeCell ref="D245:F245"/>
    <mergeCell ref="D183:F183"/>
    <mergeCell ref="C186:F186"/>
    <mergeCell ref="D203:F203"/>
    <mergeCell ref="D204:F204"/>
    <mergeCell ref="C207:F207"/>
    <mergeCell ref="C118:F118"/>
    <mergeCell ref="D148:F148"/>
    <mergeCell ref="D149:F149"/>
    <mergeCell ref="C152:F152"/>
    <mergeCell ref="D182:F182"/>
    <mergeCell ref="D93:F93"/>
    <mergeCell ref="D94:F94"/>
    <mergeCell ref="C97:F97"/>
    <mergeCell ref="D114:F114"/>
    <mergeCell ref="D115:F115"/>
    <mergeCell ref="D53:F53"/>
    <mergeCell ref="D54:F54"/>
    <mergeCell ref="C57:F57"/>
    <mergeCell ref="C3:D3"/>
    <mergeCell ref="D31:F31"/>
    <mergeCell ref="D32:F32"/>
    <mergeCell ref="C4:F4"/>
    <mergeCell ref="C6:F6"/>
  </mergeCells>
  <conditionalFormatting sqref="C25:C27">
    <cfRule type="expression" dxfId="77" priority="78">
      <formula>OR(D25&lt;&gt;"",E25&lt;&gt;"",F25&lt;&gt;"")</formula>
    </cfRule>
  </conditionalFormatting>
  <conditionalFormatting sqref="C47:C49">
    <cfRule type="expression" dxfId="76" priority="67">
      <formula>OR(D47&lt;&gt;"",E47&lt;&gt;"",F47&lt;&gt;"")</formula>
    </cfRule>
  </conditionalFormatting>
  <conditionalFormatting sqref="C87:C89">
    <cfRule type="expression" dxfId="75" priority="66">
      <formula>OR(D87&lt;&gt;"",E87&lt;&gt;"",F87&lt;&gt;"")</formula>
    </cfRule>
  </conditionalFormatting>
  <conditionalFormatting sqref="C108:C110">
    <cfRule type="expression" dxfId="74" priority="55">
      <formula>OR(D108&lt;&gt;"",E108&lt;&gt;"",F108&lt;&gt;"")</formula>
    </cfRule>
  </conditionalFormatting>
  <conditionalFormatting sqref="C142:C144">
    <cfRule type="expression" dxfId="73" priority="49">
      <formula>OR(D142&lt;&gt;"",E142&lt;&gt;"",F142&lt;&gt;"")</formula>
    </cfRule>
  </conditionalFormatting>
  <conditionalFormatting sqref="C176:C178">
    <cfRule type="expression" dxfId="72" priority="43">
      <formula>OR(D176&lt;&gt;"",E176&lt;&gt;"",F176&lt;&gt;"")</formula>
    </cfRule>
  </conditionalFormatting>
  <conditionalFormatting sqref="C197:C199">
    <cfRule type="expression" dxfId="71" priority="37">
      <formula>OR(D197&lt;&gt;"",E197&lt;&gt;"",F197&lt;&gt;"")</formula>
    </cfRule>
  </conditionalFormatting>
  <conditionalFormatting sqref="C217:C219">
    <cfRule type="expression" dxfId="70" priority="31">
      <formula>OR(D217&lt;&gt;"",E217&lt;&gt;"",F217&lt;&gt;"")</formula>
    </cfRule>
  </conditionalFormatting>
  <conditionalFormatting sqref="C238:C240">
    <cfRule type="expression" dxfId="69" priority="25">
      <formula>OR(D238&lt;&gt;"",E238&lt;&gt;"",F238&lt;&gt;"")</formula>
    </cfRule>
  </conditionalFormatting>
  <conditionalFormatting sqref="C267:C269">
    <cfRule type="expression" dxfId="68" priority="19">
      <formula>OR(D267&lt;&gt;"",E267&lt;&gt;"",F267&lt;&gt;"")</formula>
    </cfRule>
  </conditionalFormatting>
  <conditionalFormatting sqref="C289:C291">
    <cfRule type="expression" dxfId="67" priority="13">
      <formula>OR(D289&lt;&gt;"",E289&lt;&gt;"",F289&lt;&gt;"")</formula>
    </cfRule>
  </conditionalFormatting>
  <conditionalFormatting sqref="C311:C313">
    <cfRule type="expression" dxfId="66" priority="7">
      <formula>OR(D311&lt;&gt;"",E311&lt;&gt;"",F311&lt;&gt;"")</formula>
    </cfRule>
  </conditionalFormatting>
  <conditionalFormatting sqref="C330:C332">
    <cfRule type="expression" dxfId="65" priority="1">
      <formula>OR(D330&lt;&gt;"",E330&lt;&gt;"",F330&lt;&gt;"")</formula>
    </cfRule>
  </conditionalFormatting>
  <conditionalFormatting sqref="D9:D27">
    <cfRule type="expression" dxfId="64" priority="76">
      <formula>AND(OR(E9&lt;&gt;"",F9&lt;&gt;""),D9="")</formula>
    </cfRule>
  </conditionalFormatting>
  <conditionalFormatting sqref="D38:D49">
    <cfRule type="expression" dxfId="63" priority="71">
      <formula>AND(OR(E38&lt;&gt;"",F38&lt;&gt;""),D38="")</formula>
    </cfRule>
  </conditionalFormatting>
  <conditionalFormatting sqref="D60:D89">
    <cfRule type="expression" dxfId="62" priority="64">
      <formula>AND(OR(E60&lt;&gt;"",F60&lt;&gt;""),D60="")</formula>
    </cfRule>
  </conditionalFormatting>
  <conditionalFormatting sqref="D100:D110">
    <cfRule type="expression" dxfId="61" priority="59">
      <formula>AND(OR(E100&lt;&gt;"",F100&lt;&gt;""),D100="")</formula>
    </cfRule>
  </conditionalFormatting>
  <conditionalFormatting sqref="D121:D144">
    <cfRule type="expression" dxfId="60" priority="53">
      <formula>AND(OR(E121&lt;&gt;"",F121&lt;&gt;""),D121="")</formula>
    </cfRule>
  </conditionalFormatting>
  <conditionalFormatting sqref="D155:D178">
    <cfRule type="expression" dxfId="59" priority="47">
      <formula>AND(OR(E155&lt;&gt;"",F155&lt;&gt;""),D155="")</formula>
    </cfRule>
  </conditionalFormatting>
  <conditionalFormatting sqref="D189:D199">
    <cfRule type="expression" dxfId="58" priority="41">
      <formula>AND(OR(E189&lt;&gt;"",F189&lt;&gt;""),D189="")</formula>
    </cfRule>
  </conditionalFormatting>
  <conditionalFormatting sqref="D210:D219">
    <cfRule type="expression" dxfId="57" priority="35">
      <formula>AND(OR(E210&lt;&gt;"",F210&lt;&gt;""),D210="")</formula>
    </cfRule>
  </conditionalFormatting>
  <conditionalFormatting sqref="D230:D240">
    <cfRule type="expression" dxfId="56" priority="29">
      <formula>AND(OR(E230&lt;&gt;"",F230&lt;&gt;""),D230="")</formula>
    </cfRule>
  </conditionalFormatting>
  <conditionalFormatting sqref="D251:D269">
    <cfRule type="expression" dxfId="55" priority="23">
      <formula>AND(OR(E251&lt;&gt;"",F251&lt;&gt;""),D251="")</formula>
    </cfRule>
  </conditionalFormatting>
  <conditionalFormatting sqref="D280:D291">
    <cfRule type="expression" dxfId="54" priority="17">
      <formula>AND(OR(E280&lt;&gt;"",F280&lt;&gt;""),D280="")</formula>
    </cfRule>
  </conditionalFormatting>
  <conditionalFormatting sqref="D302:D313">
    <cfRule type="expression" dxfId="53" priority="11">
      <formula>AND(OR(E302&lt;&gt;"",F302&lt;&gt;""),D302="")</formula>
    </cfRule>
  </conditionalFormatting>
  <conditionalFormatting sqref="D324:D332">
    <cfRule type="expression" dxfId="52" priority="5">
      <formula>AND(OR(E324&lt;&gt;"",F324&lt;&gt;""),D324="")</formula>
    </cfRule>
  </conditionalFormatting>
  <conditionalFormatting sqref="E9:E27">
    <cfRule type="expression" dxfId="51" priority="77">
      <formula>AND(D9="TAK",E9="NIE")</formula>
    </cfRule>
    <cfRule type="expression" dxfId="50" priority="75">
      <formula>AND(OR(D9&lt;&gt;"",F9&lt;&gt;""),E9="")</formula>
    </cfRule>
  </conditionalFormatting>
  <conditionalFormatting sqref="E38:E49">
    <cfRule type="expression" dxfId="49" priority="70">
      <formula>AND(OR(D38&lt;&gt;"",F38&lt;&gt;""),E38="")</formula>
    </cfRule>
    <cfRule type="expression" dxfId="48" priority="72">
      <formula>AND(D38="TAK",E38="NIE")</formula>
    </cfRule>
  </conditionalFormatting>
  <conditionalFormatting sqref="E60:E89">
    <cfRule type="expression" dxfId="47" priority="65">
      <formula>AND(D60="TAK",E60="NIE")</formula>
    </cfRule>
    <cfRule type="expression" dxfId="46" priority="63">
      <formula>AND(OR(D60&lt;&gt;"",F60&lt;&gt;""),E60="")</formula>
    </cfRule>
  </conditionalFormatting>
  <conditionalFormatting sqref="E100:E110">
    <cfRule type="expression" dxfId="45" priority="60">
      <formula>AND(D100="TAK",E100="NIE")</formula>
    </cfRule>
    <cfRule type="expression" dxfId="44" priority="58">
      <formula>AND(OR(D100&lt;&gt;"",F100&lt;&gt;""),E100="")</formula>
    </cfRule>
  </conditionalFormatting>
  <conditionalFormatting sqref="E121:E144">
    <cfRule type="expression" dxfId="43" priority="54">
      <formula>AND(D121="TAK",E121="NIE")</formula>
    </cfRule>
    <cfRule type="expression" dxfId="42" priority="52">
      <formula>AND(OR(D121&lt;&gt;"",F121&lt;&gt;""),E121="")</formula>
    </cfRule>
  </conditionalFormatting>
  <conditionalFormatting sqref="E155:E178">
    <cfRule type="expression" dxfId="41" priority="48">
      <formula>AND(D155="TAK",E155="NIE")</formula>
    </cfRule>
    <cfRule type="expression" dxfId="40" priority="46">
      <formula>AND(OR(D155&lt;&gt;"",F155&lt;&gt;""),E155="")</formula>
    </cfRule>
  </conditionalFormatting>
  <conditionalFormatting sqref="E189:E199">
    <cfRule type="expression" dxfId="39" priority="42">
      <formula>AND(D189="TAK",E189="NIE")</formula>
    </cfRule>
    <cfRule type="expression" dxfId="38" priority="40">
      <formula>AND(OR(D189&lt;&gt;"",F189&lt;&gt;""),E189="")</formula>
    </cfRule>
  </conditionalFormatting>
  <conditionalFormatting sqref="E210:E219">
    <cfRule type="expression" dxfId="37" priority="36">
      <formula>AND(D210="TAK",E210="NIE")</formula>
    </cfRule>
    <cfRule type="expression" dxfId="36" priority="34">
      <formula>AND(OR(D210&lt;&gt;"",F210&lt;&gt;""),E210="")</formula>
    </cfRule>
  </conditionalFormatting>
  <conditionalFormatting sqref="E230:E240">
    <cfRule type="expression" dxfId="35" priority="28">
      <formula>AND(OR(D230&lt;&gt;"",F230&lt;&gt;""),E230="")</formula>
    </cfRule>
    <cfRule type="expression" dxfId="34" priority="30">
      <formula>AND(D230="TAK",E230="NIE")</formula>
    </cfRule>
  </conditionalFormatting>
  <conditionalFormatting sqref="E251:E269">
    <cfRule type="expression" dxfId="33" priority="24">
      <formula>AND(D251="TAK",E251="NIE")</formula>
    </cfRule>
    <cfRule type="expression" dxfId="32" priority="22">
      <formula>AND(OR(D251&lt;&gt;"",F251&lt;&gt;""),E251="")</formula>
    </cfRule>
  </conditionalFormatting>
  <conditionalFormatting sqref="E280:E291">
    <cfRule type="expression" dxfId="31" priority="18">
      <formula>AND(D280="TAK",E280="NIE")</formula>
    </cfRule>
    <cfRule type="expression" dxfId="30" priority="16">
      <formula>AND(OR(D280&lt;&gt;"",F280&lt;&gt;""),E280="")</formula>
    </cfRule>
  </conditionalFormatting>
  <conditionalFormatting sqref="E302:E313">
    <cfRule type="expression" dxfId="29" priority="10">
      <formula>AND(OR(D302&lt;&gt;"",F302&lt;&gt;""),E302="")</formula>
    </cfRule>
    <cfRule type="expression" dxfId="28" priority="12">
      <formula>AND(D302="TAK",E302="NIE")</formula>
    </cfRule>
  </conditionalFormatting>
  <conditionalFormatting sqref="E324:E332">
    <cfRule type="expression" dxfId="27" priority="4">
      <formula>AND(OR(D324&lt;&gt;"",F324&lt;&gt;""),E324="")</formula>
    </cfRule>
    <cfRule type="expression" dxfId="26" priority="6">
      <formula>AND(D324="TAK",E324="NIE")</formula>
    </cfRule>
  </conditionalFormatting>
  <conditionalFormatting sqref="F9:F27">
    <cfRule type="expression" dxfId="25" priority="73">
      <formula>AND(E9="NIE",F9="TAK")</formula>
    </cfRule>
    <cfRule type="expression" dxfId="24" priority="74">
      <formula>AND(OR(D9&lt;&gt;"",E9&lt;&gt;""),F9="")</formula>
    </cfRule>
  </conditionalFormatting>
  <conditionalFormatting sqref="F38:F49">
    <cfRule type="expression" dxfId="23" priority="69">
      <formula>AND(OR(D38&lt;&gt;"",E38&lt;&gt;""),F38="")</formula>
    </cfRule>
    <cfRule type="expression" dxfId="22" priority="68">
      <formula>AND(E38="NIE",F38="TAK")</formula>
    </cfRule>
  </conditionalFormatting>
  <conditionalFormatting sqref="F60:F89">
    <cfRule type="expression" dxfId="21" priority="61">
      <formula>AND(E60="NIE",F60="TAK")</formula>
    </cfRule>
    <cfRule type="expression" dxfId="20" priority="62">
      <formula>AND(OR(D60&lt;&gt;"",E60&lt;&gt;""),F60="")</formula>
    </cfRule>
  </conditionalFormatting>
  <conditionalFormatting sqref="F100:F110">
    <cfRule type="expression" dxfId="19" priority="57">
      <formula>AND(OR(D100&lt;&gt;"",E100&lt;&gt;""),F100="")</formula>
    </cfRule>
    <cfRule type="expression" dxfId="18" priority="56">
      <formula>AND(E100="NIE",F100="TAK")</formula>
    </cfRule>
  </conditionalFormatting>
  <conditionalFormatting sqref="F121:F144">
    <cfRule type="expression" dxfId="17" priority="50">
      <formula>AND(E121="NIE",F121="TAK")</formula>
    </cfRule>
    <cfRule type="expression" dxfId="16" priority="51">
      <formula>AND(OR(D121&lt;&gt;"",E121&lt;&gt;""),F121="")</formula>
    </cfRule>
  </conditionalFormatting>
  <conditionalFormatting sqref="F155:F178">
    <cfRule type="expression" dxfId="15" priority="45">
      <formula>AND(OR(D155&lt;&gt;"",E155&lt;&gt;""),F155="")</formula>
    </cfRule>
    <cfRule type="expression" dxfId="14" priority="44">
      <formula>AND(E155="NIE",F155="TAK")</formula>
    </cfRule>
  </conditionalFormatting>
  <conditionalFormatting sqref="F189:F199">
    <cfRule type="expression" dxfId="13" priority="39">
      <formula>AND(OR(D189&lt;&gt;"",E189&lt;&gt;""),F189="")</formula>
    </cfRule>
    <cfRule type="expression" dxfId="12" priority="38">
      <formula>AND(E189="NIE",F189="TAK")</formula>
    </cfRule>
  </conditionalFormatting>
  <conditionalFormatting sqref="F210:F219">
    <cfRule type="expression" dxfId="11" priority="33">
      <formula>AND(OR(D210&lt;&gt;"",E210&lt;&gt;""),F210="")</formula>
    </cfRule>
    <cfRule type="expression" dxfId="10" priority="32">
      <formula>AND(E210="NIE",F210="TAK")</formula>
    </cfRule>
  </conditionalFormatting>
  <conditionalFormatting sqref="F230:F240">
    <cfRule type="expression" dxfId="9" priority="26">
      <formula>AND(E230="NIE",F230="TAK")</formula>
    </cfRule>
    <cfRule type="expression" dxfId="8" priority="27">
      <formula>AND(OR(D230&lt;&gt;"",E230&lt;&gt;""),F230="")</formula>
    </cfRule>
  </conditionalFormatting>
  <conditionalFormatting sqref="F251:F269">
    <cfRule type="expression" dxfId="7" priority="20">
      <formula>AND(E251="NIE",F251="TAK")</formula>
    </cfRule>
    <cfRule type="expression" dxfId="6" priority="21">
      <formula>AND(OR(D251&lt;&gt;"",E251&lt;&gt;""),F251="")</formula>
    </cfRule>
  </conditionalFormatting>
  <conditionalFormatting sqref="F280:F291">
    <cfRule type="expression" dxfId="5" priority="15">
      <formula>AND(OR(D280&lt;&gt;"",E280&lt;&gt;""),F280="")</formula>
    </cfRule>
    <cfRule type="expression" dxfId="4" priority="14">
      <formula>AND(E280="NIE",F280="TAK")</formula>
    </cfRule>
  </conditionalFormatting>
  <conditionalFormatting sqref="F302:F313">
    <cfRule type="expression" dxfId="3" priority="9">
      <formula>AND(OR(D302&lt;&gt;"",E302&lt;&gt;""),F302="")</formula>
    </cfRule>
    <cfRule type="expression" dxfId="2" priority="8">
      <formula>AND(E302="NIE",F302="TAK")</formula>
    </cfRule>
  </conditionalFormatting>
  <conditionalFormatting sqref="F324:F332">
    <cfRule type="expression" dxfId="1" priority="2">
      <formula>AND(E324="NIE",F324="TAK")</formula>
    </cfRule>
    <cfRule type="expression" dxfId="0" priority="3">
      <formula>AND(OR(D324&lt;&gt;"",E324&lt;&gt;""),F324="")</formula>
    </cfRule>
  </conditionalFormatting>
  <dataValidations count="2">
    <dataValidation allowBlank="1" showInputMessage="1" showErrorMessage="1" promptTitle="Planowane rozwiązanie" prompt="Opisz planowane rozwiązanie z wskazaniem i uzasadnieniem doboru produktów, działań i usług." sqref="D32:F32 D54:F54 D94:F94 D115:F115 D149:F149 D183:F183 D204:F204 D224:F224 D245:F245 D274:F274 D296:F296 D318:F318 D337:F337" xr:uid="{B65FEABA-F209-4AE2-A0D4-EDAB353FB2CF}"/>
    <dataValidation allowBlank="1" showInputMessage="1" showErrorMessage="1" promptTitle="Obecne rozwiązanie" prompt="Jeśli planujesz działania w ramach tego rozwiązania to opisz obecny stan." sqref="C32 C54 C94 C115 C149 C183 C204 C224 C245 C274 C296 C318 C337" xr:uid="{0C1E5B7E-EF04-4ED3-85BA-F861B40EE4D8}"/>
  </dataValidations>
  <pageMargins left="0.25" right="0.25" top="0.75" bottom="0.75" header="0.3" footer="0.3"/>
  <pageSetup paperSize="9" scale="74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4CD9A7D-9198-422A-88EB-48E4BE310FF5}">
          <x14:formula1>
            <xm:f>Słowniki!$F$4:$F$5</xm:f>
          </x14:formula1>
          <xm:sqref>D9:F27 D38:F49 D60:F89 D100:F110 D121:F144 D189:F199 D210:F219 D302:F313 D280:F291 D251:F269 D155:F178 D230:F240 D324:F332</xm:sqref>
        </x14:dataValidation>
        <x14:dataValidation type="list" allowBlank="1" showInputMessage="1" showErrorMessage="1" xr:uid="{EC08B5E0-12AC-43D7-9C44-01A5C6B7D5CF}">
          <x14:formula1>
            <xm:f>Słowniki!$H$4:$H$7</xm:f>
          </x14:formula1>
          <xm:sqref>D29:E29 D51:E51 D91:E91 D112:E112 D146:E146 D180:E180 D201:E201 D221:E221 D242:E242 D271:E271 D293:E293 D315:E315 D334:E334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019AD-7750-47F3-863A-3F160457CFA6}">
  <sheetPr codeName="Arkusz3"/>
  <dimension ref="A1:G369"/>
  <sheetViews>
    <sheetView topLeftCell="A326" zoomScale="80" zoomScaleNormal="80" workbookViewId="0">
      <selection activeCell="J16" sqref="J16"/>
    </sheetView>
  </sheetViews>
  <sheetFormatPr defaultRowHeight="15"/>
  <cols>
    <col min="1" max="1" width="7.28515625" style="26" customWidth="1"/>
    <col min="2" max="2" width="35.7109375" customWidth="1"/>
    <col min="3" max="3" width="20.7109375" customWidth="1"/>
    <col min="4" max="4" width="7.28515625" style="32" customWidth="1"/>
    <col min="5" max="5" width="35.7109375" customWidth="1"/>
    <col min="6" max="7" width="20.7109375" customWidth="1"/>
  </cols>
  <sheetData>
    <row r="1" spans="1:7" ht="60" customHeight="1">
      <c r="B1" s="110"/>
    </row>
    <row r="2" spans="1:7">
      <c r="A2" s="44"/>
      <c r="B2" s="34"/>
      <c r="C2" s="35"/>
      <c r="D2" s="36"/>
      <c r="E2" s="34"/>
      <c r="F2" s="45"/>
    </row>
    <row r="3" spans="1:7" ht="20.25">
      <c r="A3" s="53"/>
      <c r="B3" s="21" t="s">
        <v>708</v>
      </c>
      <c r="C3" s="54"/>
      <c r="D3" s="55"/>
      <c r="E3" s="14"/>
    </row>
    <row r="4" spans="1:7">
      <c r="A4" s="56"/>
      <c r="B4" s="14"/>
      <c r="C4" s="54"/>
      <c r="D4" s="55"/>
      <c r="E4" s="14"/>
      <c r="F4" s="54"/>
    </row>
    <row r="5" spans="1:7">
      <c r="A5" s="56"/>
      <c r="B5" s="14"/>
      <c r="C5" s="54"/>
      <c r="D5" s="55"/>
      <c r="E5" s="14"/>
      <c r="F5" s="54"/>
    </row>
    <row r="6" spans="1:7">
      <c r="A6" s="56"/>
      <c r="B6" s="58"/>
      <c r="C6" s="57"/>
      <c r="D6" s="56"/>
      <c r="E6" s="58"/>
      <c r="G6" s="57"/>
    </row>
    <row r="7" spans="1:7" ht="20.25">
      <c r="A7" s="56"/>
      <c r="B7" s="21" t="s">
        <v>709</v>
      </c>
      <c r="C7" s="54"/>
      <c r="D7" s="55"/>
      <c r="E7" s="14"/>
    </row>
    <row r="8" spans="1:7">
      <c r="A8" s="56"/>
      <c r="B8" s="14"/>
      <c r="C8" s="54"/>
      <c r="D8" s="55"/>
      <c r="E8" s="14"/>
    </row>
    <row r="9" spans="1:7" ht="15.75">
      <c r="A9" s="46"/>
      <c r="B9" s="47" t="s">
        <v>710</v>
      </c>
      <c r="C9" s="48"/>
      <c r="D9" s="49"/>
      <c r="E9" s="50"/>
    </row>
    <row r="10" spans="1:7" s="1" customFormat="1" ht="25.5">
      <c r="A10" s="28"/>
      <c r="B10" s="15" t="s">
        <v>78</v>
      </c>
      <c r="C10" s="15" t="s">
        <v>711</v>
      </c>
      <c r="D10" s="33"/>
      <c r="E10" s="15" t="s">
        <v>78</v>
      </c>
      <c r="F10" s="15" t="s">
        <v>711</v>
      </c>
      <c r="G10" s="15" t="s">
        <v>712</v>
      </c>
    </row>
    <row r="11" spans="1:7" ht="14.45" customHeight="1">
      <c r="A11" s="23" t="s">
        <v>713</v>
      </c>
      <c r="B11" s="2" t="s">
        <v>143</v>
      </c>
      <c r="C11" s="2"/>
      <c r="D11" s="23" t="s">
        <v>714</v>
      </c>
      <c r="E11" s="2" t="s">
        <v>143</v>
      </c>
      <c r="F11" s="2"/>
      <c r="G11" s="2"/>
    </row>
    <row r="12" spans="1:7">
      <c r="A12" s="23" t="s">
        <v>715</v>
      </c>
      <c r="B12" s="2" t="s">
        <v>716</v>
      </c>
      <c r="C12" s="2"/>
      <c r="D12" s="23" t="s">
        <v>717</v>
      </c>
      <c r="E12" s="2" t="s">
        <v>716</v>
      </c>
      <c r="F12" s="2"/>
      <c r="G12" s="2"/>
    </row>
    <row r="13" spans="1:7">
      <c r="A13" s="23" t="s">
        <v>718</v>
      </c>
      <c r="B13" s="2" t="s">
        <v>719</v>
      </c>
      <c r="C13" s="2"/>
      <c r="D13" s="23" t="s">
        <v>720</v>
      </c>
      <c r="E13" s="2" t="s">
        <v>719</v>
      </c>
      <c r="F13" s="2"/>
      <c r="G13" s="2"/>
    </row>
    <row r="14" spans="1:7" ht="25.5">
      <c r="A14" s="23" t="s">
        <v>721</v>
      </c>
      <c r="B14" s="2" t="s">
        <v>722</v>
      </c>
      <c r="C14" s="2"/>
      <c r="D14" s="23" t="s">
        <v>723</v>
      </c>
      <c r="E14" s="2" t="s">
        <v>722</v>
      </c>
      <c r="F14" s="2"/>
      <c r="G14" s="2"/>
    </row>
    <row r="15" spans="1:7" ht="25.5">
      <c r="A15" s="23" t="s">
        <v>724</v>
      </c>
      <c r="B15" s="2" t="s">
        <v>725</v>
      </c>
      <c r="C15" s="2"/>
      <c r="D15" s="23" t="s">
        <v>726</v>
      </c>
      <c r="E15" s="2" t="s">
        <v>725</v>
      </c>
      <c r="F15" s="2"/>
      <c r="G15" s="2"/>
    </row>
    <row r="16" spans="1:7">
      <c r="A16" s="23" t="s">
        <v>727</v>
      </c>
      <c r="B16" s="2" t="s">
        <v>151</v>
      </c>
      <c r="C16" s="2"/>
      <c r="D16" s="23" t="s">
        <v>728</v>
      </c>
      <c r="E16" s="2" t="s">
        <v>151</v>
      </c>
      <c r="F16" s="2"/>
      <c r="G16" s="2"/>
    </row>
    <row r="17" spans="1:7">
      <c r="A17" s="23" t="s">
        <v>729</v>
      </c>
      <c r="B17" s="2" t="s">
        <v>730</v>
      </c>
      <c r="C17" s="2"/>
      <c r="D17" s="23" t="s">
        <v>731</v>
      </c>
      <c r="E17" s="2" t="s">
        <v>730</v>
      </c>
      <c r="F17" s="2"/>
      <c r="G17" s="2"/>
    </row>
    <row r="18" spans="1:7">
      <c r="A18" s="23" t="s">
        <v>732</v>
      </c>
      <c r="B18" s="2" t="s">
        <v>733</v>
      </c>
      <c r="C18" s="2"/>
      <c r="D18" s="23" t="s">
        <v>734</v>
      </c>
      <c r="E18" s="2" t="s">
        <v>733</v>
      </c>
      <c r="F18" s="2"/>
      <c r="G18" s="2"/>
    </row>
    <row r="19" spans="1:7">
      <c r="A19" s="23" t="s">
        <v>735</v>
      </c>
      <c r="B19" s="2" t="s">
        <v>736</v>
      </c>
      <c r="C19" s="2"/>
      <c r="D19" s="23" t="s">
        <v>737</v>
      </c>
      <c r="E19" s="2" t="s">
        <v>736</v>
      </c>
      <c r="F19" s="2"/>
      <c r="G19" s="2"/>
    </row>
    <row r="20" spans="1:7">
      <c r="A20" s="23" t="s">
        <v>738</v>
      </c>
      <c r="B20" s="2" t="s">
        <v>739</v>
      </c>
      <c r="C20" s="2"/>
      <c r="D20" s="23" t="s">
        <v>740</v>
      </c>
      <c r="E20" s="2" t="s">
        <v>739</v>
      </c>
      <c r="F20" s="2"/>
      <c r="G20" s="2"/>
    </row>
    <row r="21" spans="1:7">
      <c r="A21" s="23" t="s">
        <v>741</v>
      </c>
      <c r="B21" s="2" t="s">
        <v>742</v>
      </c>
      <c r="C21" s="2"/>
      <c r="D21" s="23" t="s">
        <v>743</v>
      </c>
      <c r="E21" s="2" t="s">
        <v>742</v>
      </c>
      <c r="F21" s="2"/>
      <c r="G21" s="2"/>
    </row>
    <row r="22" spans="1:7">
      <c r="A22" s="23"/>
      <c r="B22" s="16" t="s">
        <v>744</v>
      </c>
      <c r="C22" s="2"/>
      <c r="D22" s="23"/>
      <c r="E22" s="16" t="s">
        <v>744</v>
      </c>
      <c r="F22" s="2"/>
      <c r="G22" s="2"/>
    </row>
    <row r="23" spans="1:7">
      <c r="A23" s="22" t="s">
        <v>745</v>
      </c>
      <c r="B23" s="18" t="s">
        <v>746</v>
      </c>
      <c r="C23" s="2"/>
      <c r="D23" s="22" t="s">
        <v>747</v>
      </c>
      <c r="E23" s="18" t="s">
        <v>746</v>
      </c>
      <c r="F23" s="2"/>
      <c r="G23" s="2"/>
    </row>
    <row r="24" spans="1:7">
      <c r="A24" s="22" t="s">
        <v>748</v>
      </c>
      <c r="B24" s="18" t="s">
        <v>746</v>
      </c>
      <c r="C24" s="2"/>
      <c r="D24" s="22" t="s">
        <v>749</v>
      </c>
      <c r="E24" s="18" t="s">
        <v>746</v>
      </c>
      <c r="F24" s="2"/>
      <c r="G24" s="2"/>
    </row>
    <row r="25" spans="1:7">
      <c r="A25" s="42"/>
      <c r="B25" s="39"/>
      <c r="C25" s="39"/>
      <c r="D25" s="43"/>
      <c r="E25" s="39"/>
      <c r="F25" s="41"/>
      <c r="G25" s="41"/>
    </row>
    <row r="26" spans="1:7" ht="25.5">
      <c r="A26" s="23"/>
      <c r="B26" s="16" t="s">
        <v>750</v>
      </c>
      <c r="C26" s="2"/>
      <c r="D26" s="23"/>
      <c r="E26" s="16" t="s">
        <v>750</v>
      </c>
      <c r="F26" s="2"/>
      <c r="G26" s="2"/>
    </row>
    <row r="27" spans="1:7">
      <c r="A27" s="22" t="s">
        <v>751</v>
      </c>
      <c r="B27" s="19" t="s">
        <v>752</v>
      </c>
      <c r="C27" s="2"/>
      <c r="D27" s="22" t="s">
        <v>753</v>
      </c>
      <c r="E27" s="19" t="s">
        <v>752</v>
      </c>
      <c r="F27" s="2"/>
      <c r="G27" s="2"/>
    </row>
    <row r="28" spans="1:7">
      <c r="A28" s="22" t="s">
        <v>754</v>
      </c>
      <c r="B28" s="19" t="s">
        <v>752</v>
      </c>
      <c r="C28" s="2"/>
      <c r="D28" s="22" t="s">
        <v>755</v>
      </c>
      <c r="E28" s="19" t="s">
        <v>752</v>
      </c>
      <c r="F28" s="2"/>
      <c r="G28" s="2"/>
    </row>
    <row r="29" spans="1:7">
      <c r="A29" s="42"/>
      <c r="B29" s="39"/>
      <c r="C29" s="39"/>
      <c r="D29" s="43"/>
      <c r="E29" s="39"/>
      <c r="F29" s="41"/>
      <c r="G29" s="41"/>
    </row>
    <row r="30" spans="1:7">
      <c r="A30" s="23"/>
      <c r="B30" s="16" t="s">
        <v>756</v>
      </c>
      <c r="C30" s="2"/>
      <c r="D30" s="23"/>
      <c r="E30" s="16" t="s">
        <v>756</v>
      </c>
      <c r="F30" s="2"/>
      <c r="G30" s="2"/>
    </row>
    <row r="31" spans="1:7">
      <c r="A31" s="22" t="s">
        <v>757</v>
      </c>
      <c r="B31" s="19" t="s">
        <v>758</v>
      </c>
      <c r="C31" s="2"/>
      <c r="D31" s="22" t="s">
        <v>759</v>
      </c>
      <c r="E31" s="19" t="s">
        <v>758</v>
      </c>
      <c r="F31" s="2"/>
      <c r="G31" s="2"/>
    </row>
    <row r="32" spans="1:7">
      <c r="A32" s="22" t="s">
        <v>760</v>
      </c>
      <c r="B32" s="19" t="s">
        <v>758</v>
      </c>
      <c r="C32" s="2"/>
      <c r="D32" s="22" t="s">
        <v>761</v>
      </c>
      <c r="E32" s="19" t="s">
        <v>758</v>
      </c>
      <c r="F32" s="2"/>
      <c r="G32" s="2"/>
    </row>
    <row r="33" spans="1:7">
      <c r="A33" s="42"/>
      <c r="B33" s="39"/>
      <c r="C33" s="39"/>
      <c r="D33" s="43"/>
      <c r="E33" s="39"/>
      <c r="F33" s="41"/>
      <c r="G33" s="41"/>
    </row>
    <row r="34" spans="1:7">
      <c r="A34" s="24"/>
      <c r="B34" s="12" t="s">
        <v>762</v>
      </c>
      <c r="C34" s="2"/>
      <c r="D34" s="24"/>
      <c r="E34" s="12" t="s">
        <v>762</v>
      </c>
      <c r="F34" s="2"/>
      <c r="G34" s="2"/>
    </row>
    <row r="35" spans="1:7" ht="24">
      <c r="A35" s="25" t="s">
        <v>763</v>
      </c>
      <c r="B35" s="17" t="s">
        <v>764</v>
      </c>
      <c r="C35" s="2"/>
      <c r="D35" s="25" t="s">
        <v>765</v>
      </c>
      <c r="E35" s="17" t="s">
        <v>764</v>
      </c>
      <c r="F35" s="2"/>
      <c r="G35" s="2"/>
    </row>
    <row r="36" spans="1:7" ht="24">
      <c r="A36" s="25" t="s">
        <v>766</v>
      </c>
      <c r="B36" s="17" t="s">
        <v>764</v>
      </c>
      <c r="C36" s="2"/>
      <c r="D36" s="25" t="s">
        <v>767</v>
      </c>
      <c r="E36" s="17" t="s">
        <v>764</v>
      </c>
      <c r="F36" s="2"/>
      <c r="G36" s="2"/>
    </row>
    <row r="37" spans="1:7">
      <c r="A37" s="37"/>
      <c r="B37" s="38"/>
      <c r="C37" s="39"/>
      <c r="D37" s="40"/>
      <c r="E37" s="38"/>
      <c r="F37" s="41"/>
    </row>
    <row r="38" spans="1:7" ht="38.25">
      <c r="A38" s="29"/>
      <c r="B38" s="15" t="s">
        <v>113</v>
      </c>
      <c r="C38" s="15" t="s">
        <v>111</v>
      </c>
      <c r="D38" s="29"/>
      <c r="E38" s="15" t="s">
        <v>768</v>
      </c>
      <c r="F38" s="15" t="s">
        <v>111</v>
      </c>
      <c r="G38" s="15" t="s">
        <v>769</v>
      </c>
    </row>
    <row r="39" spans="1:7" ht="24">
      <c r="A39" s="25"/>
      <c r="B39" s="20" t="s">
        <v>115</v>
      </c>
      <c r="C39" s="11">
        <v>0</v>
      </c>
      <c r="D39" s="25"/>
      <c r="E39" s="20" t="s">
        <v>115</v>
      </c>
      <c r="F39" s="11">
        <v>3</v>
      </c>
      <c r="G39" s="3" t="s">
        <v>770</v>
      </c>
    </row>
    <row r="40" spans="1:7">
      <c r="A40" s="44"/>
      <c r="B40" s="34"/>
      <c r="C40" s="35"/>
      <c r="D40" s="36"/>
      <c r="E40" s="34"/>
      <c r="F40" s="45"/>
    </row>
    <row r="41" spans="1:7" ht="15.75">
      <c r="A41" s="46"/>
      <c r="B41" s="47" t="s">
        <v>771</v>
      </c>
      <c r="C41" s="48"/>
      <c r="D41" s="49"/>
      <c r="E41" s="50"/>
    </row>
    <row r="42" spans="1:7" ht="25.5">
      <c r="A42" s="28"/>
      <c r="B42" s="15" t="s">
        <v>78</v>
      </c>
      <c r="C42" s="15" t="s">
        <v>711</v>
      </c>
      <c r="D42" s="33"/>
      <c r="E42" s="15" t="s">
        <v>78</v>
      </c>
      <c r="F42" s="15" t="s">
        <v>711</v>
      </c>
      <c r="G42" s="15" t="s">
        <v>712</v>
      </c>
    </row>
    <row r="43" spans="1:7">
      <c r="A43" s="23" t="s">
        <v>772</v>
      </c>
      <c r="B43" s="2" t="s">
        <v>143</v>
      </c>
      <c r="C43" s="2"/>
      <c r="D43" s="23" t="s">
        <v>773</v>
      </c>
      <c r="E43" s="2" t="s">
        <v>143</v>
      </c>
      <c r="F43" s="2"/>
      <c r="G43" s="2"/>
    </row>
    <row r="44" spans="1:7" s="1" customFormat="1">
      <c r="A44" s="23" t="s">
        <v>774</v>
      </c>
      <c r="B44" s="2" t="s">
        <v>716</v>
      </c>
      <c r="C44" s="2"/>
      <c r="D44" s="23" t="s">
        <v>775</v>
      </c>
      <c r="E44" s="2" t="s">
        <v>716</v>
      </c>
      <c r="F44" s="2"/>
      <c r="G44" s="2"/>
    </row>
    <row r="45" spans="1:7" ht="26.45" customHeight="1">
      <c r="A45" s="23" t="s">
        <v>776</v>
      </c>
      <c r="B45" s="2" t="s">
        <v>719</v>
      </c>
      <c r="C45" s="2"/>
      <c r="D45" s="23" t="s">
        <v>777</v>
      </c>
      <c r="E45" s="2" t="s">
        <v>719</v>
      </c>
      <c r="F45" s="2"/>
      <c r="G45" s="2"/>
    </row>
    <row r="46" spans="1:7" ht="25.5">
      <c r="A46" s="23" t="s">
        <v>778</v>
      </c>
      <c r="B46" s="2" t="s">
        <v>722</v>
      </c>
      <c r="C46" s="2"/>
      <c r="D46" s="23" t="s">
        <v>779</v>
      </c>
      <c r="E46" s="2" t="s">
        <v>722</v>
      </c>
      <c r="F46" s="2"/>
      <c r="G46" s="2"/>
    </row>
    <row r="47" spans="1:7" ht="25.5">
      <c r="A47" s="23" t="s">
        <v>780</v>
      </c>
      <c r="B47" s="2" t="s">
        <v>725</v>
      </c>
      <c r="C47" s="2"/>
      <c r="D47" s="23" t="s">
        <v>781</v>
      </c>
      <c r="E47" s="2" t="s">
        <v>725</v>
      </c>
      <c r="F47" s="2"/>
      <c r="G47" s="2"/>
    </row>
    <row r="48" spans="1:7">
      <c r="A48" s="23" t="s">
        <v>782</v>
      </c>
      <c r="B48" s="2" t="s">
        <v>783</v>
      </c>
      <c r="C48" s="2"/>
      <c r="D48" s="23" t="s">
        <v>784</v>
      </c>
      <c r="E48" s="2" t="s">
        <v>783</v>
      </c>
      <c r="F48" s="2"/>
      <c r="G48" s="2"/>
    </row>
    <row r="49" spans="1:7">
      <c r="A49" s="23" t="s">
        <v>785</v>
      </c>
      <c r="B49" s="2" t="s">
        <v>786</v>
      </c>
      <c r="C49" s="2"/>
      <c r="D49" s="23" t="s">
        <v>787</v>
      </c>
      <c r="E49" s="2" t="s">
        <v>786</v>
      </c>
      <c r="F49" s="2"/>
      <c r="G49" s="2"/>
    </row>
    <row r="50" spans="1:7">
      <c r="A50" s="23" t="s">
        <v>788</v>
      </c>
      <c r="B50" s="2" t="s">
        <v>789</v>
      </c>
      <c r="C50" s="2"/>
      <c r="D50" s="23" t="s">
        <v>790</v>
      </c>
      <c r="E50" s="2" t="s">
        <v>789</v>
      </c>
      <c r="F50" s="2"/>
      <c r="G50" s="2"/>
    </row>
    <row r="51" spans="1:7">
      <c r="A51" s="23" t="s">
        <v>791</v>
      </c>
      <c r="B51" s="2" t="s">
        <v>792</v>
      </c>
      <c r="C51" s="2"/>
      <c r="D51" s="23" t="s">
        <v>793</v>
      </c>
      <c r="E51" s="2" t="s">
        <v>792</v>
      </c>
      <c r="F51" s="2"/>
      <c r="G51" s="2"/>
    </row>
    <row r="52" spans="1:7" ht="25.5">
      <c r="A52" s="23" t="s">
        <v>794</v>
      </c>
      <c r="B52" s="2" t="s">
        <v>147</v>
      </c>
      <c r="C52" s="2"/>
      <c r="D52" s="23" t="s">
        <v>795</v>
      </c>
      <c r="E52" s="2" t="s">
        <v>147</v>
      </c>
      <c r="F52" s="2"/>
      <c r="G52" s="2"/>
    </row>
    <row r="53" spans="1:7">
      <c r="A53" s="23" t="s">
        <v>796</v>
      </c>
      <c r="B53" s="2" t="s">
        <v>797</v>
      </c>
      <c r="C53" s="2"/>
      <c r="D53" s="23" t="s">
        <v>798</v>
      </c>
      <c r="E53" s="2" t="s">
        <v>797</v>
      </c>
      <c r="F53" s="2"/>
      <c r="G53" s="2"/>
    </row>
    <row r="54" spans="1:7">
      <c r="A54" s="23"/>
      <c r="B54" s="16" t="s">
        <v>744</v>
      </c>
      <c r="C54" s="2"/>
      <c r="D54" s="23"/>
      <c r="E54" s="16" t="s">
        <v>744</v>
      </c>
      <c r="F54" s="2"/>
      <c r="G54" s="2"/>
    </row>
    <row r="55" spans="1:7">
      <c r="A55" s="22" t="s">
        <v>799</v>
      </c>
      <c r="B55" s="18" t="s">
        <v>746</v>
      </c>
      <c r="C55" s="2"/>
      <c r="D55" s="22" t="s">
        <v>800</v>
      </c>
      <c r="E55" s="18" t="s">
        <v>746</v>
      </c>
      <c r="F55" s="2"/>
      <c r="G55" s="2"/>
    </row>
    <row r="56" spans="1:7">
      <c r="A56" s="22" t="s">
        <v>801</v>
      </c>
      <c r="B56" s="18" t="s">
        <v>746</v>
      </c>
      <c r="C56" s="2"/>
      <c r="D56" s="22" t="s">
        <v>802</v>
      </c>
      <c r="E56" s="18" t="s">
        <v>746</v>
      </c>
      <c r="F56" s="2"/>
      <c r="G56" s="2"/>
    </row>
    <row r="57" spans="1:7">
      <c r="A57" s="42"/>
      <c r="B57" s="39"/>
      <c r="C57" s="39"/>
      <c r="D57" s="43"/>
      <c r="E57" s="39"/>
      <c r="F57" s="41"/>
      <c r="G57" s="41"/>
    </row>
    <row r="58" spans="1:7" ht="25.5">
      <c r="A58" s="23"/>
      <c r="B58" s="16" t="s">
        <v>750</v>
      </c>
      <c r="C58" s="2"/>
      <c r="D58" s="23"/>
      <c r="E58" s="16" t="s">
        <v>750</v>
      </c>
      <c r="F58" s="2"/>
      <c r="G58" s="2"/>
    </row>
    <row r="59" spans="1:7">
      <c r="A59" s="22" t="s">
        <v>803</v>
      </c>
      <c r="B59" s="19" t="s">
        <v>752</v>
      </c>
      <c r="C59" s="2"/>
      <c r="D59" s="22" t="s">
        <v>804</v>
      </c>
      <c r="E59" s="19" t="s">
        <v>752</v>
      </c>
      <c r="F59" s="2"/>
      <c r="G59" s="2"/>
    </row>
    <row r="60" spans="1:7">
      <c r="A60" s="22" t="s">
        <v>805</v>
      </c>
      <c r="B60" s="19" t="s">
        <v>752</v>
      </c>
      <c r="C60" s="2"/>
      <c r="D60" s="22" t="s">
        <v>806</v>
      </c>
      <c r="E60" s="19" t="s">
        <v>752</v>
      </c>
      <c r="F60" s="2"/>
      <c r="G60" s="2"/>
    </row>
    <row r="61" spans="1:7">
      <c r="A61" s="42"/>
      <c r="B61" s="39"/>
      <c r="C61" s="39"/>
      <c r="D61" s="43"/>
      <c r="E61" s="39"/>
      <c r="F61" s="41"/>
      <c r="G61" s="41"/>
    </row>
    <row r="62" spans="1:7">
      <c r="A62" s="23"/>
      <c r="B62" s="16" t="s">
        <v>756</v>
      </c>
      <c r="C62" s="2"/>
      <c r="D62" s="23"/>
      <c r="E62" s="16" t="s">
        <v>756</v>
      </c>
      <c r="F62" s="2"/>
      <c r="G62" s="2"/>
    </row>
    <row r="63" spans="1:7">
      <c r="A63" s="22" t="s">
        <v>807</v>
      </c>
      <c r="B63" s="19" t="s">
        <v>758</v>
      </c>
      <c r="C63" s="2"/>
      <c r="D63" s="22" t="s">
        <v>808</v>
      </c>
      <c r="E63" s="19" t="s">
        <v>758</v>
      </c>
      <c r="F63" s="2"/>
      <c r="G63" s="2"/>
    </row>
    <row r="64" spans="1:7">
      <c r="A64" s="22" t="s">
        <v>809</v>
      </c>
      <c r="B64" s="19" t="s">
        <v>758</v>
      </c>
      <c r="C64" s="2"/>
      <c r="D64" s="22" t="s">
        <v>810</v>
      </c>
      <c r="E64" s="19" t="s">
        <v>758</v>
      </c>
      <c r="F64" s="2"/>
      <c r="G64" s="2"/>
    </row>
    <row r="65" spans="1:7">
      <c r="A65" s="42"/>
      <c r="B65" s="39"/>
      <c r="C65" s="39"/>
      <c r="D65" s="43"/>
      <c r="E65" s="39"/>
      <c r="F65" s="41"/>
      <c r="G65" s="41"/>
    </row>
    <row r="66" spans="1:7">
      <c r="A66" s="24"/>
      <c r="B66" s="12" t="s">
        <v>762</v>
      </c>
      <c r="C66" s="2"/>
      <c r="D66" s="24"/>
      <c r="E66" s="12" t="s">
        <v>762</v>
      </c>
      <c r="F66" s="2"/>
      <c r="G66" s="2"/>
    </row>
    <row r="67" spans="1:7" ht="49.9" customHeight="1">
      <c r="A67" s="25" t="s">
        <v>811</v>
      </c>
      <c r="B67" s="17" t="s">
        <v>764</v>
      </c>
      <c r="C67" s="2"/>
      <c r="D67" s="25" t="s">
        <v>812</v>
      </c>
      <c r="E67" s="17" t="s">
        <v>764</v>
      </c>
      <c r="F67" s="2"/>
      <c r="G67" s="2"/>
    </row>
    <row r="68" spans="1:7" ht="24">
      <c r="A68" s="25" t="s">
        <v>813</v>
      </c>
      <c r="B68" s="17" t="s">
        <v>764</v>
      </c>
      <c r="C68" s="2"/>
      <c r="D68" s="25" t="s">
        <v>814</v>
      </c>
      <c r="E68" s="17" t="s">
        <v>764</v>
      </c>
      <c r="F68" s="2"/>
      <c r="G68" s="2"/>
    </row>
    <row r="69" spans="1:7">
      <c r="A69" s="37"/>
      <c r="B69" s="38"/>
      <c r="C69" s="39"/>
      <c r="D69" s="40"/>
      <c r="E69" s="38"/>
      <c r="F69" s="41"/>
    </row>
    <row r="70" spans="1:7" ht="38.25">
      <c r="A70" s="29"/>
      <c r="B70" s="15" t="s">
        <v>113</v>
      </c>
      <c r="C70" s="15" t="s">
        <v>111</v>
      </c>
      <c r="D70" s="29"/>
      <c r="E70" s="15" t="s">
        <v>768</v>
      </c>
      <c r="F70" s="15" t="s">
        <v>111</v>
      </c>
      <c r="G70" s="15" t="s">
        <v>769</v>
      </c>
    </row>
    <row r="71" spans="1:7" ht="24">
      <c r="A71" s="25"/>
      <c r="B71" s="20" t="s">
        <v>115</v>
      </c>
      <c r="C71" s="11">
        <v>0</v>
      </c>
      <c r="D71" s="25"/>
      <c r="E71" s="20" t="s">
        <v>115</v>
      </c>
      <c r="F71" s="11">
        <v>3</v>
      </c>
      <c r="G71" s="3" t="s">
        <v>770</v>
      </c>
    </row>
    <row r="72" spans="1:7">
      <c r="A72" s="44"/>
      <c r="B72" s="34"/>
      <c r="C72" s="35"/>
      <c r="D72" s="36"/>
      <c r="E72" s="34"/>
      <c r="F72" s="45"/>
    </row>
    <row r="73" spans="1:7" ht="15.75">
      <c r="A73" s="46"/>
      <c r="B73" s="47" t="s">
        <v>815</v>
      </c>
      <c r="C73" s="48"/>
      <c r="D73" s="49"/>
      <c r="E73" s="50"/>
    </row>
    <row r="74" spans="1:7" ht="25.5">
      <c r="A74" s="28"/>
      <c r="B74" s="15" t="s">
        <v>78</v>
      </c>
      <c r="C74" s="15" t="s">
        <v>711</v>
      </c>
      <c r="D74" s="33"/>
      <c r="E74" s="15" t="s">
        <v>78</v>
      </c>
      <c r="F74" s="15" t="s">
        <v>711</v>
      </c>
      <c r="G74" s="15" t="s">
        <v>712</v>
      </c>
    </row>
    <row r="75" spans="1:7">
      <c r="A75" s="23" t="s">
        <v>816</v>
      </c>
      <c r="B75" s="2" t="s">
        <v>151</v>
      </c>
      <c r="C75" s="2"/>
      <c r="D75" s="23" t="s">
        <v>816</v>
      </c>
      <c r="E75" s="2" t="s">
        <v>151</v>
      </c>
      <c r="F75" s="2"/>
      <c r="G75" s="2"/>
    </row>
    <row r="76" spans="1:7">
      <c r="A76" s="23" t="s">
        <v>817</v>
      </c>
      <c r="B76" s="2" t="s">
        <v>818</v>
      </c>
      <c r="C76" s="2"/>
      <c r="D76" s="23" t="s">
        <v>817</v>
      </c>
      <c r="E76" s="2" t="s">
        <v>730</v>
      </c>
      <c r="F76" s="2"/>
      <c r="G76" s="2"/>
    </row>
    <row r="77" spans="1:7">
      <c r="A77" s="23" t="s">
        <v>819</v>
      </c>
      <c r="B77" s="2" t="s">
        <v>733</v>
      </c>
      <c r="C77" s="2"/>
      <c r="D77" s="23" t="s">
        <v>819</v>
      </c>
      <c r="E77" s="2" t="s">
        <v>733</v>
      </c>
      <c r="F77" s="2"/>
      <c r="G77" s="2"/>
    </row>
    <row r="78" spans="1:7">
      <c r="A78" s="23" t="s">
        <v>820</v>
      </c>
      <c r="B78" s="2" t="s">
        <v>736</v>
      </c>
      <c r="C78" s="2"/>
      <c r="D78" s="23" t="s">
        <v>820</v>
      </c>
      <c r="E78" s="2" t="s">
        <v>736</v>
      </c>
      <c r="F78" s="2"/>
      <c r="G78" s="2"/>
    </row>
    <row r="79" spans="1:7">
      <c r="A79" s="23" t="s">
        <v>821</v>
      </c>
      <c r="B79" s="2" t="s">
        <v>797</v>
      </c>
      <c r="C79" s="2"/>
      <c r="D79" s="23" t="s">
        <v>821</v>
      </c>
      <c r="E79" s="2" t="s">
        <v>797</v>
      </c>
      <c r="F79" s="2"/>
      <c r="G79" s="2"/>
    </row>
    <row r="80" spans="1:7">
      <c r="A80" s="23"/>
      <c r="B80" s="16" t="s">
        <v>744</v>
      </c>
      <c r="C80" s="2"/>
      <c r="D80" s="23"/>
      <c r="E80" s="16" t="s">
        <v>744</v>
      </c>
      <c r="F80" s="2"/>
      <c r="G80" s="2"/>
    </row>
    <row r="81" spans="1:7">
      <c r="A81" s="22" t="s">
        <v>822</v>
      </c>
      <c r="B81" s="18" t="s">
        <v>746</v>
      </c>
      <c r="C81" s="2"/>
      <c r="D81" s="22" t="s">
        <v>822</v>
      </c>
      <c r="E81" s="18" t="s">
        <v>746</v>
      </c>
      <c r="F81" s="2"/>
      <c r="G81" s="2"/>
    </row>
    <row r="82" spans="1:7">
      <c r="A82" s="22" t="s">
        <v>823</v>
      </c>
      <c r="B82" s="18" t="s">
        <v>746</v>
      </c>
      <c r="C82" s="2"/>
      <c r="D82" s="22" t="s">
        <v>823</v>
      </c>
      <c r="E82" s="18" t="s">
        <v>746</v>
      </c>
      <c r="F82" s="2"/>
      <c r="G82" s="2"/>
    </row>
    <row r="83" spans="1:7">
      <c r="A83" s="42"/>
      <c r="B83" s="39"/>
      <c r="C83" s="39"/>
      <c r="D83" s="43"/>
      <c r="E83" s="39"/>
      <c r="F83" s="41"/>
      <c r="G83" s="41"/>
    </row>
    <row r="84" spans="1:7" ht="25.5">
      <c r="A84" s="23"/>
      <c r="B84" s="16" t="s">
        <v>750</v>
      </c>
      <c r="C84" s="2"/>
      <c r="D84" s="23"/>
      <c r="E84" s="16" t="s">
        <v>750</v>
      </c>
      <c r="F84" s="2"/>
      <c r="G84" s="2"/>
    </row>
    <row r="85" spans="1:7">
      <c r="A85" s="22" t="s">
        <v>824</v>
      </c>
      <c r="B85" s="19" t="s">
        <v>752</v>
      </c>
      <c r="C85" s="2"/>
      <c r="D85" s="22" t="s">
        <v>824</v>
      </c>
      <c r="E85" s="19" t="s">
        <v>752</v>
      </c>
      <c r="F85" s="2"/>
      <c r="G85" s="2"/>
    </row>
    <row r="86" spans="1:7">
      <c r="A86" s="22" t="s">
        <v>825</v>
      </c>
      <c r="B86" s="19" t="s">
        <v>752</v>
      </c>
      <c r="C86" s="2"/>
      <c r="D86" s="22" t="s">
        <v>825</v>
      </c>
      <c r="E86" s="19" t="s">
        <v>752</v>
      </c>
      <c r="F86" s="2"/>
      <c r="G86" s="2"/>
    </row>
    <row r="87" spans="1:7">
      <c r="A87" s="42"/>
      <c r="B87" s="39"/>
      <c r="C87" s="39"/>
      <c r="D87" s="43"/>
      <c r="E87" s="39"/>
      <c r="F87" s="41"/>
      <c r="G87" s="41"/>
    </row>
    <row r="88" spans="1:7">
      <c r="A88" s="23"/>
      <c r="B88" s="16" t="s">
        <v>756</v>
      </c>
      <c r="C88" s="2"/>
      <c r="D88" s="23"/>
      <c r="E88" s="16" t="s">
        <v>756</v>
      </c>
      <c r="F88" s="2"/>
      <c r="G88" s="2"/>
    </row>
    <row r="89" spans="1:7">
      <c r="A89" s="22" t="s">
        <v>826</v>
      </c>
      <c r="B89" s="19" t="s">
        <v>758</v>
      </c>
      <c r="C89" s="2"/>
      <c r="D89" s="22" t="s">
        <v>826</v>
      </c>
      <c r="E89" s="19" t="s">
        <v>758</v>
      </c>
      <c r="F89" s="2"/>
      <c r="G89" s="2"/>
    </row>
    <row r="90" spans="1:7">
      <c r="A90" s="22" t="s">
        <v>827</v>
      </c>
      <c r="B90" s="19" t="s">
        <v>758</v>
      </c>
      <c r="C90" s="2"/>
      <c r="D90" s="22" t="s">
        <v>827</v>
      </c>
      <c r="E90" s="19" t="s">
        <v>758</v>
      </c>
      <c r="F90" s="2"/>
      <c r="G90" s="2"/>
    </row>
    <row r="91" spans="1:7">
      <c r="A91" s="42"/>
      <c r="B91" s="39"/>
      <c r="C91" s="39"/>
      <c r="D91" s="43"/>
      <c r="E91" s="39"/>
      <c r="F91" s="41"/>
      <c r="G91" s="41"/>
    </row>
    <row r="92" spans="1:7">
      <c r="A92" s="24"/>
      <c r="B92" s="12" t="s">
        <v>762</v>
      </c>
      <c r="C92" s="2"/>
      <c r="D92" s="24"/>
      <c r="E92" s="12" t="s">
        <v>762</v>
      </c>
      <c r="F92" s="2"/>
      <c r="G92" s="2"/>
    </row>
    <row r="93" spans="1:7" ht="24">
      <c r="A93" s="25" t="s">
        <v>828</v>
      </c>
      <c r="B93" s="17" t="s">
        <v>764</v>
      </c>
      <c r="C93" s="2"/>
      <c r="D93" s="25" t="s">
        <v>828</v>
      </c>
      <c r="E93" s="17" t="s">
        <v>764</v>
      </c>
      <c r="F93" s="2"/>
      <c r="G93" s="2"/>
    </row>
    <row r="94" spans="1:7" ht="24">
      <c r="A94" s="25" t="s">
        <v>829</v>
      </c>
      <c r="B94" s="17" t="s">
        <v>764</v>
      </c>
      <c r="C94" s="2"/>
      <c r="D94" s="25" t="s">
        <v>829</v>
      </c>
      <c r="E94" s="17" t="s">
        <v>764</v>
      </c>
      <c r="F94" s="2"/>
      <c r="G94" s="2"/>
    </row>
    <row r="95" spans="1:7">
      <c r="A95" s="37"/>
      <c r="B95" s="38"/>
      <c r="C95" s="39"/>
      <c r="D95" s="40"/>
      <c r="E95" s="38"/>
      <c r="F95" s="41"/>
    </row>
    <row r="96" spans="1:7" ht="38.25">
      <c r="A96" s="29"/>
      <c r="B96" s="15" t="s">
        <v>113</v>
      </c>
      <c r="C96" s="15" t="s">
        <v>111</v>
      </c>
      <c r="D96" s="29"/>
      <c r="E96" s="15" t="s">
        <v>768</v>
      </c>
      <c r="F96" s="15" t="s">
        <v>111</v>
      </c>
      <c r="G96" s="15" t="s">
        <v>769</v>
      </c>
    </row>
    <row r="97" spans="1:7" ht="24">
      <c r="A97" s="25"/>
      <c r="B97" s="20" t="s">
        <v>115</v>
      </c>
      <c r="C97" s="11">
        <v>0</v>
      </c>
      <c r="D97" s="25"/>
      <c r="E97" s="20" t="s">
        <v>115</v>
      </c>
      <c r="F97" s="11">
        <v>3</v>
      </c>
      <c r="G97" s="3" t="s">
        <v>770</v>
      </c>
    </row>
    <row r="98" spans="1:7">
      <c r="A98" s="44"/>
      <c r="B98" s="34"/>
      <c r="C98" s="35"/>
      <c r="D98" s="36"/>
      <c r="E98" s="34"/>
      <c r="F98" s="45"/>
    </row>
    <row r="99" spans="1:7" ht="15.75">
      <c r="A99" s="51"/>
      <c r="B99" s="47" t="s">
        <v>830</v>
      </c>
      <c r="C99" s="48"/>
      <c r="D99" s="52"/>
      <c r="E99" s="50"/>
    </row>
    <row r="100" spans="1:7" ht="25.5">
      <c r="A100" s="30"/>
      <c r="B100" s="15" t="s">
        <v>78</v>
      </c>
      <c r="C100" s="15" t="s">
        <v>711</v>
      </c>
      <c r="D100" s="30"/>
      <c r="E100" s="15" t="s">
        <v>78</v>
      </c>
      <c r="F100" s="15" t="s">
        <v>711</v>
      </c>
      <c r="G100" s="15" t="s">
        <v>712</v>
      </c>
    </row>
    <row r="101" spans="1:7">
      <c r="A101" s="23" t="s">
        <v>831</v>
      </c>
      <c r="B101" s="2" t="s">
        <v>792</v>
      </c>
      <c r="C101" s="2"/>
      <c r="D101" s="23" t="s">
        <v>831</v>
      </c>
      <c r="E101" s="2" t="s">
        <v>792</v>
      </c>
      <c r="F101" s="2"/>
      <c r="G101" s="2"/>
    </row>
    <row r="102" spans="1:7">
      <c r="A102" s="23" t="s">
        <v>832</v>
      </c>
      <c r="B102" s="2" t="s">
        <v>789</v>
      </c>
      <c r="C102" s="2"/>
      <c r="D102" s="23" t="s">
        <v>832</v>
      </c>
      <c r="E102" s="2" t="s">
        <v>789</v>
      </c>
      <c r="F102" s="2"/>
      <c r="G102" s="2"/>
    </row>
    <row r="103" spans="1:7">
      <c r="A103" s="23" t="s">
        <v>833</v>
      </c>
      <c r="B103" s="2" t="s">
        <v>834</v>
      </c>
      <c r="C103" s="2"/>
      <c r="D103" s="23" t="s">
        <v>833</v>
      </c>
      <c r="E103" s="2" t="s">
        <v>834</v>
      </c>
      <c r="F103" s="2"/>
      <c r="G103" s="2"/>
    </row>
    <row r="104" spans="1:7">
      <c r="A104" s="23" t="s">
        <v>835</v>
      </c>
      <c r="B104" s="2" t="s">
        <v>786</v>
      </c>
      <c r="C104" s="2"/>
      <c r="D104" s="23" t="s">
        <v>835</v>
      </c>
      <c r="E104" s="2" t="s">
        <v>786</v>
      </c>
      <c r="F104" s="2"/>
      <c r="G104" s="2"/>
    </row>
    <row r="105" spans="1:7">
      <c r="A105" s="23" t="s">
        <v>836</v>
      </c>
      <c r="B105" s="2" t="s">
        <v>151</v>
      </c>
      <c r="C105" s="2"/>
      <c r="D105" s="23" t="s">
        <v>836</v>
      </c>
      <c r="E105" s="2" t="s">
        <v>151</v>
      </c>
      <c r="F105" s="2"/>
      <c r="G105" s="2"/>
    </row>
    <row r="106" spans="1:7">
      <c r="A106" s="23" t="s">
        <v>837</v>
      </c>
      <c r="B106" s="2" t="s">
        <v>838</v>
      </c>
      <c r="C106" s="2"/>
      <c r="D106" s="23" t="s">
        <v>837</v>
      </c>
      <c r="E106" s="2" t="s">
        <v>838</v>
      </c>
      <c r="F106" s="2"/>
      <c r="G106" s="2"/>
    </row>
    <row r="107" spans="1:7">
      <c r="A107" s="23" t="s">
        <v>839</v>
      </c>
      <c r="B107" s="2" t="s">
        <v>840</v>
      </c>
      <c r="C107" s="2"/>
      <c r="D107" s="23" t="s">
        <v>839</v>
      </c>
      <c r="E107" s="2" t="s">
        <v>840</v>
      </c>
      <c r="F107" s="2"/>
      <c r="G107" s="2"/>
    </row>
    <row r="108" spans="1:7">
      <c r="A108" s="23" t="s">
        <v>841</v>
      </c>
      <c r="B108" s="2" t="s">
        <v>842</v>
      </c>
      <c r="C108" s="2"/>
      <c r="D108" s="23" t="s">
        <v>841</v>
      </c>
      <c r="E108" s="2" t="s">
        <v>842</v>
      </c>
      <c r="F108" s="2"/>
      <c r="G108" s="2"/>
    </row>
    <row r="109" spans="1:7">
      <c r="A109" s="23" t="s">
        <v>843</v>
      </c>
      <c r="B109" s="2" t="s">
        <v>730</v>
      </c>
      <c r="C109" s="2"/>
      <c r="D109" s="23" t="s">
        <v>843</v>
      </c>
      <c r="E109" s="2" t="s">
        <v>844</v>
      </c>
      <c r="F109" s="2"/>
      <c r="G109" s="2"/>
    </row>
    <row r="110" spans="1:7">
      <c r="A110" s="23" t="s">
        <v>845</v>
      </c>
      <c r="B110" s="2" t="s">
        <v>733</v>
      </c>
      <c r="C110" s="2"/>
      <c r="D110" s="23" t="s">
        <v>845</v>
      </c>
      <c r="E110" s="2" t="s">
        <v>733</v>
      </c>
      <c r="F110" s="2"/>
      <c r="G110" s="2"/>
    </row>
    <row r="111" spans="1:7">
      <c r="A111" s="23" t="s">
        <v>846</v>
      </c>
      <c r="B111" s="2" t="s">
        <v>739</v>
      </c>
      <c r="C111" s="2"/>
      <c r="D111" s="23" t="s">
        <v>846</v>
      </c>
      <c r="E111" s="2" t="s">
        <v>739</v>
      </c>
      <c r="F111" s="2"/>
      <c r="G111" s="2"/>
    </row>
    <row r="112" spans="1:7" ht="25.5">
      <c r="A112" s="23" t="s">
        <v>847</v>
      </c>
      <c r="B112" s="2" t="s">
        <v>848</v>
      </c>
      <c r="C112" s="2"/>
      <c r="D112" s="23" t="s">
        <v>847</v>
      </c>
      <c r="E112" s="2" t="s">
        <v>848</v>
      </c>
      <c r="F112" s="2"/>
      <c r="G112" s="2"/>
    </row>
    <row r="113" spans="1:7">
      <c r="A113" s="23" t="s">
        <v>849</v>
      </c>
      <c r="B113" s="2" t="s">
        <v>797</v>
      </c>
      <c r="C113" s="2"/>
      <c r="D113" s="23" t="s">
        <v>849</v>
      </c>
      <c r="E113" s="2" t="s">
        <v>797</v>
      </c>
      <c r="F113" s="2"/>
      <c r="G113" s="2"/>
    </row>
    <row r="114" spans="1:7">
      <c r="A114" s="23"/>
      <c r="B114" s="16" t="s">
        <v>744</v>
      </c>
      <c r="C114" s="2"/>
      <c r="D114" s="23"/>
      <c r="E114" s="16" t="s">
        <v>744</v>
      </c>
      <c r="F114" s="2"/>
      <c r="G114" s="2"/>
    </row>
    <row r="115" spans="1:7">
      <c r="A115" s="22" t="s">
        <v>850</v>
      </c>
      <c r="B115" s="18" t="s">
        <v>746</v>
      </c>
      <c r="C115" s="2"/>
      <c r="D115" s="22" t="s">
        <v>850</v>
      </c>
      <c r="E115" s="18" t="s">
        <v>746</v>
      </c>
      <c r="F115" s="2"/>
      <c r="G115" s="2"/>
    </row>
    <row r="116" spans="1:7">
      <c r="A116" s="22" t="s">
        <v>851</v>
      </c>
      <c r="B116" s="18" t="s">
        <v>746</v>
      </c>
      <c r="C116" s="2"/>
      <c r="D116" s="22" t="s">
        <v>851</v>
      </c>
      <c r="E116" s="18" t="s">
        <v>746</v>
      </c>
      <c r="F116" s="2"/>
      <c r="G116" s="2"/>
    </row>
    <row r="117" spans="1:7">
      <c r="A117" s="42"/>
      <c r="B117" s="39"/>
      <c r="C117" s="39"/>
      <c r="D117" s="43"/>
      <c r="E117" s="39"/>
      <c r="F117" s="41"/>
      <c r="G117" s="41"/>
    </row>
    <row r="118" spans="1:7" ht="25.5">
      <c r="A118" s="23"/>
      <c r="B118" s="16" t="s">
        <v>750</v>
      </c>
      <c r="C118" s="2"/>
      <c r="D118" s="23"/>
      <c r="E118" s="16" t="s">
        <v>750</v>
      </c>
      <c r="F118" s="2"/>
      <c r="G118" s="2"/>
    </row>
    <row r="119" spans="1:7">
      <c r="A119" s="22" t="s">
        <v>852</v>
      </c>
      <c r="B119" s="19" t="s">
        <v>752</v>
      </c>
      <c r="C119" s="2"/>
      <c r="D119" s="22" t="s">
        <v>852</v>
      </c>
      <c r="E119" s="19" t="s">
        <v>752</v>
      </c>
      <c r="F119" s="2"/>
      <c r="G119" s="2"/>
    </row>
    <row r="120" spans="1:7">
      <c r="A120" s="22" t="s">
        <v>853</v>
      </c>
      <c r="B120" s="19" t="s">
        <v>752</v>
      </c>
      <c r="C120" s="2"/>
      <c r="D120" s="22" t="s">
        <v>853</v>
      </c>
      <c r="E120" s="19" t="s">
        <v>752</v>
      </c>
      <c r="F120" s="2"/>
      <c r="G120" s="2"/>
    </row>
    <row r="121" spans="1:7">
      <c r="A121" s="42"/>
      <c r="B121" s="39"/>
      <c r="C121" s="39"/>
      <c r="D121" s="43"/>
      <c r="E121" s="39"/>
      <c r="F121" s="41"/>
      <c r="G121" s="41"/>
    </row>
    <row r="122" spans="1:7">
      <c r="A122" s="23"/>
      <c r="B122" s="16" t="s">
        <v>756</v>
      </c>
      <c r="C122" s="2"/>
      <c r="D122" s="23"/>
      <c r="E122" s="16" t="s">
        <v>756</v>
      </c>
      <c r="F122" s="2"/>
      <c r="G122" s="2"/>
    </row>
    <row r="123" spans="1:7">
      <c r="A123" s="22" t="s">
        <v>854</v>
      </c>
      <c r="B123" s="19" t="s">
        <v>758</v>
      </c>
      <c r="C123" s="2"/>
      <c r="D123" s="22" t="s">
        <v>854</v>
      </c>
      <c r="E123" s="19" t="s">
        <v>758</v>
      </c>
      <c r="F123" s="2"/>
      <c r="G123" s="2"/>
    </row>
    <row r="124" spans="1:7">
      <c r="A124" s="22" t="s">
        <v>855</v>
      </c>
      <c r="B124" s="19" t="s">
        <v>758</v>
      </c>
      <c r="C124" s="2"/>
      <c r="D124" s="22" t="s">
        <v>855</v>
      </c>
      <c r="E124" s="19" t="s">
        <v>758</v>
      </c>
      <c r="F124" s="2"/>
      <c r="G124" s="2"/>
    </row>
    <row r="125" spans="1:7">
      <c r="A125" s="42"/>
      <c r="B125" s="39"/>
      <c r="C125" s="39"/>
      <c r="D125" s="43"/>
      <c r="E125" s="39"/>
      <c r="F125" s="41"/>
      <c r="G125" s="41"/>
    </row>
    <row r="126" spans="1:7">
      <c r="A126" s="24"/>
      <c r="B126" s="12" t="s">
        <v>762</v>
      </c>
      <c r="C126" s="2"/>
      <c r="D126" s="24"/>
      <c r="E126" s="12" t="s">
        <v>762</v>
      </c>
      <c r="F126" s="2"/>
      <c r="G126" s="2"/>
    </row>
    <row r="127" spans="1:7" ht="24">
      <c r="A127" s="25" t="s">
        <v>856</v>
      </c>
      <c r="B127" s="17" t="s">
        <v>764</v>
      </c>
      <c r="C127" s="2"/>
      <c r="D127" s="25" t="s">
        <v>856</v>
      </c>
      <c r="E127" s="17" t="s">
        <v>764</v>
      </c>
      <c r="F127" s="2"/>
      <c r="G127" s="2"/>
    </row>
    <row r="128" spans="1:7" ht="24">
      <c r="A128" s="25" t="s">
        <v>857</v>
      </c>
      <c r="B128" s="17" t="s">
        <v>764</v>
      </c>
      <c r="C128" s="2"/>
      <c r="D128" s="25" t="s">
        <v>857</v>
      </c>
      <c r="E128" s="17" t="s">
        <v>764</v>
      </c>
      <c r="F128" s="2"/>
      <c r="G128" s="2"/>
    </row>
    <row r="129" spans="1:7">
      <c r="A129" s="37"/>
      <c r="B129" s="38"/>
      <c r="C129" s="39"/>
      <c r="D129" s="40"/>
      <c r="E129" s="38"/>
      <c r="F129" s="41"/>
    </row>
    <row r="130" spans="1:7" ht="38.25">
      <c r="A130" s="29"/>
      <c r="B130" s="15" t="s">
        <v>113</v>
      </c>
      <c r="C130" s="15" t="s">
        <v>111</v>
      </c>
      <c r="D130" s="29"/>
      <c r="E130" s="15" t="s">
        <v>768</v>
      </c>
      <c r="F130" s="15" t="s">
        <v>111</v>
      </c>
      <c r="G130" s="15" t="s">
        <v>769</v>
      </c>
    </row>
    <row r="131" spans="1:7" ht="24">
      <c r="A131" s="22"/>
      <c r="B131" s="20" t="s">
        <v>115</v>
      </c>
      <c r="C131" s="3">
        <v>0</v>
      </c>
      <c r="D131" s="22"/>
      <c r="E131" s="20" t="s">
        <v>115</v>
      </c>
      <c r="F131" s="3">
        <v>3</v>
      </c>
      <c r="G131" s="3" t="s">
        <v>770</v>
      </c>
    </row>
    <row r="132" spans="1:7">
      <c r="A132" s="56"/>
      <c r="B132" s="58"/>
      <c r="C132" s="57"/>
      <c r="D132" s="56"/>
      <c r="E132" s="58"/>
      <c r="G132" s="57"/>
    </row>
    <row r="133" spans="1:7" ht="15.75">
      <c r="A133" s="46"/>
      <c r="B133" s="47" t="s">
        <v>858</v>
      </c>
      <c r="C133" s="48"/>
      <c r="D133" s="49"/>
      <c r="E133" s="50"/>
    </row>
    <row r="134" spans="1:7" s="1" customFormat="1" ht="25.5">
      <c r="A134" s="31"/>
      <c r="B134" s="15" t="s">
        <v>78</v>
      </c>
      <c r="C134" s="15" t="s">
        <v>711</v>
      </c>
      <c r="D134" s="33"/>
      <c r="E134" s="15" t="s">
        <v>78</v>
      </c>
      <c r="F134" s="15" t="s">
        <v>711</v>
      </c>
      <c r="G134" s="15" t="s">
        <v>712</v>
      </c>
    </row>
    <row r="135" spans="1:7" ht="26.45" customHeight="1">
      <c r="A135" s="23" t="s">
        <v>859</v>
      </c>
      <c r="B135" s="2" t="s">
        <v>307</v>
      </c>
      <c r="C135" s="2"/>
      <c r="D135" s="23" t="s">
        <v>859</v>
      </c>
      <c r="E135" s="2" t="s">
        <v>307</v>
      </c>
      <c r="F135" s="2"/>
      <c r="G135" s="2"/>
    </row>
    <row r="136" spans="1:7" ht="25.15" customHeight="1">
      <c r="A136" s="23" t="s">
        <v>860</v>
      </c>
      <c r="B136" s="2" t="s">
        <v>546</v>
      </c>
      <c r="C136" s="2"/>
      <c r="D136" s="23" t="s">
        <v>860</v>
      </c>
      <c r="E136" s="2" t="s">
        <v>546</v>
      </c>
      <c r="F136" s="2"/>
      <c r="G136" s="2"/>
    </row>
    <row r="137" spans="1:7">
      <c r="A137" s="23" t="s">
        <v>861</v>
      </c>
      <c r="B137" s="2" t="s">
        <v>862</v>
      </c>
      <c r="C137" s="2"/>
      <c r="D137" s="23" t="s">
        <v>861</v>
      </c>
      <c r="E137" s="2" t="s">
        <v>862</v>
      </c>
      <c r="F137" s="2"/>
      <c r="G137" s="2"/>
    </row>
    <row r="138" spans="1:7">
      <c r="A138" s="23" t="s">
        <v>863</v>
      </c>
      <c r="B138" s="2" t="s">
        <v>842</v>
      </c>
      <c r="C138" s="2"/>
      <c r="D138" s="23" t="s">
        <v>863</v>
      </c>
      <c r="E138" s="2" t="s">
        <v>842</v>
      </c>
      <c r="F138" s="2"/>
      <c r="G138" s="2"/>
    </row>
    <row r="139" spans="1:7">
      <c r="A139" s="23" t="s">
        <v>864</v>
      </c>
      <c r="B139" s="2" t="s">
        <v>797</v>
      </c>
      <c r="C139" s="2"/>
      <c r="D139" s="23" t="s">
        <v>864</v>
      </c>
      <c r="E139" s="2" t="s">
        <v>797</v>
      </c>
      <c r="F139" s="2"/>
      <c r="G139" s="2"/>
    </row>
    <row r="140" spans="1:7">
      <c r="A140" s="23"/>
      <c r="B140" s="16" t="s">
        <v>744</v>
      </c>
      <c r="C140" s="2"/>
      <c r="D140" s="23"/>
      <c r="E140" s="16" t="s">
        <v>744</v>
      </c>
      <c r="F140" s="2"/>
      <c r="G140" s="2"/>
    </row>
    <row r="141" spans="1:7">
      <c r="A141" s="22" t="s">
        <v>865</v>
      </c>
      <c r="B141" s="18" t="s">
        <v>746</v>
      </c>
      <c r="C141" s="2"/>
      <c r="D141" s="22" t="s">
        <v>865</v>
      </c>
      <c r="E141" s="18" t="s">
        <v>746</v>
      </c>
      <c r="F141" s="2"/>
      <c r="G141" s="2"/>
    </row>
    <row r="142" spans="1:7">
      <c r="A142" s="22" t="s">
        <v>866</v>
      </c>
      <c r="B142" s="18" t="s">
        <v>746</v>
      </c>
      <c r="C142" s="2"/>
      <c r="D142" s="22" t="s">
        <v>866</v>
      </c>
      <c r="E142" s="18" t="s">
        <v>746</v>
      </c>
      <c r="F142" s="2"/>
      <c r="G142" s="2"/>
    </row>
    <row r="143" spans="1:7">
      <c r="A143" s="42"/>
      <c r="B143" s="39"/>
      <c r="C143" s="39"/>
      <c r="D143" s="43"/>
      <c r="E143" s="39"/>
      <c r="F143" s="41"/>
      <c r="G143" s="41"/>
    </row>
    <row r="144" spans="1:7" ht="25.5">
      <c r="A144" s="23"/>
      <c r="B144" s="16" t="s">
        <v>750</v>
      </c>
      <c r="C144" s="2"/>
      <c r="D144" s="23"/>
      <c r="E144" s="16" t="s">
        <v>750</v>
      </c>
      <c r="F144" s="2"/>
      <c r="G144" s="2"/>
    </row>
    <row r="145" spans="1:7">
      <c r="A145" s="22" t="s">
        <v>867</v>
      </c>
      <c r="B145" s="19" t="s">
        <v>752</v>
      </c>
      <c r="C145" s="2"/>
      <c r="D145" s="22" t="s">
        <v>867</v>
      </c>
      <c r="E145" s="19" t="s">
        <v>752</v>
      </c>
      <c r="F145" s="2"/>
      <c r="G145" s="2"/>
    </row>
    <row r="146" spans="1:7" ht="14.45" customHeight="1">
      <c r="A146" s="22" t="s">
        <v>868</v>
      </c>
      <c r="B146" s="19" t="s">
        <v>752</v>
      </c>
      <c r="C146" s="2"/>
      <c r="D146" s="22" t="s">
        <v>868</v>
      </c>
      <c r="E146" s="19" t="s">
        <v>752</v>
      </c>
      <c r="F146" s="2"/>
      <c r="G146" s="2"/>
    </row>
    <row r="147" spans="1:7">
      <c r="A147" s="42"/>
      <c r="B147" s="39"/>
      <c r="C147" s="39"/>
      <c r="D147" s="43"/>
      <c r="E147" s="39"/>
      <c r="F147" s="41"/>
      <c r="G147" s="41"/>
    </row>
    <row r="148" spans="1:7">
      <c r="A148" s="23"/>
      <c r="B148" s="16" t="s">
        <v>756</v>
      </c>
      <c r="C148" s="2"/>
      <c r="D148" s="23"/>
      <c r="E148" s="16" t="s">
        <v>756</v>
      </c>
      <c r="F148" s="2"/>
      <c r="G148" s="2"/>
    </row>
    <row r="149" spans="1:7">
      <c r="A149" s="22" t="s">
        <v>869</v>
      </c>
      <c r="B149" s="19" t="s">
        <v>758</v>
      </c>
      <c r="C149" s="2"/>
      <c r="D149" s="22" t="s">
        <v>869</v>
      </c>
      <c r="E149" s="19" t="s">
        <v>758</v>
      </c>
      <c r="F149" s="2"/>
      <c r="G149" s="2"/>
    </row>
    <row r="150" spans="1:7">
      <c r="A150" s="22" t="s">
        <v>870</v>
      </c>
      <c r="B150" s="19" t="s">
        <v>758</v>
      </c>
      <c r="C150" s="2"/>
      <c r="D150" s="22" t="s">
        <v>870</v>
      </c>
      <c r="E150" s="19" t="s">
        <v>758</v>
      </c>
      <c r="F150" s="2"/>
      <c r="G150" s="2"/>
    </row>
    <row r="151" spans="1:7">
      <c r="A151" s="42"/>
      <c r="B151" s="39"/>
      <c r="C151" s="39"/>
      <c r="D151" s="43"/>
      <c r="E151" s="39"/>
      <c r="F151" s="41"/>
      <c r="G151" s="41"/>
    </row>
    <row r="152" spans="1:7">
      <c r="A152" s="24"/>
      <c r="B152" s="12" t="s">
        <v>762</v>
      </c>
      <c r="C152" s="2"/>
      <c r="D152" s="24"/>
      <c r="E152" s="12" t="s">
        <v>762</v>
      </c>
      <c r="F152" s="2"/>
      <c r="G152" s="2"/>
    </row>
    <row r="153" spans="1:7" ht="24">
      <c r="A153" s="25" t="s">
        <v>871</v>
      </c>
      <c r="B153" s="17" t="s">
        <v>764</v>
      </c>
      <c r="C153" s="2"/>
      <c r="D153" s="25" t="s">
        <v>871</v>
      </c>
      <c r="E153" s="17" t="s">
        <v>764</v>
      </c>
      <c r="F153" s="2"/>
      <c r="G153" s="2"/>
    </row>
    <row r="154" spans="1:7" ht="24">
      <c r="A154" s="25" t="s">
        <v>872</v>
      </c>
      <c r="B154" s="17" t="s">
        <v>764</v>
      </c>
      <c r="C154" s="2"/>
      <c r="D154" s="25" t="s">
        <v>872</v>
      </c>
      <c r="E154" s="17" t="s">
        <v>764</v>
      </c>
      <c r="F154" s="2"/>
      <c r="G154" s="2"/>
    </row>
    <row r="155" spans="1:7">
      <c r="A155" s="37"/>
      <c r="B155" s="38"/>
      <c r="C155" s="39"/>
      <c r="D155" s="40"/>
      <c r="E155" s="38"/>
      <c r="F155" s="41"/>
    </row>
    <row r="156" spans="1:7" ht="38.25">
      <c r="A156" s="29"/>
      <c r="B156" s="15" t="s">
        <v>113</v>
      </c>
      <c r="C156" s="15" t="s">
        <v>111</v>
      </c>
      <c r="D156" s="29"/>
      <c r="E156" s="15" t="s">
        <v>768</v>
      </c>
      <c r="F156" s="15" t="s">
        <v>111</v>
      </c>
      <c r="G156" s="15" t="s">
        <v>769</v>
      </c>
    </row>
    <row r="157" spans="1:7" ht="24">
      <c r="A157" s="25"/>
      <c r="B157" s="20" t="s">
        <v>115</v>
      </c>
      <c r="C157" s="11">
        <v>0</v>
      </c>
      <c r="D157" s="25"/>
      <c r="E157" s="20" t="s">
        <v>115</v>
      </c>
      <c r="F157" s="11">
        <v>3</v>
      </c>
      <c r="G157" s="3" t="s">
        <v>770</v>
      </c>
    </row>
    <row r="158" spans="1:7">
      <c r="A158" s="44"/>
      <c r="B158" s="34"/>
      <c r="C158" s="35"/>
      <c r="D158" s="36"/>
      <c r="E158" s="34"/>
      <c r="F158" s="45"/>
    </row>
    <row r="159" spans="1:7" ht="15.75">
      <c r="A159" s="46"/>
      <c r="B159" s="47" t="s">
        <v>873</v>
      </c>
      <c r="C159" s="48"/>
      <c r="D159" s="49"/>
      <c r="E159" s="50"/>
    </row>
    <row r="160" spans="1:7" ht="25.5">
      <c r="A160" s="28"/>
      <c r="B160" s="15" t="s">
        <v>78</v>
      </c>
      <c r="C160" s="15" t="s">
        <v>711</v>
      </c>
      <c r="D160" s="33"/>
      <c r="E160" s="15" t="s">
        <v>78</v>
      </c>
      <c r="F160" s="15" t="s">
        <v>711</v>
      </c>
      <c r="G160" s="15" t="s">
        <v>712</v>
      </c>
    </row>
    <row r="161" spans="1:7">
      <c r="A161" s="23" t="s">
        <v>874</v>
      </c>
      <c r="B161" s="2" t="s">
        <v>783</v>
      </c>
      <c r="C161" s="2"/>
      <c r="D161" s="23" t="s">
        <v>874</v>
      </c>
      <c r="E161" s="2" t="s">
        <v>783</v>
      </c>
      <c r="F161" s="2"/>
      <c r="G161" s="2" t="s">
        <v>875</v>
      </c>
    </row>
    <row r="162" spans="1:7">
      <c r="A162" s="23" t="s">
        <v>876</v>
      </c>
      <c r="B162" s="2" t="s">
        <v>789</v>
      </c>
      <c r="C162" s="2"/>
      <c r="D162" s="23" t="s">
        <v>876</v>
      </c>
      <c r="E162" s="2" t="s">
        <v>789</v>
      </c>
      <c r="F162" s="2"/>
      <c r="G162" s="2"/>
    </row>
    <row r="163" spans="1:7">
      <c r="A163" s="23" t="s">
        <v>877</v>
      </c>
      <c r="B163" s="2" t="s">
        <v>834</v>
      </c>
      <c r="C163" s="2"/>
      <c r="D163" s="23" t="s">
        <v>877</v>
      </c>
      <c r="E163" s="2" t="s">
        <v>834</v>
      </c>
      <c r="F163" s="2"/>
      <c r="G163" s="2"/>
    </row>
    <row r="164" spans="1:7">
      <c r="A164" s="23" t="s">
        <v>878</v>
      </c>
      <c r="B164" s="2" t="s">
        <v>255</v>
      </c>
      <c r="C164" s="2"/>
      <c r="D164" s="23" t="s">
        <v>878</v>
      </c>
      <c r="E164" s="2" t="s">
        <v>879</v>
      </c>
      <c r="F164" s="2"/>
      <c r="G164" s="2"/>
    </row>
    <row r="165" spans="1:7">
      <c r="A165" s="23" t="s">
        <v>880</v>
      </c>
      <c r="B165" s="2" t="s">
        <v>151</v>
      </c>
      <c r="C165" s="2"/>
      <c r="D165" s="23" t="s">
        <v>880</v>
      </c>
      <c r="E165" s="2" t="s">
        <v>151</v>
      </c>
      <c r="F165" s="2"/>
      <c r="G165" s="2"/>
    </row>
    <row r="166" spans="1:7" ht="49.9" customHeight="1">
      <c r="A166" s="23" t="s">
        <v>881</v>
      </c>
      <c r="B166" s="2" t="s">
        <v>882</v>
      </c>
      <c r="C166" s="2"/>
      <c r="D166" s="23" t="s">
        <v>881</v>
      </c>
      <c r="E166" s="2" t="s">
        <v>882</v>
      </c>
      <c r="F166" s="2"/>
      <c r="G166" s="2"/>
    </row>
    <row r="167" spans="1:7">
      <c r="A167" s="23" t="s">
        <v>883</v>
      </c>
      <c r="B167" s="2" t="s">
        <v>884</v>
      </c>
      <c r="C167" s="2"/>
      <c r="D167" s="23" t="s">
        <v>883</v>
      </c>
      <c r="E167" s="2" t="s">
        <v>885</v>
      </c>
      <c r="F167" s="2"/>
      <c r="G167" s="2"/>
    </row>
    <row r="168" spans="1:7">
      <c r="A168" s="23" t="s">
        <v>886</v>
      </c>
      <c r="B168" s="2" t="s">
        <v>887</v>
      </c>
      <c r="C168" s="2"/>
      <c r="D168" s="23" t="s">
        <v>886</v>
      </c>
      <c r="E168" s="2" t="s">
        <v>887</v>
      </c>
      <c r="F168" s="2"/>
      <c r="G168" s="2"/>
    </row>
    <row r="169" spans="1:7" s="1" customFormat="1">
      <c r="A169" s="23" t="s">
        <v>888</v>
      </c>
      <c r="B169" s="2" t="s">
        <v>889</v>
      </c>
      <c r="C169" s="2"/>
      <c r="D169" s="23" t="s">
        <v>888</v>
      </c>
      <c r="E169" s="2" t="s">
        <v>889</v>
      </c>
      <c r="F169" s="2"/>
      <c r="G169" s="2"/>
    </row>
    <row r="170" spans="1:7" ht="14.45" customHeight="1">
      <c r="A170" s="23" t="s">
        <v>890</v>
      </c>
      <c r="B170" s="2" t="s">
        <v>891</v>
      </c>
      <c r="C170" s="2"/>
      <c r="D170" s="23" t="s">
        <v>890</v>
      </c>
      <c r="E170" s="2" t="s">
        <v>891</v>
      </c>
      <c r="F170" s="2"/>
      <c r="G170" s="2"/>
    </row>
    <row r="171" spans="1:7">
      <c r="A171" s="23" t="s">
        <v>892</v>
      </c>
      <c r="B171" s="2" t="s">
        <v>797</v>
      </c>
      <c r="C171" s="2"/>
      <c r="D171" s="23" t="s">
        <v>892</v>
      </c>
      <c r="E171" s="2" t="s">
        <v>797</v>
      </c>
      <c r="F171" s="2"/>
      <c r="G171" s="2"/>
    </row>
    <row r="172" spans="1:7">
      <c r="A172" s="23"/>
      <c r="B172" s="16" t="s">
        <v>744</v>
      </c>
      <c r="C172" s="2"/>
      <c r="D172" s="23"/>
      <c r="E172" s="16" t="s">
        <v>744</v>
      </c>
      <c r="F172" s="2"/>
      <c r="G172" s="2"/>
    </row>
    <row r="173" spans="1:7">
      <c r="A173" s="22" t="s">
        <v>893</v>
      </c>
      <c r="B173" s="18" t="s">
        <v>746</v>
      </c>
      <c r="C173" s="2"/>
      <c r="D173" s="22" t="s">
        <v>893</v>
      </c>
      <c r="E173" s="18" t="s">
        <v>746</v>
      </c>
      <c r="F173" s="2"/>
      <c r="G173" s="2"/>
    </row>
    <row r="174" spans="1:7">
      <c r="A174" s="22" t="s">
        <v>894</v>
      </c>
      <c r="B174" s="18" t="s">
        <v>746</v>
      </c>
      <c r="C174" s="2"/>
      <c r="D174" s="22" t="s">
        <v>894</v>
      </c>
      <c r="E174" s="18" t="s">
        <v>746</v>
      </c>
      <c r="F174" s="2"/>
      <c r="G174" s="2"/>
    </row>
    <row r="175" spans="1:7">
      <c r="A175" s="42"/>
      <c r="B175" s="39"/>
      <c r="C175" s="39"/>
      <c r="D175" s="43"/>
      <c r="E175" s="39"/>
      <c r="F175" s="41"/>
      <c r="G175" s="41"/>
    </row>
    <row r="176" spans="1:7" ht="25.5">
      <c r="A176" s="23"/>
      <c r="B176" s="16" t="s">
        <v>750</v>
      </c>
      <c r="C176" s="2"/>
      <c r="D176" s="23"/>
      <c r="E176" s="16" t="s">
        <v>750</v>
      </c>
      <c r="F176" s="2"/>
      <c r="G176" s="2"/>
    </row>
    <row r="177" spans="1:7">
      <c r="A177" s="22" t="s">
        <v>895</v>
      </c>
      <c r="B177" s="19" t="s">
        <v>752</v>
      </c>
      <c r="C177" s="2"/>
      <c r="D177" s="22" t="s">
        <v>895</v>
      </c>
      <c r="E177" s="19" t="s">
        <v>752</v>
      </c>
      <c r="F177" s="2"/>
      <c r="G177" s="2"/>
    </row>
    <row r="178" spans="1:7">
      <c r="A178" s="22" t="s">
        <v>896</v>
      </c>
      <c r="B178" s="19" t="s">
        <v>752</v>
      </c>
      <c r="C178" s="2"/>
      <c r="D178" s="22" t="s">
        <v>896</v>
      </c>
      <c r="E178" s="19" t="s">
        <v>752</v>
      </c>
      <c r="F178" s="2"/>
      <c r="G178" s="2"/>
    </row>
    <row r="179" spans="1:7">
      <c r="A179" s="42"/>
      <c r="B179" s="39"/>
      <c r="C179" s="39"/>
      <c r="D179" s="43"/>
      <c r="E179" s="39"/>
      <c r="F179" s="41"/>
      <c r="G179" s="41"/>
    </row>
    <row r="180" spans="1:7">
      <c r="A180" s="23"/>
      <c r="B180" s="16" t="s">
        <v>756</v>
      </c>
      <c r="C180" s="2"/>
      <c r="D180" s="23"/>
      <c r="E180" s="16" t="s">
        <v>756</v>
      </c>
      <c r="F180" s="2"/>
      <c r="G180" s="2"/>
    </row>
    <row r="181" spans="1:7">
      <c r="A181" s="22" t="s">
        <v>897</v>
      </c>
      <c r="B181" s="19" t="s">
        <v>758</v>
      </c>
      <c r="C181" s="2"/>
      <c r="D181" s="22" t="s">
        <v>897</v>
      </c>
      <c r="E181" s="19" t="s">
        <v>758</v>
      </c>
      <c r="F181" s="2"/>
      <c r="G181" s="2"/>
    </row>
    <row r="182" spans="1:7">
      <c r="A182" s="22" t="s">
        <v>898</v>
      </c>
      <c r="B182" s="19" t="s">
        <v>758</v>
      </c>
      <c r="C182" s="2"/>
      <c r="D182" s="22" t="s">
        <v>898</v>
      </c>
      <c r="E182" s="19" t="s">
        <v>758</v>
      </c>
      <c r="F182" s="2"/>
      <c r="G182" s="2"/>
    </row>
    <row r="183" spans="1:7">
      <c r="A183" s="42"/>
      <c r="B183" s="39"/>
      <c r="C183" s="39"/>
      <c r="D183" s="43"/>
      <c r="E183" s="39"/>
      <c r="F183" s="41"/>
      <c r="G183" s="41"/>
    </row>
    <row r="184" spans="1:7">
      <c r="A184" s="24"/>
      <c r="B184" s="12" t="s">
        <v>762</v>
      </c>
      <c r="C184" s="2"/>
      <c r="D184" s="24"/>
      <c r="E184" s="12" t="s">
        <v>762</v>
      </c>
      <c r="F184" s="2"/>
      <c r="G184" s="2"/>
    </row>
    <row r="185" spans="1:7" ht="24">
      <c r="A185" s="25" t="s">
        <v>899</v>
      </c>
      <c r="B185" s="17" t="s">
        <v>764</v>
      </c>
      <c r="C185" s="2"/>
      <c r="D185" s="25" t="s">
        <v>899</v>
      </c>
      <c r="E185" s="17" t="s">
        <v>764</v>
      </c>
      <c r="F185" s="2"/>
      <c r="G185" s="2"/>
    </row>
    <row r="186" spans="1:7" ht="24">
      <c r="A186" s="25" t="s">
        <v>900</v>
      </c>
      <c r="B186" s="17" t="s">
        <v>764</v>
      </c>
      <c r="C186" s="2"/>
      <c r="D186" s="25" t="s">
        <v>900</v>
      </c>
      <c r="E186" s="17" t="s">
        <v>764</v>
      </c>
      <c r="F186" s="2"/>
      <c r="G186" s="2"/>
    </row>
    <row r="187" spans="1:7">
      <c r="A187" s="37"/>
      <c r="B187" s="38"/>
      <c r="C187" s="39"/>
      <c r="D187" s="40"/>
      <c r="E187" s="38"/>
      <c r="F187" s="41"/>
    </row>
    <row r="188" spans="1:7" ht="38.25">
      <c r="A188" s="29"/>
      <c r="B188" s="15" t="s">
        <v>113</v>
      </c>
      <c r="C188" s="15" t="s">
        <v>111</v>
      </c>
      <c r="D188" s="29"/>
      <c r="E188" s="15" t="s">
        <v>768</v>
      </c>
      <c r="F188" s="15" t="s">
        <v>111</v>
      </c>
      <c r="G188" s="15" t="s">
        <v>769</v>
      </c>
    </row>
    <row r="189" spans="1:7" ht="24">
      <c r="A189" s="25"/>
      <c r="B189" s="20" t="s">
        <v>115</v>
      </c>
      <c r="C189" s="3">
        <v>0</v>
      </c>
      <c r="D189" s="22"/>
      <c r="E189" s="20" t="s">
        <v>115</v>
      </c>
      <c r="F189" s="3">
        <v>3</v>
      </c>
      <c r="G189" s="3" t="s">
        <v>770</v>
      </c>
    </row>
    <row r="191" spans="1:7" ht="15.75">
      <c r="A191" s="46"/>
      <c r="B191" s="47" t="s">
        <v>901</v>
      </c>
      <c r="C191" s="48"/>
      <c r="D191" s="49"/>
      <c r="E191" s="50"/>
    </row>
    <row r="192" spans="1:7" ht="25.5">
      <c r="A192" s="28"/>
      <c r="B192" s="15" t="s">
        <v>78</v>
      </c>
      <c r="C192" s="15" t="s">
        <v>711</v>
      </c>
      <c r="D192" s="33"/>
      <c r="E192" s="15" t="s">
        <v>78</v>
      </c>
      <c r="F192" s="15" t="s">
        <v>711</v>
      </c>
      <c r="G192" s="15" t="s">
        <v>712</v>
      </c>
    </row>
    <row r="193" spans="1:7">
      <c r="A193" s="23" t="s">
        <v>874</v>
      </c>
      <c r="B193" s="2" t="s">
        <v>783</v>
      </c>
      <c r="C193" s="2"/>
      <c r="D193" s="23" t="s">
        <v>874</v>
      </c>
      <c r="E193" s="2" t="s">
        <v>783</v>
      </c>
      <c r="F193" s="2"/>
      <c r="G193" s="2"/>
    </row>
    <row r="194" spans="1:7">
      <c r="A194" s="23" t="s">
        <v>876</v>
      </c>
      <c r="B194" s="2" t="s">
        <v>789</v>
      </c>
      <c r="C194" s="2"/>
      <c r="D194" s="23" t="s">
        <v>876</v>
      </c>
      <c r="E194" s="2" t="s">
        <v>789</v>
      </c>
      <c r="F194" s="2"/>
      <c r="G194" s="2"/>
    </row>
    <row r="195" spans="1:7">
      <c r="A195" s="23" t="s">
        <v>877</v>
      </c>
      <c r="B195" s="2" t="s">
        <v>834</v>
      </c>
      <c r="C195" s="2"/>
      <c r="D195" s="23" t="s">
        <v>877</v>
      </c>
      <c r="E195" s="2" t="s">
        <v>834</v>
      </c>
      <c r="F195" s="2"/>
      <c r="G195" s="2"/>
    </row>
    <row r="196" spans="1:7" ht="49.9" customHeight="1">
      <c r="A196" s="23" t="s">
        <v>878</v>
      </c>
      <c r="B196" s="2" t="s">
        <v>255</v>
      </c>
      <c r="C196" s="2"/>
      <c r="D196" s="23" t="s">
        <v>878</v>
      </c>
      <c r="E196" s="2" t="s">
        <v>879</v>
      </c>
      <c r="F196" s="2"/>
      <c r="G196" s="2"/>
    </row>
    <row r="197" spans="1:7">
      <c r="A197" s="23" t="s">
        <v>880</v>
      </c>
      <c r="B197" s="2" t="s">
        <v>151</v>
      </c>
      <c r="C197" s="2"/>
      <c r="D197" s="23" t="s">
        <v>880</v>
      </c>
      <c r="E197" s="2" t="s">
        <v>151</v>
      </c>
      <c r="F197" s="2"/>
      <c r="G197" s="2"/>
    </row>
    <row r="198" spans="1:7">
      <c r="A198" s="23" t="s">
        <v>881</v>
      </c>
      <c r="B198" s="2" t="s">
        <v>882</v>
      </c>
      <c r="C198" s="2"/>
      <c r="D198" s="23" t="s">
        <v>881</v>
      </c>
      <c r="E198" s="2" t="s">
        <v>882</v>
      </c>
      <c r="F198" s="2"/>
      <c r="G198" s="2"/>
    </row>
    <row r="199" spans="1:7">
      <c r="A199" s="23" t="s">
        <v>883</v>
      </c>
      <c r="B199" s="2" t="s">
        <v>884</v>
      </c>
      <c r="C199" s="2"/>
      <c r="D199" s="23" t="s">
        <v>883</v>
      </c>
      <c r="E199" s="2" t="s">
        <v>885</v>
      </c>
      <c r="F199" s="2"/>
      <c r="G199" s="2"/>
    </row>
    <row r="200" spans="1:7">
      <c r="A200" s="23" t="s">
        <v>886</v>
      </c>
      <c r="B200" s="2" t="s">
        <v>887</v>
      </c>
      <c r="C200" s="2"/>
      <c r="D200" s="23" t="s">
        <v>886</v>
      </c>
      <c r="E200" s="2" t="s">
        <v>887</v>
      </c>
      <c r="F200" s="2"/>
      <c r="G200" s="2"/>
    </row>
    <row r="201" spans="1:7">
      <c r="A201" s="23" t="s">
        <v>888</v>
      </c>
      <c r="B201" s="2" t="s">
        <v>889</v>
      </c>
      <c r="C201" s="2"/>
      <c r="D201" s="23" t="s">
        <v>888</v>
      </c>
      <c r="E201" s="2" t="s">
        <v>889</v>
      </c>
      <c r="F201" s="2"/>
      <c r="G201" s="2"/>
    </row>
    <row r="202" spans="1:7">
      <c r="A202" s="23" t="s">
        <v>890</v>
      </c>
      <c r="B202" s="2" t="s">
        <v>891</v>
      </c>
      <c r="C202" s="2"/>
      <c r="D202" s="23" t="s">
        <v>890</v>
      </c>
      <c r="E202" s="2" t="s">
        <v>891</v>
      </c>
      <c r="F202" s="2"/>
      <c r="G202" s="2"/>
    </row>
    <row r="203" spans="1:7">
      <c r="A203" s="23" t="s">
        <v>892</v>
      </c>
      <c r="B203" s="2" t="s">
        <v>797</v>
      </c>
      <c r="C203" s="2"/>
      <c r="D203" s="23" t="s">
        <v>892</v>
      </c>
      <c r="E203" s="2" t="s">
        <v>797</v>
      </c>
      <c r="F203" s="2"/>
      <c r="G203" s="2"/>
    </row>
    <row r="204" spans="1:7">
      <c r="A204" s="23"/>
      <c r="B204" s="16" t="s">
        <v>744</v>
      </c>
      <c r="C204" s="2"/>
      <c r="D204" s="23"/>
      <c r="E204" s="16" t="s">
        <v>744</v>
      </c>
      <c r="F204" s="2"/>
      <c r="G204" s="2"/>
    </row>
    <row r="205" spans="1:7">
      <c r="A205" s="22" t="s">
        <v>893</v>
      </c>
      <c r="B205" s="18" t="s">
        <v>746</v>
      </c>
      <c r="C205" s="2"/>
      <c r="D205" s="22" t="s">
        <v>893</v>
      </c>
      <c r="E205" s="18" t="s">
        <v>746</v>
      </c>
      <c r="F205" s="2"/>
      <c r="G205" s="2"/>
    </row>
    <row r="206" spans="1:7">
      <c r="A206" s="22" t="s">
        <v>894</v>
      </c>
      <c r="B206" s="18" t="s">
        <v>746</v>
      </c>
      <c r="C206" s="2"/>
      <c r="D206" s="22" t="s">
        <v>894</v>
      </c>
      <c r="E206" s="18" t="s">
        <v>746</v>
      </c>
      <c r="F206" s="2"/>
      <c r="G206" s="2"/>
    </row>
    <row r="207" spans="1:7">
      <c r="A207" s="42"/>
      <c r="B207" s="39"/>
      <c r="C207" s="39"/>
      <c r="D207" s="43"/>
      <c r="E207" s="39"/>
      <c r="F207" s="41"/>
      <c r="G207" s="41"/>
    </row>
    <row r="208" spans="1:7" ht="25.5">
      <c r="A208" s="23"/>
      <c r="B208" s="16" t="s">
        <v>750</v>
      </c>
      <c r="C208" s="2"/>
      <c r="D208" s="23"/>
      <c r="E208" s="16" t="s">
        <v>750</v>
      </c>
      <c r="F208" s="2"/>
      <c r="G208" s="2"/>
    </row>
    <row r="209" spans="1:7">
      <c r="A209" s="22" t="s">
        <v>895</v>
      </c>
      <c r="B209" s="19" t="s">
        <v>752</v>
      </c>
      <c r="C209" s="2"/>
      <c r="D209" s="22" t="s">
        <v>895</v>
      </c>
      <c r="E209" s="19" t="s">
        <v>752</v>
      </c>
      <c r="F209" s="2"/>
      <c r="G209" s="2"/>
    </row>
    <row r="210" spans="1:7">
      <c r="A210" s="22" t="s">
        <v>896</v>
      </c>
      <c r="B210" s="19" t="s">
        <v>752</v>
      </c>
      <c r="C210" s="2"/>
      <c r="D210" s="22" t="s">
        <v>896</v>
      </c>
      <c r="E210" s="19" t="s">
        <v>752</v>
      </c>
      <c r="F210" s="2"/>
      <c r="G210" s="2"/>
    </row>
    <row r="211" spans="1:7">
      <c r="A211" s="42"/>
      <c r="B211" s="39"/>
      <c r="C211" s="39"/>
      <c r="D211" s="43"/>
      <c r="E211" s="39"/>
      <c r="F211" s="41"/>
      <c r="G211" s="41"/>
    </row>
    <row r="212" spans="1:7">
      <c r="A212" s="23"/>
      <c r="B212" s="16" t="s">
        <v>756</v>
      </c>
      <c r="C212" s="2"/>
      <c r="D212" s="23"/>
      <c r="E212" s="16" t="s">
        <v>756</v>
      </c>
      <c r="F212" s="2"/>
      <c r="G212" s="2"/>
    </row>
    <row r="213" spans="1:7">
      <c r="A213" s="22" t="s">
        <v>897</v>
      </c>
      <c r="B213" s="19" t="s">
        <v>758</v>
      </c>
      <c r="C213" s="2"/>
      <c r="D213" s="22" t="s">
        <v>897</v>
      </c>
      <c r="E213" s="19" t="s">
        <v>758</v>
      </c>
      <c r="F213" s="2"/>
      <c r="G213" s="2"/>
    </row>
    <row r="214" spans="1:7">
      <c r="A214" s="22" t="s">
        <v>898</v>
      </c>
      <c r="B214" s="19" t="s">
        <v>758</v>
      </c>
      <c r="C214" s="2"/>
      <c r="D214" s="22" t="s">
        <v>898</v>
      </c>
      <c r="E214" s="19" t="s">
        <v>758</v>
      </c>
      <c r="F214" s="2"/>
      <c r="G214" s="2"/>
    </row>
    <row r="215" spans="1:7">
      <c r="A215" s="42"/>
      <c r="B215" s="39"/>
      <c r="C215" s="39"/>
      <c r="D215" s="43"/>
      <c r="E215" s="39"/>
      <c r="F215" s="41"/>
      <c r="G215" s="41"/>
    </row>
    <row r="216" spans="1:7">
      <c r="A216" s="24"/>
      <c r="B216" s="12" t="s">
        <v>762</v>
      </c>
      <c r="C216" s="2"/>
      <c r="D216" s="24"/>
      <c r="E216" s="12" t="s">
        <v>762</v>
      </c>
      <c r="F216" s="2"/>
      <c r="G216" s="2"/>
    </row>
    <row r="217" spans="1:7" ht="24">
      <c r="A217" s="25" t="s">
        <v>899</v>
      </c>
      <c r="B217" s="17" t="s">
        <v>764</v>
      </c>
      <c r="C217" s="2"/>
      <c r="D217" s="25" t="s">
        <v>899</v>
      </c>
      <c r="E217" s="17" t="s">
        <v>764</v>
      </c>
      <c r="F217" s="2"/>
      <c r="G217" s="2"/>
    </row>
    <row r="218" spans="1:7" ht="24">
      <c r="A218" s="25" t="s">
        <v>900</v>
      </c>
      <c r="B218" s="17" t="s">
        <v>764</v>
      </c>
      <c r="C218" s="2"/>
      <c r="D218" s="25" t="s">
        <v>900</v>
      </c>
      <c r="E218" s="17" t="s">
        <v>764</v>
      </c>
      <c r="F218" s="2"/>
      <c r="G218" s="2"/>
    </row>
    <row r="219" spans="1:7">
      <c r="A219" s="37"/>
      <c r="B219" s="38"/>
      <c r="C219" s="39"/>
      <c r="D219" s="40"/>
      <c r="E219" s="38"/>
      <c r="F219" s="41"/>
    </row>
    <row r="220" spans="1:7" ht="38.25">
      <c r="A220" s="29"/>
      <c r="B220" s="15" t="s">
        <v>113</v>
      </c>
      <c r="C220" s="15" t="s">
        <v>111</v>
      </c>
      <c r="D220" s="29"/>
      <c r="E220" s="15" t="s">
        <v>768</v>
      </c>
      <c r="F220" s="15" t="s">
        <v>111</v>
      </c>
      <c r="G220" s="15" t="s">
        <v>769</v>
      </c>
    </row>
    <row r="221" spans="1:7" ht="24">
      <c r="A221" s="25"/>
      <c r="B221" s="20" t="s">
        <v>115</v>
      </c>
      <c r="C221" s="3">
        <v>0</v>
      </c>
      <c r="D221" s="22"/>
      <c r="E221" s="20" t="s">
        <v>115</v>
      </c>
      <c r="F221" s="3">
        <v>3</v>
      </c>
      <c r="G221" s="3" t="s">
        <v>770</v>
      </c>
    </row>
    <row r="223" spans="1:7" ht="15.75">
      <c r="A223" s="51"/>
      <c r="B223" s="47" t="s">
        <v>902</v>
      </c>
      <c r="C223" s="48"/>
      <c r="D223" s="52"/>
      <c r="E223" s="50"/>
    </row>
    <row r="224" spans="1:7" ht="25.5">
      <c r="A224" s="30"/>
      <c r="B224" s="15" t="s">
        <v>78</v>
      </c>
      <c r="C224" s="15" t="s">
        <v>711</v>
      </c>
      <c r="D224" s="30"/>
      <c r="E224" s="15" t="s">
        <v>78</v>
      </c>
      <c r="F224" s="15" t="s">
        <v>711</v>
      </c>
      <c r="G224" s="15" t="s">
        <v>712</v>
      </c>
    </row>
    <row r="225" spans="1:7">
      <c r="A225" s="23" t="s">
        <v>903</v>
      </c>
      <c r="B225" s="2" t="s">
        <v>904</v>
      </c>
      <c r="C225" s="2"/>
      <c r="D225" s="23" t="s">
        <v>903</v>
      </c>
      <c r="E225" s="2" t="s">
        <v>904</v>
      </c>
      <c r="F225" s="2"/>
      <c r="G225" s="2" t="s">
        <v>875</v>
      </c>
    </row>
    <row r="226" spans="1:7">
      <c r="A226" s="23" t="s">
        <v>905</v>
      </c>
      <c r="B226" s="2" t="s">
        <v>337</v>
      </c>
      <c r="C226" s="2"/>
      <c r="D226" s="23" t="s">
        <v>905</v>
      </c>
      <c r="E226" s="2" t="s">
        <v>337</v>
      </c>
      <c r="F226" s="2"/>
      <c r="G226" s="2"/>
    </row>
    <row r="227" spans="1:7">
      <c r="A227" s="23" t="s">
        <v>906</v>
      </c>
      <c r="B227" s="2" t="s">
        <v>907</v>
      </c>
      <c r="C227" s="2"/>
      <c r="D227" s="23" t="s">
        <v>906</v>
      </c>
      <c r="E227" s="2" t="s">
        <v>907</v>
      </c>
      <c r="F227" s="2"/>
      <c r="G227" s="2"/>
    </row>
    <row r="228" spans="1:7">
      <c r="A228" s="23" t="s">
        <v>908</v>
      </c>
      <c r="B228" s="2" t="s">
        <v>909</v>
      </c>
      <c r="C228" s="2"/>
      <c r="D228" s="23" t="s">
        <v>908</v>
      </c>
      <c r="E228" s="2" t="s">
        <v>909</v>
      </c>
      <c r="F228" s="2"/>
      <c r="G228" s="2"/>
    </row>
    <row r="229" spans="1:7">
      <c r="A229" s="23" t="s">
        <v>910</v>
      </c>
      <c r="B229" s="2" t="s">
        <v>911</v>
      </c>
      <c r="C229" s="2"/>
      <c r="D229" s="23" t="s">
        <v>910</v>
      </c>
      <c r="E229" s="2" t="s">
        <v>911</v>
      </c>
      <c r="F229" s="2"/>
      <c r="G229" s="2"/>
    </row>
    <row r="230" spans="1:7" ht="25.5">
      <c r="A230" s="23" t="s">
        <v>912</v>
      </c>
      <c r="B230" s="2" t="s">
        <v>345</v>
      </c>
      <c r="C230" s="2"/>
      <c r="D230" s="23" t="s">
        <v>912</v>
      </c>
      <c r="E230" s="2" t="s">
        <v>345</v>
      </c>
      <c r="F230" s="2"/>
      <c r="G230" s="2"/>
    </row>
    <row r="231" spans="1:7">
      <c r="A231" s="23" t="s">
        <v>913</v>
      </c>
      <c r="B231" s="2" t="s">
        <v>797</v>
      </c>
      <c r="C231" s="2"/>
      <c r="D231" s="23" t="s">
        <v>913</v>
      </c>
      <c r="E231" s="2" t="s">
        <v>797</v>
      </c>
      <c r="F231" s="2"/>
      <c r="G231" s="2"/>
    </row>
    <row r="232" spans="1:7">
      <c r="A232" s="23"/>
      <c r="B232" s="16" t="s">
        <v>744</v>
      </c>
      <c r="C232" s="2"/>
      <c r="D232" s="23"/>
      <c r="E232" s="16" t="s">
        <v>744</v>
      </c>
      <c r="F232" s="2"/>
      <c r="G232" s="2"/>
    </row>
    <row r="233" spans="1:7">
      <c r="A233" s="22" t="s">
        <v>914</v>
      </c>
      <c r="B233" s="18" t="s">
        <v>746</v>
      </c>
      <c r="C233" s="2"/>
      <c r="D233" s="22" t="s">
        <v>914</v>
      </c>
      <c r="E233" s="18" t="s">
        <v>746</v>
      </c>
      <c r="F233" s="2"/>
      <c r="G233" s="2"/>
    </row>
    <row r="234" spans="1:7">
      <c r="A234" s="22" t="s">
        <v>915</v>
      </c>
      <c r="B234" s="18" t="s">
        <v>746</v>
      </c>
      <c r="C234" s="2"/>
      <c r="D234" s="22" t="s">
        <v>915</v>
      </c>
      <c r="E234" s="18" t="s">
        <v>746</v>
      </c>
      <c r="F234" s="2"/>
      <c r="G234" s="2"/>
    </row>
    <row r="235" spans="1:7">
      <c r="A235" s="42"/>
      <c r="B235" s="39"/>
      <c r="C235" s="39"/>
      <c r="D235" s="43"/>
      <c r="E235" s="39"/>
      <c r="F235" s="41"/>
      <c r="G235" s="41"/>
    </row>
    <row r="236" spans="1:7" ht="25.5">
      <c r="A236" s="23"/>
      <c r="B236" s="16" t="s">
        <v>750</v>
      </c>
      <c r="C236" s="2"/>
      <c r="D236" s="23"/>
      <c r="E236" s="16" t="s">
        <v>750</v>
      </c>
      <c r="F236" s="2"/>
      <c r="G236" s="2"/>
    </row>
    <row r="237" spans="1:7">
      <c r="A237" s="22" t="s">
        <v>916</v>
      </c>
      <c r="B237" s="19" t="s">
        <v>752</v>
      </c>
      <c r="C237" s="2"/>
      <c r="D237" s="22" t="s">
        <v>916</v>
      </c>
      <c r="E237" s="19" t="s">
        <v>752</v>
      </c>
      <c r="F237" s="2"/>
      <c r="G237" s="2"/>
    </row>
    <row r="238" spans="1:7">
      <c r="A238" s="22" t="s">
        <v>917</v>
      </c>
      <c r="B238" s="19" t="s">
        <v>752</v>
      </c>
      <c r="C238" s="2"/>
      <c r="D238" s="22" t="s">
        <v>917</v>
      </c>
      <c r="E238" s="19" t="s">
        <v>752</v>
      </c>
      <c r="F238" s="2"/>
      <c r="G238" s="2"/>
    </row>
    <row r="239" spans="1:7">
      <c r="A239" s="42"/>
      <c r="B239" s="39"/>
      <c r="C239" s="39"/>
      <c r="D239" s="43"/>
      <c r="E239" s="39"/>
      <c r="F239" s="41"/>
      <c r="G239" s="41"/>
    </row>
    <row r="240" spans="1:7">
      <c r="A240" s="23"/>
      <c r="B240" s="16" t="s">
        <v>756</v>
      </c>
      <c r="C240" s="2"/>
      <c r="D240" s="23"/>
      <c r="E240" s="16" t="s">
        <v>756</v>
      </c>
      <c r="F240" s="2"/>
      <c r="G240" s="2"/>
    </row>
    <row r="241" spans="1:7">
      <c r="A241" s="22" t="s">
        <v>918</v>
      </c>
      <c r="B241" s="19" t="s">
        <v>758</v>
      </c>
      <c r="C241" s="2"/>
      <c r="D241" s="22" t="s">
        <v>918</v>
      </c>
      <c r="E241" s="19" t="s">
        <v>758</v>
      </c>
      <c r="F241" s="2"/>
      <c r="G241" s="2"/>
    </row>
    <row r="242" spans="1:7">
      <c r="A242" s="22" t="s">
        <v>919</v>
      </c>
      <c r="B242" s="19" t="s">
        <v>758</v>
      </c>
      <c r="C242" s="2"/>
      <c r="D242" s="22" t="s">
        <v>919</v>
      </c>
      <c r="E242" s="19" t="s">
        <v>758</v>
      </c>
      <c r="F242" s="2"/>
      <c r="G242" s="2"/>
    </row>
    <row r="243" spans="1:7">
      <c r="A243" s="42"/>
      <c r="B243" s="39"/>
      <c r="C243" s="39"/>
      <c r="D243" s="43"/>
      <c r="E243" s="39"/>
      <c r="F243" s="41"/>
      <c r="G243" s="41"/>
    </row>
    <row r="244" spans="1:7">
      <c r="A244" s="24"/>
      <c r="B244" s="12" t="s">
        <v>762</v>
      </c>
      <c r="C244" s="2"/>
      <c r="D244" s="24"/>
      <c r="E244" s="12" t="s">
        <v>762</v>
      </c>
      <c r="F244" s="2"/>
      <c r="G244" s="2"/>
    </row>
    <row r="245" spans="1:7" ht="24">
      <c r="A245" s="25" t="s">
        <v>920</v>
      </c>
      <c r="B245" s="17" t="s">
        <v>764</v>
      </c>
      <c r="C245" s="2"/>
      <c r="D245" s="25" t="s">
        <v>920</v>
      </c>
      <c r="E245" s="17" t="s">
        <v>764</v>
      </c>
      <c r="F245" s="2"/>
      <c r="G245" s="2"/>
    </row>
    <row r="246" spans="1:7" ht="24">
      <c r="A246" s="25" t="s">
        <v>921</v>
      </c>
      <c r="B246" s="17" t="s">
        <v>764</v>
      </c>
      <c r="C246" s="2"/>
      <c r="D246" s="25" t="s">
        <v>921</v>
      </c>
      <c r="E246" s="17" t="s">
        <v>764</v>
      </c>
      <c r="F246" s="2"/>
      <c r="G246" s="2"/>
    </row>
    <row r="247" spans="1:7">
      <c r="A247" s="37"/>
      <c r="B247" s="38"/>
      <c r="C247" s="39"/>
      <c r="D247" s="40"/>
      <c r="E247" s="38"/>
      <c r="F247" s="41"/>
    </row>
    <row r="248" spans="1:7" ht="38.25">
      <c r="A248" s="29"/>
      <c r="B248" s="15" t="s">
        <v>113</v>
      </c>
      <c r="C248" s="15" t="s">
        <v>111</v>
      </c>
      <c r="D248" s="29"/>
      <c r="E248" s="15" t="s">
        <v>768</v>
      </c>
      <c r="F248" s="15" t="s">
        <v>111</v>
      </c>
      <c r="G248" s="15" t="s">
        <v>769</v>
      </c>
    </row>
    <row r="249" spans="1:7" ht="24">
      <c r="A249" s="25"/>
      <c r="B249" s="20" t="s">
        <v>115</v>
      </c>
      <c r="C249" s="11">
        <v>0</v>
      </c>
      <c r="D249" s="25"/>
      <c r="E249" s="20" t="s">
        <v>115</v>
      </c>
      <c r="F249" s="11">
        <v>3</v>
      </c>
      <c r="G249" s="3" t="s">
        <v>770</v>
      </c>
    </row>
    <row r="250" spans="1:7">
      <c r="A250" s="44"/>
      <c r="B250" s="34"/>
      <c r="C250" s="35"/>
      <c r="D250" s="36"/>
      <c r="E250" s="34"/>
      <c r="F250" s="45"/>
    </row>
    <row r="251" spans="1:7" ht="15.75">
      <c r="A251" s="46"/>
      <c r="B251" s="47" t="s">
        <v>922</v>
      </c>
      <c r="C251" s="48"/>
      <c r="D251" s="49"/>
      <c r="E251" s="50"/>
    </row>
    <row r="252" spans="1:7" ht="25.5">
      <c r="A252" s="28"/>
      <c r="B252" s="15" t="s">
        <v>78</v>
      </c>
      <c r="C252" s="15" t="s">
        <v>711</v>
      </c>
      <c r="D252" s="33"/>
      <c r="E252" s="15" t="s">
        <v>78</v>
      </c>
      <c r="F252" s="15" t="s">
        <v>711</v>
      </c>
      <c r="G252" s="15" t="s">
        <v>712</v>
      </c>
    </row>
    <row r="253" spans="1:7">
      <c r="A253" s="23" t="s">
        <v>923</v>
      </c>
      <c r="B253" s="2" t="s">
        <v>295</v>
      </c>
      <c r="C253" s="2"/>
      <c r="D253" s="23" t="s">
        <v>923</v>
      </c>
      <c r="E253" s="2" t="s">
        <v>295</v>
      </c>
      <c r="F253" s="2"/>
      <c r="G253" s="2"/>
    </row>
    <row r="254" spans="1:7">
      <c r="A254" s="23" t="s">
        <v>924</v>
      </c>
      <c r="B254" s="2" t="s">
        <v>353</v>
      </c>
      <c r="C254" s="2"/>
      <c r="D254" s="23" t="s">
        <v>924</v>
      </c>
      <c r="E254" s="2" t="s">
        <v>353</v>
      </c>
      <c r="F254" s="2"/>
      <c r="G254" s="2"/>
    </row>
    <row r="255" spans="1:7">
      <c r="A255" s="23" t="s">
        <v>925</v>
      </c>
      <c r="B255" s="2" t="s">
        <v>926</v>
      </c>
      <c r="C255" s="2"/>
      <c r="D255" s="23" t="s">
        <v>925</v>
      </c>
      <c r="E255" s="2" t="s">
        <v>926</v>
      </c>
      <c r="F255" s="2"/>
      <c r="G255" s="2"/>
    </row>
    <row r="256" spans="1:7">
      <c r="A256" s="23" t="s">
        <v>927</v>
      </c>
      <c r="B256" s="2" t="s">
        <v>928</v>
      </c>
      <c r="C256" s="2"/>
      <c r="D256" s="23" t="s">
        <v>927</v>
      </c>
      <c r="E256" s="2" t="s">
        <v>928</v>
      </c>
      <c r="F256" s="2"/>
      <c r="G256" s="2"/>
    </row>
    <row r="257" spans="1:7">
      <c r="A257" s="23" t="s">
        <v>929</v>
      </c>
      <c r="B257" s="2" t="s">
        <v>358</v>
      </c>
      <c r="C257" s="2"/>
      <c r="D257" s="23" t="s">
        <v>929</v>
      </c>
      <c r="E257" s="2" t="s">
        <v>358</v>
      </c>
      <c r="F257" s="2"/>
      <c r="G257" s="2"/>
    </row>
    <row r="258" spans="1:7" ht="25.5">
      <c r="A258" s="23" t="s">
        <v>930</v>
      </c>
      <c r="B258" s="2" t="s">
        <v>931</v>
      </c>
      <c r="C258" s="2"/>
      <c r="D258" s="23" t="s">
        <v>930</v>
      </c>
      <c r="E258" s="2" t="s">
        <v>931</v>
      </c>
      <c r="F258" s="2"/>
      <c r="G258" s="2"/>
    </row>
    <row r="259" spans="1:7">
      <c r="A259" s="23" t="s">
        <v>932</v>
      </c>
      <c r="B259" s="2" t="s">
        <v>797</v>
      </c>
      <c r="C259" s="2"/>
      <c r="D259" s="23" t="s">
        <v>932</v>
      </c>
      <c r="E259" s="2" t="s">
        <v>933</v>
      </c>
      <c r="F259" s="2"/>
      <c r="G259" s="2"/>
    </row>
    <row r="260" spans="1:7">
      <c r="A260" s="23"/>
      <c r="B260" s="16" t="s">
        <v>744</v>
      </c>
      <c r="C260" s="2"/>
      <c r="D260" s="23"/>
      <c r="E260" s="16" t="s">
        <v>744</v>
      </c>
      <c r="F260" s="2"/>
      <c r="G260" s="2"/>
    </row>
    <row r="261" spans="1:7">
      <c r="A261" s="22" t="s">
        <v>934</v>
      </c>
      <c r="B261" s="18" t="s">
        <v>746</v>
      </c>
      <c r="C261" s="2"/>
      <c r="D261" s="22" t="s">
        <v>934</v>
      </c>
      <c r="E261" s="18" t="s">
        <v>746</v>
      </c>
      <c r="F261" s="2"/>
      <c r="G261" s="2"/>
    </row>
    <row r="262" spans="1:7">
      <c r="A262" s="22" t="s">
        <v>935</v>
      </c>
      <c r="B262" s="18" t="s">
        <v>746</v>
      </c>
      <c r="C262" s="2"/>
      <c r="D262" s="22" t="s">
        <v>935</v>
      </c>
      <c r="E262" s="18" t="s">
        <v>746</v>
      </c>
      <c r="F262" s="2"/>
      <c r="G262" s="2"/>
    </row>
    <row r="263" spans="1:7">
      <c r="A263" s="42"/>
      <c r="B263" s="39"/>
      <c r="C263" s="39"/>
      <c r="D263" s="43"/>
      <c r="E263" s="39"/>
      <c r="F263" s="41"/>
      <c r="G263" s="41"/>
    </row>
    <row r="264" spans="1:7" ht="25.5">
      <c r="A264" s="23"/>
      <c r="B264" s="16" t="s">
        <v>750</v>
      </c>
      <c r="C264" s="2"/>
      <c r="D264" s="23"/>
      <c r="E264" s="16" t="s">
        <v>750</v>
      </c>
      <c r="F264" s="2"/>
      <c r="G264" s="2"/>
    </row>
    <row r="265" spans="1:7">
      <c r="A265" s="22" t="s">
        <v>936</v>
      </c>
      <c r="B265" s="19" t="s">
        <v>752</v>
      </c>
      <c r="C265" s="2"/>
      <c r="D265" s="22" t="s">
        <v>936</v>
      </c>
      <c r="E265" s="19" t="s">
        <v>752</v>
      </c>
      <c r="F265" s="2"/>
      <c r="G265" s="2"/>
    </row>
    <row r="266" spans="1:7">
      <c r="A266" s="22" t="s">
        <v>937</v>
      </c>
      <c r="B266" s="19" t="s">
        <v>752</v>
      </c>
      <c r="C266" s="2"/>
      <c r="D266" s="22" t="s">
        <v>937</v>
      </c>
      <c r="E266" s="19" t="s">
        <v>752</v>
      </c>
      <c r="F266" s="2"/>
      <c r="G266" s="2"/>
    </row>
    <row r="267" spans="1:7">
      <c r="A267" s="42"/>
      <c r="B267" s="39"/>
      <c r="C267" s="39"/>
      <c r="D267" s="43"/>
      <c r="E267" s="39"/>
      <c r="F267" s="41"/>
      <c r="G267" s="41"/>
    </row>
    <row r="268" spans="1:7">
      <c r="A268" s="23"/>
      <c r="B268" s="16" t="s">
        <v>756</v>
      </c>
      <c r="C268" s="2"/>
      <c r="D268" s="23"/>
      <c r="E268" s="16" t="s">
        <v>756</v>
      </c>
      <c r="F268" s="2"/>
      <c r="G268" s="2"/>
    </row>
    <row r="269" spans="1:7">
      <c r="A269" s="22" t="s">
        <v>938</v>
      </c>
      <c r="B269" s="19" t="s">
        <v>758</v>
      </c>
      <c r="C269" s="2"/>
      <c r="D269" s="22" t="s">
        <v>938</v>
      </c>
      <c r="E269" s="19" t="s">
        <v>758</v>
      </c>
      <c r="F269" s="2"/>
      <c r="G269" s="2"/>
    </row>
    <row r="270" spans="1:7">
      <c r="A270" s="22" t="s">
        <v>939</v>
      </c>
      <c r="B270" s="19" t="s">
        <v>758</v>
      </c>
      <c r="C270" s="2"/>
      <c r="D270" s="22" t="s">
        <v>939</v>
      </c>
      <c r="E270" s="19" t="s">
        <v>758</v>
      </c>
      <c r="F270" s="2"/>
      <c r="G270" s="2"/>
    </row>
    <row r="271" spans="1:7">
      <c r="A271" s="42"/>
      <c r="B271" s="39"/>
      <c r="C271" s="39"/>
      <c r="D271" s="43"/>
      <c r="E271" s="39"/>
      <c r="F271" s="41"/>
      <c r="G271" s="41"/>
    </row>
    <row r="272" spans="1:7">
      <c r="A272" s="24"/>
      <c r="B272" s="12" t="s">
        <v>762</v>
      </c>
      <c r="C272" s="2"/>
      <c r="D272" s="24"/>
      <c r="E272" s="12" t="s">
        <v>762</v>
      </c>
      <c r="F272" s="2"/>
      <c r="G272" s="2"/>
    </row>
    <row r="273" spans="1:7" ht="24">
      <c r="A273" s="25" t="s">
        <v>940</v>
      </c>
      <c r="B273" s="17" t="s">
        <v>764</v>
      </c>
      <c r="C273" s="2"/>
      <c r="D273" s="25" t="s">
        <v>940</v>
      </c>
      <c r="E273" s="17" t="s">
        <v>764</v>
      </c>
      <c r="F273" s="2"/>
      <c r="G273" s="2"/>
    </row>
    <row r="274" spans="1:7" ht="24">
      <c r="A274" s="25" t="s">
        <v>941</v>
      </c>
      <c r="B274" s="17" t="s">
        <v>764</v>
      </c>
      <c r="C274" s="2"/>
      <c r="D274" s="25" t="s">
        <v>941</v>
      </c>
      <c r="E274" s="17" t="s">
        <v>764</v>
      </c>
      <c r="F274" s="2"/>
      <c r="G274" s="2"/>
    </row>
    <row r="275" spans="1:7">
      <c r="A275" s="37"/>
      <c r="B275" s="38"/>
      <c r="C275" s="39"/>
      <c r="D275" s="40"/>
      <c r="E275" s="38"/>
      <c r="F275" s="41"/>
    </row>
    <row r="276" spans="1:7" ht="38.25">
      <c r="A276" s="29"/>
      <c r="B276" s="15" t="s">
        <v>113</v>
      </c>
      <c r="C276" s="15" t="s">
        <v>111</v>
      </c>
      <c r="D276" s="29"/>
      <c r="E276" s="15" t="s">
        <v>768</v>
      </c>
      <c r="F276" s="15" t="s">
        <v>111</v>
      </c>
      <c r="G276" s="15" t="s">
        <v>769</v>
      </c>
    </row>
    <row r="277" spans="1:7" ht="24">
      <c r="A277" s="25"/>
      <c r="B277" s="20" t="s">
        <v>115</v>
      </c>
      <c r="C277" s="11">
        <v>0</v>
      </c>
      <c r="D277" s="25"/>
      <c r="E277" s="20" t="s">
        <v>115</v>
      </c>
      <c r="F277" s="11">
        <v>3</v>
      </c>
      <c r="G277" s="3" t="s">
        <v>770</v>
      </c>
    </row>
    <row r="278" spans="1:7">
      <c r="A278" s="44"/>
      <c r="B278" s="34"/>
      <c r="C278" s="35"/>
      <c r="D278" s="36"/>
      <c r="E278" s="34"/>
      <c r="F278" s="45"/>
    </row>
    <row r="279" spans="1:7" ht="15.75">
      <c r="A279" s="46"/>
      <c r="B279" s="47" t="s">
        <v>942</v>
      </c>
      <c r="C279" s="48"/>
      <c r="D279" s="49"/>
      <c r="E279" s="50"/>
    </row>
    <row r="280" spans="1:7" ht="25.5">
      <c r="A280" s="28"/>
      <c r="B280" s="15" t="s">
        <v>78</v>
      </c>
      <c r="C280" s="15" t="s">
        <v>711</v>
      </c>
      <c r="D280" s="33"/>
      <c r="E280" s="15" t="s">
        <v>78</v>
      </c>
      <c r="F280" s="15" t="s">
        <v>711</v>
      </c>
      <c r="G280" s="15" t="s">
        <v>712</v>
      </c>
    </row>
    <row r="281" spans="1:7">
      <c r="A281" s="23" t="s">
        <v>943</v>
      </c>
      <c r="B281" s="2" t="s">
        <v>944</v>
      </c>
      <c r="C281" s="2"/>
      <c r="D281" s="23" t="s">
        <v>943</v>
      </c>
      <c r="E281" s="2" t="s">
        <v>944</v>
      </c>
      <c r="F281" s="2"/>
      <c r="G281" s="2"/>
    </row>
    <row r="282" spans="1:7" ht="25.5">
      <c r="A282" s="23" t="s">
        <v>945</v>
      </c>
      <c r="B282" s="2" t="s">
        <v>165</v>
      </c>
      <c r="C282" s="2"/>
      <c r="D282" s="23" t="s">
        <v>945</v>
      </c>
      <c r="E282" s="2" t="s">
        <v>165</v>
      </c>
      <c r="F282" s="2"/>
      <c r="G282" s="2"/>
    </row>
    <row r="283" spans="1:7" ht="63.75">
      <c r="A283" s="23" t="s">
        <v>946</v>
      </c>
      <c r="B283" s="2" t="s">
        <v>370</v>
      </c>
      <c r="C283" s="2"/>
      <c r="D283" s="23" t="s">
        <v>946</v>
      </c>
      <c r="E283" s="2" t="s">
        <v>370</v>
      </c>
      <c r="F283" s="2"/>
      <c r="G283" s="2"/>
    </row>
    <row r="284" spans="1:7">
      <c r="A284" s="23" t="s">
        <v>947</v>
      </c>
      <c r="B284" s="2" t="s">
        <v>948</v>
      </c>
      <c r="C284" s="2"/>
      <c r="D284" s="23" t="s">
        <v>947</v>
      </c>
      <c r="E284" s="2" t="s">
        <v>948</v>
      </c>
      <c r="F284" s="2"/>
      <c r="G284" s="2"/>
    </row>
    <row r="285" spans="1:7">
      <c r="A285" s="23" t="s">
        <v>949</v>
      </c>
      <c r="B285" s="2" t="s">
        <v>950</v>
      </c>
      <c r="C285" s="2"/>
      <c r="D285" s="23" t="s">
        <v>949</v>
      </c>
      <c r="E285" s="2" t="s">
        <v>950</v>
      </c>
      <c r="F285" s="2"/>
      <c r="G285" s="2"/>
    </row>
    <row r="286" spans="1:7">
      <c r="A286" s="23" t="s">
        <v>949</v>
      </c>
      <c r="B286" s="2" t="s">
        <v>797</v>
      </c>
      <c r="C286" s="2"/>
      <c r="D286" s="23" t="s">
        <v>949</v>
      </c>
      <c r="E286" s="2" t="s">
        <v>797</v>
      </c>
      <c r="F286" s="2"/>
      <c r="G286" s="2"/>
    </row>
    <row r="287" spans="1:7">
      <c r="A287" s="23"/>
      <c r="B287" s="16" t="s">
        <v>744</v>
      </c>
      <c r="C287" s="2"/>
      <c r="D287" s="23"/>
      <c r="E287" s="16" t="s">
        <v>744</v>
      </c>
      <c r="F287" s="2"/>
      <c r="G287" s="2"/>
    </row>
    <row r="288" spans="1:7">
      <c r="A288" s="22" t="s">
        <v>951</v>
      </c>
      <c r="B288" s="18" t="s">
        <v>746</v>
      </c>
      <c r="C288" s="2"/>
      <c r="D288" s="22" t="s">
        <v>951</v>
      </c>
      <c r="E288" s="18" t="s">
        <v>746</v>
      </c>
      <c r="F288" s="2"/>
      <c r="G288" s="2"/>
    </row>
    <row r="289" spans="1:7">
      <c r="A289" s="22" t="s">
        <v>952</v>
      </c>
      <c r="B289" s="18" t="s">
        <v>746</v>
      </c>
      <c r="C289" s="2"/>
      <c r="D289" s="22" t="s">
        <v>952</v>
      </c>
      <c r="E289" s="18" t="s">
        <v>746</v>
      </c>
      <c r="F289" s="2"/>
      <c r="G289" s="2"/>
    </row>
    <row r="290" spans="1:7">
      <c r="A290" s="42"/>
      <c r="B290" s="39"/>
      <c r="C290" s="39"/>
      <c r="D290" s="43"/>
      <c r="E290" s="39"/>
      <c r="F290" s="41"/>
      <c r="G290" s="41"/>
    </row>
    <row r="291" spans="1:7" ht="25.5">
      <c r="A291" s="23"/>
      <c r="B291" s="16" t="s">
        <v>750</v>
      </c>
      <c r="C291" s="2"/>
      <c r="D291" s="23"/>
      <c r="E291" s="16" t="s">
        <v>750</v>
      </c>
      <c r="F291" s="2"/>
      <c r="G291" s="2"/>
    </row>
    <row r="292" spans="1:7">
      <c r="A292" s="22" t="s">
        <v>953</v>
      </c>
      <c r="B292" s="19" t="s">
        <v>752</v>
      </c>
      <c r="C292" s="2"/>
      <c r="D292" s="22" t="s">
        <v>953</v>
      </c>
      <c r="E292" s="19" t="s">
        <v>752</v>
      </c>
      <c r="F292" s="2"/>
      <c r="G292" s="2"/>
    </row>
    <row r="293" spans="1:7">
      <c r="A293" s="22" t="s">
        <v>954</v>
      </c>
      <c r="B293" s="19" t="s">
        <v>752</v>
      </c>
      <c r="C293" s="2"/>
      <c r="D293" s="22" t="s">
        <v>954</v>
      </c>
      <c r="E293" s="19" t="s">
        <v>752</v>
      </c>
      <c r="F293" s="2"/>
      <c r="G293" s="2"/>
    </row>
    <row r="294" spans="1:7">
      <c r="A294" s="42"/>
      <c r="B294" s="39"/>
      <c r="C294" s="39"/>
      <c r="D294" s="43"/>
      <c r="E294" s="39"/>
      <c r="F294" s="41"/>
      <c r="G294" s="41"/>
    </row>
    <row r="295" spans="1:7">
      <c r="A295" s="23"/>
      <c r="B295" s="16" t="s">
        <v>756</v>
      </c>
      <c r="C295" s="2"/>
      <c r="D295" s="23"/>
      <c r="E295" s="16" t="s">
        <v>756</v>
      </c>
      <c r="F295" s="2"/>
      <c r="G295" s="2"/>
    </row>
    <row r="296" spans="1:7">
      <c r="A296" s="22" t="s">
        <v>955</v>
      </c>
      <c r="B296" s="19" t="s">
        <v>758</v>
      </c>
      <c r="C296" s="2"/>
      <c r="D296" s="22" t="s">
        <v>955</v>
      </c>
      <c r="E296" s="19" t="s">
        <v>758</v>
      </c>
      <c r="F296" s="2"/>
      <c r="G296" s="2"/>
    </row>
    <row r="297" spans="1:7">
      <c r="A297" s="22" t="s">
        <v>956</v>
      </c>
      <c r="B297" s="19" t="s">
        <v>758</v>
      </c>
      <c r="C297" s="2"/>
      <c r="D297" s="22" t="s">
        <v>956</v>
      </c>
      <c r="E297" s="19" t="s">
        <v>758</v>
      </c>
      <c r="F297" s="2"/>
      <c r="G297" s="2"/>
    </row>
    <row r="298" spans="1:7">
      <c r="A298" s="42"/>
      <c r="B298" s="39"/>
      <c r="C298" s="39"/>
      <c r="D298" s="43"/>
      <c r="E298" s="39"/>
      <c r="F298" s="41"/>
      <c r="G298" s="41"/>
    </row>
    <row r="299" spans="1:7">
      <c r="A299" s="24"/>
      <c r="B299" s="12" t="s">
        <v>762</v>
      </c>
      <c r="C299" s="2"/>
      <c r="D299" s="24"/>
      <c r="E299" s="12" t="s">
        <v>762</v>
      </c>
      <c r="F299" s="2"/>
      <c r="G299" s="2"/>
    </row>
    <row r="300" spans="1:7" ht="24">
      <c r="A300" s="25" t="s">
        <v>957</v>
      </c>
      <c r="B300" s="17" t="s">
        <v>764</v>
      </c>
      <c r="C300" s="2"/>
      <c r="D300" s="25" t="s">
        <v>957</v>
      </c>
      <c r="E300" s="17" t="s">
        <v>764</v>
      </c>
      <c r="F300" s="2"/>
      <c r="G300" s="2"/>
    </row>
    <row r="301" spans="1:7" ht="24">
      <c r="A301" s="25" t="s">
        <v>958</v>
      </c>
      <c r="B301" s="17" t="s">
        <v>764</v>
      </c>
      <c r="C301" s="2"/>
      <c r="D301" s="25" t="s">
        <v>958</v>
      </c>
      <c r="E301" s="17" t="s">
        <v>764</v>
      </c>
      <c r="F301" s="2"/>
      <c r="G301" s="2"/>
    </row>
    <row r="302" spans="1:7">
      <c r="A302" s="37"/>
      <c r="B302" s="38"/>
      <c r="C302" s="39"/>
      <c r="D302" s="40"/>
      <c r="E302" s="38"/>
      <c r="F302" s="41"/>
    </row>
    <row r="303" spans="1:7" ht="38.25">
      <c r="A303" s="29"/>
      <c r="B303" s="15" t="s">
        <v>113</v>
      </c>
      <c r="C303" s="15" t="s">
        <v>111</v>
      </c>
      <c r="D303" s="29"/>
      <c r="E303" s="15" t="s">
        <v>768</v>
      </c>
      <c r="F303" s="15" t="s">
        <v>111</v>
      </c>
      <c r="G303" s="15" t="s">
        <v>769</v>
      </c>
    </row>
    <row r="304" spans="1:7" ht="24">
      <c r="A304" s="25"/>
      <c r="B304" s="20" t="s">
        <v>115</v>
      </c>
      <c r="C304" s="11">
        <v>0</v>
      </c>
      <c r="D304" s="25"/>
      <c r="E304" s="20" t="s">
        <v>115</v>
      </c>
      <c r="F304" s="11">
        <v>3</v>
      </c>
      <c r="G304" s="3" t="s">
        <v>770</v>
      </c>
    </row>
    <row r="305" spans="1:7">
      <c r="A305" s="44"/>
      <c r="B305" s="34"/>
      <c r="C305" s="35"/>
      <c r="D305" s="36"/>
      <c r="E305" s="34"/>
      <c r="F305" s="45"/>
    </row>
    <row r="306" spans="1:7" ht="15.75">
      <c r="A306" s="46"/>
      <c r="B306" s="47" t="s">
        <v>959</v>
      </c>
      <c r="C306" s="48"/>
      <c r="D306" s="49"/>
      <c r="E306" s="50"/>
    </row>
    <row r="307" spans="1:7" ht="25.5">
      <c r="A307" s="28"/>
      <c r="B307" s="15" t="s">
        <v>78</v>
      </c>
      <c r="C307" s="15" t="s">
        <v>711</v>
      </c>
      <c r="D307" s="33"/>
      <c r="E307" s="15" t="s">
        <v>78</v>
      </c>
      <c r="F307" s="15" t="s">
        <v>711</v>
      </c>
      <c r="G307" s="15" t="s">
        <v>712</v>
      </c>
    </row>
    <row r="308" spans="1:7">
      <c r="A308" s="23" t="s">
        <v>960</v>
      </c>
      <c r="B308" s="2" t="s">
        <v>730</v>
      </c>
      <c r="C308" s="2"/>
      <c r="D308" s="23" t="s">
        <v>960</v>
      </c>
      <c r="E308" s="2" t="s">
        <v>730</v>
      </c>
      <c r="F308" s="2"/>
      <c r="G308" s="2"/>
    </row>
    <row r="309" spans="1:7">
      <c r="A309" s="23" t="s">
        <v>961</v>
      </c>
      <c r="B309" s="2" t="s">
        <v>733</v>
      </c>
      <c r="C309" s="2"/>
      <c r="D309" s="23" t="s">
        <v>961</v>
      </c>
      <c r="E309" s="2" t="s">
        <v>733</v>
      </c>
      <c r="F309" s="2"/>
      <c r="G309" s="2"/>
    </row>
    <row r="310" spans="1:7">
      <c r="A310" s="23" t="s">
        <v>962</v>
      </c>
      <c r="B310" s="2" t="s">
        <v>739</v>
      </c>
      <c r="C310" s="2"/>
      <c r="D310" s="23" t="s">
        <v>962</v>
      </c>
      <c r="E310" s="2" t="s">
        <v>739</v>
      </c>
      <c r="F310" s="2"/>
      <c r="G310" s="2"/>
    </row>
    <row r="311" spans="1:7">
      <c r="A311" s="23" t="s">
        <v>963</v>
      </c>
      <c r="B311" s="2" t="s">
        <v>736</v>
      </c>
      <c r="C311" s="2"/>
      <c r="D311" s="23" t="s">
        <v>963</v>
      </c>
      <c r="E311" s="2" t="s">
        <v>736</v>
      </c>
      <c r="F311" s="2"/>
      <c r="G311" s="2"/>
    </row>
    <row r="312" spans="1:7">
      <c r="A312" s="23" t="s">
        <v>964</v>
      </c>
      <c r="B312" s="2" t="s">
        <v>965</v>
      </c>
      <c r="C312" s="2"/>
      <c r="D312" s="23" t="s">
        <v>964</v>
      </c>
      <c r="E312" s="2" t="s">
        <v>965</v>
      </c>
      <c r="F312" s="2"/>
      <c r="G312" s="2"/>
    </row>
    <row r="313" spans="1:7">
      <c r="A313" s="23" t="s">
        <v>966</v>
      </c>
      <c r="B313" s="2" t="s">
        <v>967</v>
      </c>
      <c r="C313" s="2"/>
      <c r="D313" s="23" t="s">
        <v>966</v>
      </c>
      <c r="E313" s="2" t="s">
        <v>967</v>
      </c>
      <c r="F313" s="2"/>
      <c r="G313" s="2"/>
    </row>
    <row r="314" spans="1:7">
      <c r="A314" s="23" t="s">
        <v>968</v>
      </c>
      <c r="B314" s="2" t="s">
        <v>882</v>
      </c>
      <c r="C314" s="2"/>
      <c r="D314" s="23" t="s">
        <v>968</v>
      </c>
      <c r="E314" s="2" t="s">
        <v>882</v>
      </c>
      <c r="F314" s="2"/>
      <c r="G314" s="2"/>
    </row>
    <row r="315" spans="1:7">
      <c r="A315" s="23" t="s">
        <v>969</v>
      </c>
      <c r="B315" s="2" t="s">
        <v>970</v>
      </c>
      <c r="C315" s="2"/>
      <c r="D315" s="23" t="s">
        <v>969</v>
      </c>
      <c r="E315" s="2" t="s">
        <v>970</v>
      </c>
      <c r="F315" s="2"/>
      <c r="G315" s="2"/>
    </row>
    <row r="316" spans="1:7">
      <c r="A316" s="23" t="s">
        <v>971</v>
      </c>
      <c r="B316" s="2" t="s">
        <v>972</v>
      </c>
      <c r="C316" s="2"/>
      <c r="D316" s="23" t="s">
        <v>971</v>
      </c>
      <c r="E316" s="2" t="s">
        <v>972</v>
      </c>
      <c r="F316" s="2"/>
      <c r="G316" s="2"/>
    </row>
    <row r="317" spans="1:7" ht="25.5">
      <c r="A317" s="23" t="s">
        <v>973</v>
      </c>
      <c r="B317" s="2" t="s">
        <v>848</v>
      </c>
      <c r="C317" s="2"/>
      <c r="D317" s="23" t="s">
        <v>973</v>
      </c>
      <c r="E317" s="2" t="s">
        <v>848</v>
      </c>
      <c r="F317" s="2"/>
      <c r="G317" s="2"/>
    </row>
    <row r="318" spans="1:7" ht="25.5">
      <c r="A318" s="23" t="s">
        <v>974</v>
      </c>
      <c r="B318" s="2" t="s">
        <v>419</v>
      </c>
      <c r="C318" s="2"/>
      <c r="D318" s="23" t="s">
        <v>974</v>
      </c>
      <c r="E318" s="2" t="s">
        <v>419</v>
      </c>
      <c r="F318" s="2"/>
      <c r="G318" s="2"/>
    </row>
    <row r="319" spans="1:7" ht="25.5">
      <c r="A319" s="23" t="s">
        <v>975</v>
      </c>
      <c r="B319" s="2" t="s">
        <v>421</v>
      </c>
      <c r="C319" s="2"/>
      <c r="D319" s="23" t="s">
        <v>975</v>
      </c>
      <c r="E319" s="2" t="s">
        <v>421</v>
      </c>
      <c r="F319" s="2"/>
      <c r="G319" s="2"/>
    </row>
    <row r="320" spans="1:7">
      <c r="A320" s="23" t="s">
        <v>976</v>
      </c>
      <c r="B320" s="2" t="s">
        <v>423</v>
      </c>
      <c r="C320" s="2"/>
      <c r="D320" s="23" t="s">
        <v>976</v>
      </c>
      <c r="E320" s="2" t="s">
        <v>423</v>
      </c>
      <c r="F320" s="2"/>
      <c r="G320" s="2"/>
    </row>
    <row r="321" spans="1:7">
      <c r="A321" s="23" t="s">
        <v>977</v>
      </c>
      <c r="B321" s="2" t="s">
        <v>797</v>
      </c>
      <c r="C321" s="2"/>
      <c r="D321" s="23" t="s">
        <v>977</v>
      </c>
      <c r="E321" s="2" t="s">
        <v>797</v>
      </c>
      <c r="F321" s="2"/>
      <c r="G321" s="2"/>
    </row>
    <row r="322" spans="1:7">
      <c r="A322" s="23"/>
      <c r="B322" s="16" t="s">
        <v>744</v>
      </c>
      <c r="C322" s="2"/>
      <c r="D322" s="23"/>
      <c r="E322" s="16" t="s">
        <v>744</v>
      </c>
      <c r="F322" s="2"/>
      <c r="G322" s="2"/>
    </row>
    <row r="323" spans="1:7">
      <c r="A323" s="22" t="s">
        <v>978</v>
      </c>
      <c r="B323" s="18" t="s">
        <v>746</v>
      </c>
      <c r="C323" s="2"/>
      <c r="D323" s="22" t="s">
        <v>978</v>
      </c>
      <c r="E323" s="18" t="s">
        <v>746</v>
      </c>
      <c r="F323" s="2"/>
      <c r="G323" s="2"/>
    </row>
    <row r="324" spans="1:7">
      <c r="A324" s="22" t="s">
        <v>979</v>
      </c>
      <c r="B324" s="18" t="s">
        <v>746</v>
      </c>
      <c r="C324" s="2"/>
      <c r="D324" s="22" t="s">
        <v>979</v>
      </c>
      <c r="E324" s="18" t="s">
        <v>746</v>
      </c>
      <c r="F324" s="2"/>
      <c r="G324" s="2"/>
    </row>
    <row r="325" spans="1:7">
      <c r="A325" s="42"/>
      <c r="B325" s="39"/>
      <c r="C325" s="39"/>
      <c r="D325" s="43"/>
      <c r="E325" s="39"/>
      <c r="F325" s="41"/>
      <c r="G325" s="41"/>
    </row>
    <row r="326" spans="1:7" ht="25.5">
      <c r="A326" s="23"/>
      <c r="B326" s="16" t="s">
        <v>750</v>
      </c>
      <c r="C326" s="2"/>
      <c r="D326" s="23"/>
      <c r="E326" s="16" t="s">
        <v>750</v>
      </c>
      <c r="F326" s="2"/>
      <c r="G326" s="2"/>
    </row>
    <row r="327" spans="1:7">
      <c r="A327" s="22" t="s">
        <v>980</v>
      </c>
      <c r="B327" s="19" t="s">
        <v>752</v>
      </c>
      <c r="C327" s="2"/>
      <c r="D327" s="22" t="s">
        <v>980</v>
      </c>
      <c r="E327" s="19" t="s">
        <v>752</v>
      </c>
      <c r="F327" s="2"/>
      <c r="G327" s="2"/>
    </row>
    <row r="328" spans="1:7">
      <c r="A328" s="22" t="s">
        <v>981</v>
      </c>
      <c r="B328" s="19" t="s">
        <v>752</v>
      </c>
      <c r="C328" s="2"/>
      <c r="D328" s="22" t="s">
        <v>981</v>
      </c>
      <c r="E328" s="19" t="s">
        <v>752</v>
      </c>
      <c r="F328" s="2"/>
      <c r="G328" s="2"/>
    </row>
    <row r="329" spans="1:7">
      <c r="A329" s="42"/>
      <c r="B329" s="39"/>
      <c r="C329" s="39"/>
      <c r="D329" s="43"/>
      <c r="E329" s="39"/>
      <c r="F329" s="41"/>
      <c r="G329" s="41"/>
    </row>
    <row r="330" spans="1:7">
      <c r="A330" s="23"/>
      <c r="B330" s="16" t="s">
        <v>756</v>
      </c>
      <c r="C330" s="2"/>
      <c r="D330" s="23"/>
      <c r="E330" s="16" t="s">
        <v>756</v>
      </c>
      <c r="F330" s="2"/>
      <c r="G330" s="2"/>
    </row>
    <row r="331" spans="1:7">
      <c r="A331" s="22" t="s">
        <v>982</v>
      </c>
      <c r="B331" s="19" t="s">
        <v>758</v>
      </c>
      <c r="C331" s="2"/>
      <c r="D331" s="22" t="s">
        <v>982</v>
      </c>
      <c r="E331" s="19" t="s">
        <v>758</v>
      </c>
      <c r="F331" s="2"/>
      <c r="G331" s="2"/>
    </row>
    <row r="332" spans="1:7">
      <c r="A332" s="22" t="s">
        <v>983</v>
      </c>
      <c r="B332" s="19" t="s">
        <v>758</v>
      </c>
      <c r="C332" s="2"/>
      <c r="D332" s="22" t="s">
        <v>983</v>
      </c>
      <c r="E332" s="19" t="s">
        <v>758</v>
      </c>
      <c r="F332" s="2"/>
      <c r="G332" s="2"/>
    </row>
    <row r="333" spans="1:7">
      <c r="A333" s="42"/>
      <c r="B333" s="39"/>
      <c r="C333" s="39"/>
      <c r="D333" s="43"/>
      <c r="E333" s="39"/>
      <c r="F333" s="41"/>
      <c r="G333" s="41"/>
    </row>
    <row r="334" spans="1:7">
      <c r="A334" s="24"/>
      <c r="B334" s="12" t="s">
        <v>762</v>
      </c>
      <c r="C334" s="2"/>
      <c r="D334" s="24"/>
      <c r="E334" s="12" t="s">
        <v>762</v>
      </c>
      <c r="F334" s="2"/>
      <c r="G334" s="2"/>
    </row>
    <row r="335" spans="1:7" ht="24">
      <c r="A335" s="25" t="s">
        <v>984</v>
      </c>
      <c r="B335" s="17" t="s">
        <v>764</v>
      </c>
      <c r="C335" s="2"/>
      <c r="D335" s="25" t="s">
        <v>984</v>
      </c>
      <c r="E335" s="17" t="s">
        <v>764</v>
      </c>
      <c r="F335" s="2"/>
      <c r="G335" s="2"/>
    </row>
    <row r="336" spans="1:7" ht="24">
      <c r="A336" s="25" t="s">
        <v>985</v>
      </c>
      <c r="B336" s="17" t="s">
        <v>764</v>
      </c>
      <c r="C336" s="2"/>
      <c r="D336" s="25" t="s">
        <v>985</v>
      </c>
      <c r="E336" s="17" t="s">
        <v>764</v>
      </c>
      <c r="F336" s="2"/>
      <c r="G336" s="2"/>
    </row>
    <row r="337" spans="1:7">
      <c r="A337" s="37"/>
      <c r="B337" s="38"/>
      <c r="C337" s="39"/>
      <c r="D337" s="40"/>
      <c r="E337" s="38"/>
      <c r="F337" s="41"/>
    </row>
    <row r="338" spans="1:7" ht="38.25">
      <c r="A338" s="29"/>
      <c r="B338" s="15" t="s">
        <v>113</v>
      </c>
      <c r="C338" s="15" t="s">
        <v>111</v>
      </c>
      <c r="D338" s="29"/>
      <c r="E338" s="15" t="s">
        <v>768</v>
      </c>
      <c r="F338" s="15" t="s">
        <v>111</v>
      </c>
      <c r="G338" s="15" t="s">
        <v>769</v>
      </c>
    </row>
    <row r="339" spans="1:7" ht="24">
      <c r="A339" s="22"/>
      <c r="B339" s="20" t="s">
        <v>115</v>
      </c>
      <c r="C339" s="3">
        <v>0</v>
      </c>
      <c r="D339" s="22"/>
      <c r="E339" s="20" t="s">
        <v>115</v>
      </c>
      <c r="F339" s="3">
        <v>3</v>
      </c>
      <c r="G339" s="3" t="s">
        <v>770</v>
      </c>
    </row>
    <row r="340" spans="1:7">
      <c r="A340" s="56"/>
      <c r="B340" s="58"/>
      <c r="C340" s="57"/>
      <c r="D340" s="56"/>
      <c r="E340" s="58"/>
      <c r="F340" s="57"/>
      <c r="G340" s="57"/>
    </row>
    <row r="341" spans="1:7" ht="15.75">
      <c r="A341" s="46"/>
      <c r="B341" s="47" t="s">
        <v>986</v>
      </c>
      <c r="C341" s="48"/>
      <c r="D341" s="49"/>
      <c r="E341" s="50"/>
    </row>
    <row r="342" spans="1:7" ht="25.5">
      <c r="A342" s="28"/>
      <c r="B342" s="15" t="s">
        <v>78</v>
      </c>
      <c r="C342" s="15" t="s">
        <v>711</v>
      </c>
      <c r="D342" s="33"/>
      <c r="E342" s="15" t="s">
        <v>78</v>
      </c>
      <c r="F342" s="15" t="s">
        <v>711</v>
      </c>
      <c r="G342" s="15" t="s">
        <v>712</v>
      </c>
    </row>
    <row r="343" spans="1:7">
      <c r="A343" s="23" t="s">
        <v>987</v>
      </c>
      <c r="B343" s="2" t="s">
        <v>730</v>
      </c>
      <c r="C343" s="2"/>
      <c r="D343" s="23" t="s">
        <v>987</v>
      </c>
      <c r="E343" s="2" t="s">
        <v>730</v>
      </c>
      <c r="F343" s="2"/>
      <c r="G343" s="2"/>
    </row>
    <row r="344" spans="1:7">
      <c r="A344" s="23" t="s">
        <v>988</v>
      </c>
      <c r="B344" s="2" t="s">
        <v>733</v>
      </c>
      <c r="C344" s="2"/>
      <c r="D344" s="23" t="s">
        <v>988</v>
      </c>
      <c r="E344" s="2" t="s">
        <v>733</v>
      </c>
      <c r="F344" s="2"/>
      <c r="G344" s="2"/>
    </row>
    <row r="345" spans="1:7">
      <c r="A345" s="23" t="s">
        <v>989</v>
      </c>
      <c r="B345" s="2" t="s">
        <v>739</v>
      </c>
      <c r="C345" s="2"/>
      <c r="D345" s="23" t="s">
        <v>989</v>
      </c>
      <c r="E345" s="2" t="s">
        <v>739</v>
      </c>
      <c r="F345" s="2"/>
      <c r="G345" s="2"/>
    </row>
    <row r="346" spans="1:7">
      <c r="A346" s="23" t="s">
        <v>990</v>
      </c>
      <c r="B346" s="2" t="s">
        <v>736</v>
      </c>
      <c r="C346" s="2"/>
      <c r="D346" s="23" t="s">
        <v>990</v>
      </c>
      <c r="E346" s="2" t="s">
        <v>736</v>
      </c>
      <c r="F346" s="2"/>
      <c r="G346" s="2"/>
    </row>
    <row r="347" spans="1:7">
      <c r="A347" s="23" t="s">
        <v>991</v>
      </c>
      <c r="B347" s="2" t="s">
        <v>967</v>
      </c>
      <c r="C347" s="2"/>
      <c r="D347" s="23" t="s">
        <v>991</v>
      </c>
      <c r="E347" s="2" t="s">
        <v>967</v>
      </c>
      <c r="F347" s="2"/>
      <c r="G347" s="2"/>
    </row>
    <row r="348" spans="1:7">
      <c r="A348" s="23" t="s">
        <v>992</v>
      </c>
      <c r="B348" s="2" t="s">
        <v>993</v>
      </c>
      <c r="C348" s="2"/>
      <c r="D348" s="23" t="s">
        <v>992</v>
      </c>
      <c r="E348" s="2" t="s">
        <v>993</v>
      </c>
      <c r="F348" s="2"/>
      <c r="G348" s="2"/>
    </row>
    <row r="349" spans="1:7" ht="25.5">
      <c r="A349" s="23" t="s">
        <v>994</v>
      </c>
      <c r="B349" s="2" t="s">
        <v>995</v>
      </c>
      <c r="C349" s="2"/>
      <c r="D349" s="23" t="s">
        <v>994</v>
      </c>
      <c r="E349" s="2" t="s">
        <v>995</v>
      </c>
      <c r="F349" s="2"/>
      <c r="G349" s="2"/>
    </row>
    <row r="350" spans="1:7" ht="25.5">
      <c r="A350" s="23" t="s">
        <v>996</v>
      </c>
      <c r="B350" s="2" t="s">
        <v>419</v>
      </c>
      <c r="C350" s="2"/>
      <c r="D350" s="23" t="s">
        <v>996</v>
      </c>
      <c r="E350" s="2" t="s">
        <v>419</v>
      </c>
      <c r="F350" s="2"/>
      <c r="G350" s="2"/>
    </row>
    <row r="351" spans="1:7">
      <c r="A351" s="23" t="s">
        <v>997</v>
      </c>
      <c r="B351" s="2" t="s">
        <v>797</v>
      </c>
      <c r="C351" s="2"/>
      <c r="D351" s="23" t="s">
        <v>997</v>
      </c>
      <c r="E351" s="2" t="s">
        <v>797</v>
      </c>
      <c r="F351" s="2"/>
      <c r="G351" s="2"/>
    </row>
    <row r="352" spans="1:7">
      <c r="A352" s="23"/>
      <c r="B352" s="16" t="s">
        <v>744</v>
      </c>
      <c r="C352" s="2"/>
      <c r="D352" s="23"/>
      <c r="E352" s="16" t="s">
        <v>744</v>
      </c>
      <c r="F352" s="2"/>
      <c r="G352" s="2"/>
    </row>
    <row r="353" spans="1:7">
      <c r="A353" s="22" t="s">
        <v>998</v>
      </c>
      <c r="B353" s="18" t="s">
        <v>746</v>
      </c>
      <c r="C353" s="2"/>
      <c r="D353" s="22" t="s">
        <v>998</v>
      </c>
      <c r="E353" s="18" t="s">
        <v>746</v>
      </c>
      <c r="F353" s="2"/>
      <c r="G353" s="2"/>
    </row>
    <row r="354" spans="1:7">
      <c r="A354" s="22" t="s">
        <v>999</v>
      </c>
      <c r="B354" s="18" t="s">
        <v>746</v>
      </c>
      <c r="C354" s="2"/>
      <c r="D354" s="22" t="s">
        <v>999</v>
      </c>
      <c r="E354" s="18" t="s">
        <v>746</v>
      </c>
      <c r="F354" s="2"/>
      <c r="G354" s="2"/>
    </row>
    <row r="355" spans="1:7">
      <c r="A355" s="42"/>
      <c r="B355" s="39"/>
      <c r="C355" s="39"/>
      <c r="D355" s="43"/>
      <c r="E355" s="39"/>
      <c r="F355" s="41"/>
      <c r="G355" s="41"/>
    </row>
    <row r="356" spans="1:7" ht="25.5">
      <c r="A356" s="23"/>
      <c r="B356" s="16" t="s">
        <v>750</v>
      </c>
      <c r="C356" s="2"/>
      <c r="D356" s="23"/>
      <c r="E356" s="16" t="s">
        <v>750</v>
      </c>
      <c r="F356" s="2"/>
      <c r="G356" s="2"/>
    </row>
    <row r="357" spans="1:7">
      <c r="A357" s="22" t="s">
        <v>1000</v>
      </c>
      <c r="B357" s="19" t="s">
        <v>752</v>
      </c>
      <c r="C357" s="2"/>
      <c r="D357" s="22" t="s">
        <v>1000</v>
      </c>
      <c r="E357" s="19" t="s">
        <v>752</v>
      </c>
      <c r="F357" s="2"/>
      <c r="G357" s="2"/>
    </row>
    <row r="358" spans="1:7">
      <c r="A358" s="22" t="s">
        <v>1001</v>
      </c>
      <c r="B358" s="19" t="s">
        <v>752</v>
      </c>
      <c r="C358" s="2"/>
      <c r="D358" s="22" t="s">
        <v>1001</v>
      </c>
      <c r="E358" s="19" t="s">
        <v>752</v>
      </c>
      <c r="F358" s="2"/>
      <c r="G358" s="2"/>
    </row>
    <row r="359" spans="1:7">
      <c r="A359" s="42"/>
      <c r="B359" s="39"/>
      <c r="C359" s="39"/>
      <c r="D359" s="43"/>
      <c r="E359" s="39"/>
      <c r="F359" s="41"/>
      <c r="G359" s="41"/>
    </row>
    <row r="360" spans="1:7">
      <c r="A360" s="23"/>
      <c r="B360" s="16" t="s">
        <v>756</v>
      </c>
      <c r="C360" s="2"/>
      <c r="D360" s="23"/>
      <c r="E360" s="16" t="s">
        <v>756</v>
      </c>
      <c r="F360" s="2"/>
      <c r="G360" s="2"/>
    </row>
    <row r="361" spans="1:7">
      <c r="A361" s="22" t="s">
        <v>1002</v>
      </c>
      <c r="B361" s="19" t="s">
        <v>758</v>
      </c>
      <c r="C361" s="2"/>
      <c r="D361" s="22" t="s">
        <v>1002</v>
      </c>
      <c r="E361" s="19" t="s">
        <v>758</v>
      </c>
      <c r="F361" s="2"/>
      <c r="G361" s="2"/>
    </row>
    <row r="362" spans="1:7">
      <c r="A362" s="22" t="s">
        <v>1003</v>
      </c>
      <c r="B362" s="19" t="s">
        <v>758</v>
      </c>
      <c r="C362" s="2"/>
      <c r="D362" s="22" t="s">
        <v>1003</v>
      </c>
      <c r="E362" s="19" t="s">
        <v>758</v>
      </c>
      <c r="F362" s="2"/>
      <c r="G362" s="2"/>
    </row>
    <row r="363" spans="1:7">
      <c r="A363" s="42"/>
      <c r="B363" s="39"/>
      <c r="C363" s="39"/>
      <c r="D363" s="43"/>
      <c r="E363" s="39"/>
      <c r="F363" s="41"/>
      <c r="G363" s="41"/>
    </row>
    <row r="364" spans="1:7">
      <c r="A364" s="24"/>
      <c r="B364" s="12" t="s">
        <v>762</v>
      </c>
      <c r="C364" s="2"/>
      <c r="D364" s="24"/>
      <c r="E364" s="12" t="s">
        <v>762</v>
      </c>
      <c r="F364" s="2"/>
      <c r="G364" s="2"/>
    </row>
    <row r="365" spans="1:7" ht="24">
      <c r="A365" s="25" t="s">
        <v>1004</v>
      </c>
      <c r="B365" s="17" t="s">
        <v>764</v>
      </c>
      <c r="C365" s="2"/>
      <c r="D365" s="25" t="s">
        <v>1004</v>
      </c>
      <c r="E365" s="17" t="s">
        <v>764</v>
      </c>
      <c r="F365" s="2"/>
      <c r="G365" s="2"/>
    </row>
    <row r="366" spans="1:7" ht="24">
      <c r="A366" s="25" t="s">
        <v>1005</v>
      </c>
      <c r="B366" s="17" t="s">
        <v>764</v>
      </c>
      <c r="C366" s="2"/>
      <c r="D366" s="25" t="s">
        <v>1005</v>
      </c>
      <c r="E366" s="17" t="s">
        <v>764</v>
      </c>
      <c r="F366" s="2"/>
      <c r="G366" s="2"/>
    </row>
    <row r="367" spans="1:7">
      <c r="A367" s="37"/>
      <c r="B367" s="38"/>
      <c r="C367" s="39"/>
      <c r="D367" s="40"/>
      <c r="E367" s="38"/>
      <c r="F367" s="41"/>
    </row>
    <row r="368" spans="1:7" ht="38.25">
      <c r="A368" s="29"/>
      <c r="B368" s="15" t="s">
        <v>113</v>
      </c>
      <c r="C368" s="15" t="s">
        <v>111</v>
      </c>
      <c r="D368" s="29"/>
      <c r="E368" s="15" t="s">
        <v>768</v>
      </c>
      <c r="F368" s="15" t="s">
        <v>111</v>
      </c>
      <c r="G368" s="15" t="s">
        <v>769</v>
      </c>
    </row>
    <row r="369" spans="1:7" ht="24">
      <c r="A369" s="25"/>
      <c r="B369" s="20" t="s">
        <v>115</v>
      </c>
      <c r="C369" s="3">
        <v>0</v>
      </c>
      <c r="D369" s="22"/>
      <c r="E369" s="20" t="s">
        <v>115</v>
      </c>
      <c r="F369" s="3">
        <v>3</v>
      </c>
      <c r="G369" s="3" t="s">
        <v>770</v>
      </c>
    </row>
  </sheetData>
  <dataValidations count="5">
    <dataValidation type="list" allowBlank="1" showInputMessage="1" showErrorMessage="1" sqref="C223 C67:C68 F93:G94 F67:G68 C300:C301 F225:G243 C225:C243 F245:G246 C253:C271 F253:G271 C273:C274 F281:G298 C281:C298 F300:G301 F43:G65 C279 C251 C185:C186 F161:G183 C161:C183 F185:G186 C93:C94 C159 C217:C218 F193:G215 C193:C215 F217:G218 C73 C191 F127:G128 C101:C125 F101:G125 C127:C128 C99 F75:G91 C245:C246 C7 F365:G366 C343:C363 F343:G363 C365:C366 C341 C41 C335:C336 F308:G333 C308:C333 F335:G336 C43:C65 C306 C153:C154 F135:G151 C135:C151 F153:G154 C75:C91 C133 F11:G33 F35:G36 C11:C33 C35:C36 F273:G274 C9 C3" xr:uid="{66276AFC-AF19-4AE3-B99A-0AE53FF9D278}">
      <formula1>"T,N"</formula1>
    </dataValidation>
    <dataValidation type="list" allowBlank="1" showInputMessage="1" showErrorMessage="1" sqref="G339:G340 G189 G221 G369 G131:G132 G157 G39 G71 G97 G249 G277 G304 G6" xr:uid="{901C85EE-326B-4D96-BAB1-4B18258FDFF8}">
      <formula1>"Tak,Nie"</formula1>
    </dataValidation>
    <dataValidation type="list" allowBlank="1" showInputMessage="1" showErrorMessage="1" sqref="F189 C189 F221 C221 C339:C340 C304 F369 C369 F339:F340 C131:C132 F157 C157 F39 C39 F71 C71 F97 C97 F249 C249 F277 C277 F304 F131 C6" xr:uid="{4A848C6C-662B-40A8-B418-B02339F71377}">
      <formula1>"3,2,1,0"</formula1>
    </dataValidation>
    <dataValidation type="list" allowBlank="1" showInputMessage="1" showErrorMessage="1" sqref="E145:E147 B237:B239 E237:E239 B265:B267 E265:E267 B292:B294 E292:E294 B85:B87 E85:E87 B59:B61 E59:E61 E27:E29 B177:B179 E177:E179 B209:B211 E209:E211 B119:B121 E119:E121 B357:B359 E357:E359 B327:B329 E327:E329 B145:B147" xr:uid="{B5812D07-4B3A-44D0-9687-BC4B1AC957F0}">
      <formula1>$J$2:$J$3</formula1>
    </dataValidation>
    <dataValidation type="list" allowBlank="1" showInputMessage="1" showErrorMessage="1" sqref="E149:E151 B241:B243 E241:E243 B269:B271 E269:E271 B296:B298 E296:E298 B89:B91 E89:E91 B63:B65 E63:E65 E31:E33 B181:B183 E181:E183 B213:B215 E213:E215 B123:B125 E123:E125 B361:B363 E361:E363 B331:B333 E331:E333 B149:B151" xr:uid="{12FF2E54-E77E-42F4-B6E2-991F56E74655}">
      <formula1>$N$2:$N$3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1F8396F-66BB-4693-8739-5A3F031EE2BE}">
          <x14:formula1>
            <xm:f>'Katalogi kosztów kwalifik.'!$G$4:$G$48</xm:f>
          </x14:formula1>
          <xm:sqref>B27:B29</xm:sqref>
        </x14:dataValidation>
        <x14:dataValidation type="list" allowBlank="1" showInputMessage="1" showErrorMessage="1" xr:uid="{A3A0E519-560E-48DF-B763-0EC052CF9A7E}">
          <x14:formula1>
            <xm:f>'Katalogi kosztów kwalifik.'!$C$4:$C$37</xm:f>
          </x14:formula1>
          <xm:sqref>B173:B175 E173:E175 B205:B207 E205:E207 B115:B117 E115:E117 B353:B355 E353:E355 B323:B325 E323:E325 B141:B143 E141:E143 B23:B25 E23:E25 B55:B57 E55:E57 B81:B83 E81:E83 B233:B235 E233:E235 B261:B263 E261:E263 B288:B290 E288:E290</xm:sqref>
        </x14:dataValidation>
        <x14:dataValidation type="list" allowBlank="1" showInputMessage="1" showErrorMessage="1" xr:uid="{97058267-02E7-484A-8FCB-97F71F6DDBBE}">
          <x14:formula1>
            <xm:f>'Katalogi kosztów kwalifik.'!$K$4:$K$38</xm:f>
          </x14:formula1>
          <xm:sqref>B31:B33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7850352A8A0AA4E94C671F5DBD7E1C0" ma:contentTypeVersion="3" ma:contentTypeDescription="Utwórz nowy dokument." ma:contentTypeScope="" ma:versionID="db6e790768df99c10a9348aa373441ff">
  <xsd:schema xmlns:xsd="http://www.w3.org/2001/XMLSchema" xmlns:xs="http://www.w3.org/2001/XMLSchema" xmlns:p="http://schemas.microsoft.com/office/2006/metadata/properties" xmlns:ns2="8ad7a90e-19d0-435e-a6ba-7852dd2b456c" targetNamespace="http://schemas.microsoft.com/office/2006/metadata/properties" ma:root="true" ma:fieldsID="8d783e1331cbcfd6d6cbecff77b1da67" ns2:_="">
    <xsd:import namespace="8ad7a90e-19d0-435e-a6ba-7852dd2b45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d7a90e-19d0-435e-a6ba-7852dd2b45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W m b z W s 3 b h P e l A A A A 9 w A A A B I A H A B D b 2 5 m a W c v U G F j a 2 F n Z S 5 4 b W w g o h g A K K A U A A A A A A A A A A A A A A A A A A A A A A A A A A A A h Y + x D o I w G I R f h X S n L Z X B k J 8 y u E J C Y m J c m 1 K h E Q q h x f J u D j 6 S r y B G U T e H G + 7 u G + 7 u 1 x t k c 9 c G F z V a 3 Z s U R Z i i Q B n Z V 9 r U K Z r c K d y i j E M p 5 F n U K l h g Y 5 P Z V i l q n B s S Q r z 3 2 G 9 w P 9 a E U R q R Y 5 H v Z a M 6 g T 6 w / g + H 2 l g n j F S I w + E 1 h j M c x f E i y j A F s q Z Q a P M l 2 D L 4 2 f 6 E s J t a N 4 2 K D 2 1 Y 5 k B W C + R 9 g j 8 A U E s D B B Q A A g A I A F p m 8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a Z v N a K I p H u A 4 A A A A R A A A A E w A c A E Z v c m 1 1 b G F z L 1 N l Y 3 R p b 2 4 x L m 0 g o h g A K K A U A A A A A A A A A A A A A A A A A A A A A A A A A A A A K 0 5 N L s n M z 1 M I h t C G 1 g B Q S w E C L Q A U A A I A C A B a Z v N a z d u E 9 6 U A A A D 3 A A A A E g A A A A A A A A A A A A A A A A A A A A A A Q 2 9 u Z m l n L 1 B h Y 2 t h Z 2 U u e G 1 s U E s B A i 0 A F A A C A A g A W m b z W g / K 6 a u k A A A A 6 Q A A A B M A A A A A A A A A A A A A A A A A 8 Q A A A F t D b 2 5 0 Z W 5 0 X 1 R 5 c G V z X S 5 4 b W x Q S w E C L Q A U A A I A C A B a Z v N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d d o / V J A s C k 6 x i o m q e N x a V Q A A A A A C A A A A A A A Q Z g A A A A E A A C A A A A C + 7 C 4 X N K 2 c i a 8 W 4 R E R 0 9 T O 7 b N Z Q B v K b K h T 0 9 A q f Q I p D w A A A A A O g A A A A A I A A C A A A A A d p V N 7 P 9 l s q y K j a P S 2 W 1 s u j u b l B a A D m / 3 F v h D F A S K D H l A A A A C w 2 p T B V s K D V 4 0 X r f 9 c t G 8 W n 7 t y 9 q p 9 k T A n e o + Q K g z M C B I c y w M Y T F v s j W J V h 0 v v T M 5 d d J n c e X I S u 8 o t v p o t C T W e F T O e g w j S J U Q j d A t 2 K m M W p E A A A A A o n J j z + H 5 F 9 e S z L Z m I 9 1 K x 5 Y 0 l i d N r n o m c n 6 d C u r i x d S X e G b m D t q R H t E o o z K p A A 0 n I g R o L C J 7 k n K v k 6 G y 4 t k J m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8E73A9-5979-408E-BE5A-8E88043835AB}"/>
</file>

<file path=customXml/itemProps2.xml><?xml version="1.0" encoding="utf-8"?>
<ds:datastoreItem xmlns:ds="http://schemas.openxmlformats.org/officeDocument/2006/customXml" ds:itemID="{46561873-C340-4F95-9937-B01C54E64159}"/>
</file>

<file path=customXml/itemProps3.xml><?xml version="1.0" encoding="utf-8"?>
<ds:datastoreItem xmlns:ds="http://schemas.openxmlformats.org/officeDocument/2006/customXml" ds:itemID="{2944A151-3760-4D26-A43E-6B8D481C6967}"/>
</file>

<file path=customXml/itemProps4.xml><?xml version="1.0" encoding="utf-8"?>
<ds:datastoreItem xmlns:ds="http://schemas.openxmlformats.org/officeDocument/2006/customXml" ds:itemID="{85F378CF-95D7-42DE-B4FC-3BA7445B1F80}"/>
</file>

<file path=docMetadata/LabelInfo.xml><?xml version="1.0" encoding="utf-8"?>
<clbl:labelList xmlns:clbl="http://schemas.microsoft.com/office/2020/mipLabelMetadata">
  <clbl:label id="{95dc45af-07b0-4179-a598-9740073a6e4a}" enabled="0" method="" siteId="{95dc45af-07b0-4179-a598-9740073a6e4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Grzegorz Mąkosa</dc:creator>
  <cp:keywords/>
  <dc:description/>
  <cp:lastModifiedBy/>
  <cp:revision/>
  <dcterms:created xsi:type="dcterms:W3CDTF">2024-11-21T12:23:48Z</dcterms:created>
  <dcterms:modified xsi:type="dcterms:W3CDTF">2025-08-29T09:12:38Z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0x010100B7850352A8A0AA4E94C671F5DBD7E1C0</vt:lpwstr>
  </property>
</Properties>
</file>